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amuray/Desktop/"/>
    </mc:Choice>
  </mc:AlternateContent>
  <xr:revisionPtr revIDLastSave="0" documentId="13_ncr:1_{A48FEF41-3D7B-6A40-973C-8E4A68C3E5B7}" xr6:coauthVersionLast="47" xr6:coauthVersionMax="47" xr10:uidLastSave="{00000000-0000-0000-0000-000000000000}"/>
  <bookViews>
    <workbookView xWindow="0" yWindow="0" windowWidth="28800" windowHeight="18000" xr2:uid="{00000000-000D-0000-FFFF-FFFF00000000}"/>
  </bookViews>
  <sheets>
    <sheet name="Report" sheetId="17" r:id="rId1"/>
    <sheet name="Report_29" sheetId="2" r:id="rId2"/>
    <sheet name="Daily profits" sheetId="15" r:id="rId3"/>
  </sheets>
  <definedNames>
    <definedName name="Slicer_Country">#N/A</definedName>
  </definedNames>
  <calcPr calcId="191029"/>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745" i="2" l="1"/>
  <c r="J745" i="2"/>
  <c r="I745" i="2"/>
  <c r="H745" i="2"/>
  <c r="K744" i="2"/>
  <c r="J744" i="2"/>
  <c r="I744" i="2"/>
  <c r="H744" i="2"/>
  <c r="K743" i="2"/>
  <c r="J743" i="2"/>
  <c r="I743" i="2"/>
  <c r="H743" i="2"/>
  <c r="K742" i="2"/>
  <c r="J742" i="2"/>
  <c r="I742" i="2"/>
  <c r="H742" i="2"/>
  <c r="K741" i="2"/>
  <c r="J741" i="2"/>
  <c r="I741" i="2"/>
  <c r="H741" i="2"/>
  <c r="K740" i="2"/>
  <c r="J740" i="2"/>
  <c r="I740" i="2"/>
  <c r="H740" i="2"/>
  <c r="K739" i="2"/>
  <c r="J739" i="2"/>
  <c r="I739" i="2"/>
  <c r="H739" i="2"/>
  <c r="K738" i="2"/>
  <c r="J738" i="2"/>
  <c r="I738" i="2"/>
  <c r="H738" i="2"/>
  <c r="K737" i="2"/>
  <c r="J737" i="2"/>
  <c r="I737" i="2"/>
  <c r="H737" i="2"/>
  <c r="K736" i="2"/>
  <c r="J736" i="2"/>
  <c r="I736" i="2"/>
  <c r="H736" i="2"/>
  <c r="K735" i="2"/>
  <c r="J735" i="2"/>
  <c r="I735" i="2"/>
  <c r="H735" i="2"/>
  <c r="K734" i="2"/>
  <c r="J734" i="2"/>
  <c r="I734" i="2"/>
  <c r="H734" i="2"/>
  <c r="K733" i="2"/>
  <c r="J733" i="2"/>
  <c r="I733" i="2"/>
  <c r="H733" i="2"/>
  <c r="K732" i="2"/>
  <c r="J732" i="2"/>
  <c r="I732" i="2"/>
  <c r="H732" i="2"/>
  <c r="K731" i="2"/>
  <c r="J731" i="2"/>
  <c r="I731" i="2"/>
  <c r="H731" i="2"/>
  <c r="K730" i="2"/>
  <c r="J730" i="2"/>
  <c r="I730" i="2"/>
  <c r="H730" i="2"/>
  <c r="K729" i="2"/>
  <c r="J729" i="2"/>
  <c r="I729" i="2"/>
  <c r="H729" i="2"/>
  <c r="K728" i="2"/>
  <c r="J728" i="2"/>
  <c r="I728" i="2"/>
  <c r="H728" i="2"/>
  <c r="K727" i="2"/>
  <c r="J727" i="2"/>
  <c r="I727" i="2"/>
  <c r="H727" i="2"/>
  <c r="K726" i="2"/>
  <c r="J726" i="2"/>
  <c r="I726" i="2"/>
  <c r="H726" i="2"/>
  <c r="K725" i="2"/>
  <c r="J725" i="2"/>
  <c r="I725" i="2"/>
  <c r="H725" i="2"/>
  <c r="K724" i="2"/>
  <c r="J724" i="2"/>
  <c r="I724" i="2"/>
  <c r="H724" i="2"/>
  <c r="K723" i="2"/>
  <c r="J723" i="2"/>
  <c r="I723" i="2"/>
  <c r="H723" i="2"/>
  <c r="K722" i="2"/>
  <c r="J722" i="2"/>
  <c r="I722" i="2"/>
  <c r="H722" i="2"/>
  <c r="K721" i="2"/>
  <c r="J721" i="2"/>
  <c r="I721" i="2"/>
  <c r="H721" i="2"/>
  <c r="K720" i="2"/>
  <c r="J720" i="2"/>
  <c r="I720" i="2"/>
  <c r="H720" i="2"/>
  <c r="K719" i="2"/>
  <c r="J719" i="2"/>
  <c r="I719" i="2"/>
  <c r="H719" i="2"/>
  <c r="K718" i="2"/>
  <c r="J718" i="2"/>
  <c r="I718" i="2"/>
  <c r="H718" i="2"/>
  <c r="K717" i="2"/>
  <c r="J717" i="2"/>
  <c r="I717" i="2"/>
  <c r="H717" i="2"/>
  <c r="K716" i="2"/>
  <c r="J716" i="2"/>
  <c r="I716" i="2"/>
  <c r="H716" i="2"/>
  <c r="K715" i="2"/>
  <c r="J715" i="2"/>
  <c r="I715" i="2"/>
  <c r="H715" i="2"/>
  <c r="K714" i="2"/>
  <c r="J714" i="2"/>
  <c r="I714" i="2"/>
  <c r="H714" i="2"/>
  <c r="K713" i="2"/>
  <c r="J713" i="2"/>
  <c r="I713" i="2"/>
  <c r="H713" i="2"/>
  <c r="K712" i="2"/>
  <c r="J712" i="2"/>
  <c r="I712" i="2"/>
  <c r="H712" i="2"/>
  <c r="K711" i="2"/>
  <c r="J711" i="2"/>
  <c r="I711" i="2"/>
  <c r="H711" i="2"/>
  <c r="K710" i="2"/>
  <c r="J710" i="2"/>
  <c r="I710" i="2"/>
  <c r="H710" i="2"/>
  <c r="K709" i="2"/>
  <c r="J709" i="2"/>
  <c r="I709" i="2"/>
  <c r="H709" i="2"/>
  <c r="K708" i="2"/>
  <c r="J708" i="2"/>
  <c r="I708" i="2"/>
  <c r="H708" i="2"/>
  <c r="K707" i="2"/>
  <c r="J707" i="2"/>
  <c r="I707" i="2"/>
  <c r="H707" i="2"/>
  <c r="K706" i="2"/>
  <c r="J706" i="2"/>
  <c r="I706" i="2"/>
  <c r="H706" i="2"/>
  <c r="K705" i="2"/>
  <c r="J705" i="2"/>
  <c r="I705" i="2"/>
  <c r="H705" i="2"/>
  <c r="K704" i="2"/>
  <c r="J704" i="2"/>
  <c r="I704" i="2"/>
  <c r="H704" i="2"/>
  <c r="K703" i="2"/>
  <c r="J703" i="2"/>
  <c r="I703" i="2"/>
  <c r="H703" i="2"/>
  <c r="K702" i="2"/>
  <c r="J702" i="2"/>
  <c r="I702" i="2"/>
  <c r="H702" i="2"/>
  <c r="K701" i="2"/>
  <c r="J701" i="2"/>
  <c r="I701" i="2"/>
  <c r="H701" i="2"/>
  <c r="K700" i="2"/>
  <c r="J700" i="2"/>
  <c r="I700" i="2"/>
  <c r="H700" i="2"/>
  <c r="K699" i="2"/>
  <c r="J699" i="2"/>
  <c r="I699" i="2"/>
  <c r="H699" i="2"/>
  <c r="K698" i="2"/>
  <c r="J698" i="2"/>
  <c r="I698" i="2"/>
  <c r="H698" i="2"/>
  <c r="K697" i="2"/>
  <c r="J697" i="2"/>
  <c r="I697" i="2"/>
  <c r="H697" i="2"/>
  <c r="K696" i="2"/>
  <c r="J696" i="2"/>
  <c r="I696" i="2"/>
  <c r="H696" i="2"/>
  <c r="K695" i="2"/>
  <c r="J695" i="2"/>
  <c r="I695" i="2"/>
  <c r="H695" i="2"/>
  <c r="K694" i="2"/>
  <c r="J694" i="2"/>
  <c r="I694" i="2"/>
  <c r="H694" i="2"/>
  <c r="K693" i="2"/>
  <c r="J693" i="2"/>
  <c r="I693" i="2"/>
  <c r="H693" i="2"/>
  <c r="K692" i="2"/>
  <c r="J692" i="2"/>
  <c r="I692" i="2"/>
  <c r="H692" i="2"/>
  <c r="K691" i="2"/>
  <c r="J691" i="2"/>
  <c r="I691" i="2"/>
  <c r="H691" i="2"/>
  <c r="K690" i="2"/>
  <c r="J690" i="2"/>
  <c r="I690" i="2"/>
  <c r="H690" i="2"/>
  <c r="K689" i="2"/>
  <c r="J689" i="2"/>
  <c r="I689" i="2"/>
  <c r="H689" i="2"/>
  <c r="K688" i="2"/>
  <c r="J688" i="2"/>
  <c r="I688" i="2"/>
  <c r="H688" i="2"/>
  <c r="K687" i="2"/>
  <c r="J687" i="2"/>
  <c r="I687" i="2"/>
  <c r="H687" i="2"/>
  <c r="K686" i="2"/>
  <c r="J686" i="2"/>
  <c r="I686" i="2"/>
  <c r="H686" i="2"/>
  <c r="K685" i="2"/>
  <c r="J685" i="2"/>
  <c r="I685" i="2"/>
  <c r="H685" i="2"/>
  <c r="K684" i="2"/>
  <c r="J684" i="2"/>
  <c r="I684" i="2"/>
  <c r="H684" i="2"/>
  <c r="K683" i="2"/>
  <c r="J683" i="2"/>
  <c r="I683" i="2"/>
  <c r="H683" i="2"/>
  <c r="K682" i="2"/>
  <c r="J682" i="2"/>
  <c r="I682" i="2"/>
  <c r="H682" i="2"/>
  <c r="K681" i="2"/>
  <c r="J681" i="2"/>
  <c r="I681" i="2"/>
  <c r="H681" i="2"/>
  <c r="K680" i="2"/>
  <c r="J680" i="2"/>
  <c r="I680" i="2"/>
  <c r="H680" i="2"/>
  <c r="K679" i="2"/>
  <c r="J679" i="2"/>
  <c r="I679" i="2"/>
  <c r="H679" i="2"/>
  <c r="K678" i="2"/>
  <c r="J678" i="2"/>
  <c r="I678" i="2"/>
  <c r="H678" i="2"/>
  <c r="K677" i="2"/>
  <c r="J677" i="2"/>
  <c r="I677" i="2"/>
  <c r="H677" i="2"/>
  <c r="K676" i="2"/>
  <c r="J676" i="2"/>
  <c r="I676" i="2"/>
  <c r="H676" i="2"/>
  <c r="K675" i="2"/>
  <c r="J675" i="2"/>
  <c r="I675" i="2"/>
  <c r="H675" i="2"/>
  <c r="K674" i="2"/>
  <c r="J674" i="2"/>
  <c r="I674" i="2"/>
  <c r="H674" i="2"/>
  <c r="K673" i="2"/>
  <c r="J673" i="2"/>
  <c r="I673" i="2"/>
  <c r="H673" i="2"/>
  <c r="K672" i="2"/>
  <c r="J672" i="2"/>
  <c r="I672" i="2"/>
  <c r="H672" i="2"/>
  <c r="K671" i="2"/>
  <c r="J671" i="2"/>
  <c r="I671" i="2"/>
  <c r="H671" i="2"/>
  <c r="K670" i="2"/>
  <c r="J670" i="2"/>
  <c r="I670" i="2"/>
  <c r="H670" i="2"/>
  <c r="K669" i="2"/>
  <c r="J669" i="2"/>
  <c r="I669" i="2"/>
  <c r="H669" i="2"/>
  <c r="K668" i="2"/>
  <c r="J668" i="2"/>
  <c r="I668" i="2"/>
  <c r="H668" i="2"/>
  <c r="K667" i="2"/>
  <c r="J667" i="2"/>
  <c r="I667" i="2"/>
  <c r="H667" i="2"/>
  <c r="K666" i="2"/>
  <c r="J666" i="2"/>
  <c r="I666" i="2"/>
  <c r="H666" i="2"/>
  <c r="K665" i="2"/>
  <c r="J665" i="2"/>
  <c r="I665" i="2"/>
  <c r="H665" i="2"/>
  <c r="K664" i="2"/>
  <c r="J664" i="2"/>
  <c r="I664" i="2"/>
  <c r="H664" i="2"/>
  <c r="K663" i="2"/>
  <c r="J663" i="2"/>
  <c r="I663" i="2"/>
  <c r="H663" i="2"/>
  <c r="K662" i="2"/>
  <c r="J662" i="2"/>
  <c r="I662" i="2"/>
  <c r="H662" i="2"/>
  <c r="K661" i="2"/>
  <c r="J661" i="2"/>
  <c r="I661" i="2"/>
  <c r="H661" i="2"/>
  <c r="K660" i="2"/>
  <c r="J660" i="2"/>
  <c r="I660" i="2"/>
  <c r="H660" i="2"/>
  <c r="K659" i="2"/>
  <c r="J659" i="2"/>
  <c r="I659" i="2"/>
  <c r="H659" i="2"/>
  <c r="K658" i="2"/>
  <c r="J658" i="2"/>
  <c r="I658" i="2"/>
  <c r="H658" i="2"/>
  <c r="K657" i="2"/>
  <c r="J657" i="2"/>
  <c r="I657" i="2"/>
  <c r="H657" i="2"/>
  <c r="K656" i="2"/>
  <c r="J656" i="2"/>
  <c r="I656" i="2"/>
  <c r="H656" i="2"/>
  <c r="K655" i="2"/>
  <c r="J655" i="2"/>
  <c r="I655" i="2"/>
  <c r="H655" i="2"/>
  <c r="K654" i="2"/>
  <c r="J654" i="2"/>
  <c r="I654" i="2"/>
  <c r="H654" i="2"/>
  <c r="K653" i="2"/>
  <c r="J653" i="2"/>
  <c r="I653" i="2"/>
  <c r="H653" i="2"/>
  <c r="K652" i="2"/>
  <c r="J652" i="2"/>
  <c r="I652" i="2"/>
  <c r="H652" i="2"/>
  <c r="K651" i="2"/>
  <c r="J651" i="2"/>
  <c r="I651" i="2"/>
  <c r="H651" i="2"/>
  <c r="K650" i="2"/>
  <c r="J650" i="2"/>
  <c r="I650" i="2"/>
  <c r="H650" i="2"/>
  <c r="K649" i="2"/>
  <c r="J649" i="2"/>
  <c r="I649" i="2"/>
  <c r="H649" i="2"/>
  <c r="K648" i="2"/>
  <c r="J648" i="2"/>
  <c r="I648" i="2"/>
  <c r="H648" i="2"/>
  <c r="K647" i="2"/>
  <c r="J647" i="2"/>
  <c r="I647" i="2"/>
  <c r="H647" i="2"/>
  <c r="K646" i="2"/>
  <c r="J646" i="2"/>
  <c r="I646" i="2"/>
  <c r="H646" i="2"/>
  <c r="K645" i="2"/>
  <c r="J645" i="2"/>
  <c r="I645" i="2"/>
  <c r="H645" i="2"/>
  <c r="K644" i="2"/>
  <c r="J644" i="2"/>
  <c r="I644" i="2"/>
  <c r="H644" i="2"/>
  <c r="K643" i="2"/>
  <c r="J643" i="2"/>
  <c r="I643" i="2"/>
  <c r="H643" i="2"/>
  <c r="K642" i="2"/>
  <c r="J642" i="2"/>
  <c r="I642" i="2"/>
  <c r="H642" i="2"/>
  <c r="K641" i="2"/>
  <c r="J641" i="2"/>
  <c r="I641" i="2"/>
  <c r="H641" i="2"/>
  <c r="K640" i="2"/>
  <c r="J640" i="2"/>
  <c r="I640" i="2"/>
  <c r="H640" i="2"/>
  <c r="K639" i="2"/>
  <c r="J639" i="2"/>
  <c r="I639" i="2"/>
  <c r="H639" i="2"/>
  <c r="K638" i="2"/>
  <c r="J638" i="2"/>
  <c r="I638" i="2"/>
  <c r="H638" i="2"/>
  <c r="K637" i="2"/>
  <c r="J637" i="2"/>
  <c r="I637" i="2"/>
  <c r="H637" i="2"/>
  <c r="K636" i="2"/>
  <c r="J636" i="2"/>
  <c r="I636" i="2"/>
  <c r="H636" i="2"/>
  <c r="K635" i="2"/>
  <c r="J635" i="2"/>
  <c r="I635" i="2"/>
  <c r="H635" i="2"/>
  <c r="K634" i="2"/>
  <c r="J634" i="2"/>
  <c r="I634" i="2"/>
  <c r="H634" i="2"/>
  <c r="K633" i="2"/>
  <c r="J633" i="2"/>
  <c r="I633" i="2"/>
  <c r="H633" i="2"/>
  <c r="K632" i="2"/>
  <c r="J632" i="2"/>
  <c r="I632" i="2"/>
  <c r="H632" i="2"/>
  <c r="K631" i="2"/>
  <c r="J631" i="2"/>
  <c r="I631" i="2"/>
  <c r="H631" i="2"/>
  <c r="K630" i="2"/>
  <c r="J630" i="2"/>
  <c r="I630" i="2"/>
  <c r="H630" i="2"/>
  <c r="K629" i="2"/>
  <c r="J629" i="2"/>
  <c r="I629" i="2"/>
  <c r="H629" i="2"/>
  <c r="K628" i="2"/>
  <c r="J628" i="2"/>
  <c r="I628" i="2"/>
  <c r="H628" i="2"/>
  <c r="K627" i="2"/>
  <c r="J627" i="2"/>
  <c r="I627" i="2"/>
  <c r="H627" i="2"/>
  <c r="K626" i="2"/>
  <c r="J626" i="2"/>
  <c r="I626" i="2"/>
  <c r="H626" i="2"/>
  <c r="K625" i="2"/>
  <c r="J625" i="2"/>
  <c r="I625" i="2"/>
  <c r="H625" i="2"/>
  <c r="K624" i="2"/>
  <c r="J624" i="2"/>
  <c r="I624" i="2"/>
  <c r="H624" i="2"/>
  <c r="K623" i="2"/>
  <c r="J623" i="2"/>
  <c r="I623" i="2"/>
  <c r="H623" i="2"/>
  <c r="K622" i="2"/>
  <c r="J622" i="2"/>
  <c r="I622" i="2"/>
  <c r="H622" i="2"/>
  <c r="K621" i="2"/>
  <c r="J621" i="2"/>
  <c r="I621" i="2"/>
  <c r="H621" i="2"/>
  <c r="K620" i="2"/>
  <c r="J620" i="2"/>
  <c r="I620" i="2"/>
  <c r="H620" i="2"/>
  <c r="K619" i="2"/>
  <c r="J619" i="2"/>
  <c r="I619" i="2"/>
  <c r="H619" i="2"/>
  <c r="K618" i="2"/>
  <c r="J618" i="2"/>
  <c r="I618" i="2"/>
  <c r="H618" i="2"/>
  <c r="K617" i="2"/>
  <c r="J617" i="2"/>
  <c r="I617" i="2"/>
  <c r="H617" i="2"/>
  <c r="K616" i="2"/>
  <c r="J616" i="2"/>
  <c r="I616" i="2"/>
  <c r="H616" i="2"/>
  <c r="K615" i="2"/>
  <c r="J615" i="2"/>
  <c r="I615" i="2"/>
  <c r="H615" i="2"/>
  <c r="K614" i="2"/>
  <c r="J614" i="2"/>
  <c r="I614" i="2"/>
  <c r="H614" i="2"/>
  <c r="K613" i="2"/>
  <c r="J613" i="2"/>
  <c r="I613" i="2"/>
  <c r="H613" i="2"/>
  <c r="K612" i="2"/>
  <c r="J612" i="2"/>
  <c r="I612" i="2"/>
  <c r="H612" i="2"/>
  <c r="K611" i="2"/>
  <c r="J611" i="2"/>
  <c r="I611" i="2"/>
  <c r="H611" i="2"/>
  <c r="K610" i="2"/>
  <c r="J610" i="2"/>
  <c r="I610" i="2"/>
  <c r="H610" i="2"/>
  <c r="K609" i="2"/>
  <c r="J609" i="2"/>
  <c r="I609" i="2"/>
  <c r="H609" i="2"/>
  <c r="K608" i="2"/>
  <c r="J608" i="2"/>
  <c r="I608" i="2"/>
  <c r="H608" i="2"/>
  <c r="K607" i="2"/>
  <c r="J607" i="2"/>
  <c r="I607" i="2"/>
  <c r="H607" i="2"/>
  <c r="K606" i="2"/>
  <c r="J606" i="2"/>
  <c r="I606" i="2"/>
  <c r="H606" i="2"/>
  <c r="K605" i="2"/>
  <c r="J605" i="2"/>
  <c r="I605" i="2"/>
  <c r="H605" i="2"/>
  <c r="K604" i="2"/>
  <c r="J604" i="2"/>
  <c r="I604" i="2"/>
  <c r="H604" i="2"/>
  <c r="K603" i="2"/>
  <c r="J603" i="2"/>
  <c r="I603" i="2"/>
  <c r="H603" i="2"/>
  <c r="K602" i="2"/>
  <c r="J602" i="2"/>
  <c r="I602" i="2"/>
  <c r="H602" i="2"/>
  <c r="K601" i="2"/>
  <c r="J601" i="2"/>
  <c r="I601" i="2"/>
  <c r="H601" i="2"/>
  <c r="K600" i="2"/>
  <c r="J600" i="2"/>
  <c r="I600" i="2"/>
  <c r="H600" i="2"/>
  <c r="K599" i="2"/>
  <c r="J599" i="2"/>
  <c r="I599" i="2"/>
  <c r="H599" i="2"/>
  <c r="K598" i="2"/>
  <c r="J598" i="2"/>
  <c r="I598" i="2"/>
  <c r="H598" i="2"/>
  <c r="K597" i="2"/>
  <c r="J597" i="2"/>
  <c r="I597" i="2"/>
  <c r="H597" i="2"/>
  <c r="K596" i="2"/>
  <c r="J596" i="2"/>
  <c r="I596" i="2"/>
  <c r="H596" i="2"/>
  <c r="K595" i="2"/>
  <c r="J595" i="2"/>
  <c r="I595" i="2"/>
  <c r="H595" i="2"/>
  <c r="K594" i="2"/>
  <c r="J594" i="2"/>
  <c r="I594" i="2"/>
  <c r="H594" i="2"/>
  <c r="K593" i="2"/>
  <c r="J593" i="2"/>
  <c r="I593" i="2"/>
  <c r="H593" i="2"/>
  <c r="K592" i="2"/>
  <c r="J592" i="2"/>
  <c r="I592" i="2"/>
  <c r="H592" i="2"/>
  <c r="K591" i="2"/>
  <c r="J591" i="2"/>
  <c r="I591" i="2"/>
  <c r="H591" i="2"/>
  <c r="K590" i="2"/>
  <c r="J590" i="2"/>
  <c r="I590" i="2"/>
  <c r="H590" i="2"/>
  <c r="K589" i="2"/>
  <c r="J589" i="2"/>
  <c r="I589" i="2"/>
  <c r="H589" i="2"/>
  <c r="K588" i="2"/>
  <c r="J588" i="2"/>
  <c r="I588" i="2"/>
  <c r="H588" i="2"/>
  <c r="K587" i="2"/>
  <c r="J587" i="2"/>
  <c r="I587" i="2"/>
  <c r="H587" i="2"/>
  <c r="K586" i="2"/>
  <c r="J586" i="2"/>
  <c r="I586" i="2"/>
  <c r="H586" i="2"/>
  <c r="K585" i="2"/>
  <c r="J585" i="2"/>
  <c r="I585" i="2"/>
  <c r="H585" i="2"/>
  <c r="K584" i="2"/>
  <c r="J584" i="2"/>
  <c r="I584" i="2"/>
  <c r="H584" i="2"/>
  <c r="K583" i="2"/>
  <c r="J583" i="2"/>
  <c r="I583" i="2"/>
  <c r="H583" i="2"/>
  <c r="K582" i="2"/>
  <c r="J582" i="2"/>
  <c r="I582" i="2"/>
  <c r="H582" i="2"/>
  <c r="K581" i="2"/>
  <c r="J581" i="2"/>
  <c r="I581" i="2"/>
  <c r="H581" i="2"/>
  <c r="K580" i="2"/>
  <c r="J580" i="2"/>
  <c r="I580" i="2"/>
  <c r="H580" i="2"/>
  <c r="K579" i="2"/>
  <c r="J579" i="2"/>
  <c r="I579" i="2"/>
  <c r="H579" i="2"/>
  <c r="K578" i="2"/>
  <c r="J578" i="2"/>
  <c r="I578" i="2"/>
  <c r="H578" i="2"/>
  <c r="K577" i="2"/>
  <c r="J577" i="2"/>
  <c r="I577" i="2"/>
  <c r="H577" i="2"/>
  <c r="K576" i="2"/>
  <c r="J576" i="2"/>
  <c r="I576" i="2"/>
  <c r="H576" i="2"/>
  <c r="K575" i="2"/>
  <c r="J575" i="2"/>
  <c r="I575" i="2"/>
  <c r="H575" i="2"/>
  <c r="K574" i="2"/>
  <c r="J574" i="2"/>
  <c r="I574" i="2"/>
  <c r="H574" i="2"/>
  <c r="K573" i="2"/>
  <c r="J573" i="2"/>
  <c r="I573" i="2"/>
  <c r="H573" i="2"/>
  <c r="K572" i="2"/>
  <c r="J572" i="2"/>
  <c r="I572" i="2"/>
  <c r="H572" i="2"/>
  <c r="K571" i="2"/>
  <c r="J571" i="2"/>
  <c r="I571" i="2"/>
  <c r="H571" i="2"/>
  <c r="K570" i="2"/>
  <c r="J570" i="2"/>
  <c r="I570" i="2"/>
  <c r="H570" i="2"/>
  <c r="K569" i="2"/>
  <c r="J569" i="2"/>
  <c r="I569" i="2"/>
  <c r="H569" i="2"/>
  <c r="K568" i="2"/>
  <c r="J568" i="2"/>
  <c r="I568" i="2"/>
  <c r="H568" i="2"/>
  <c r="K567" i="2"/>
  <c r="J567" i="2"/>
  <c r="I567" i="2"/>
  <c r="H567" i="2"/>
  <c r="K566" i="2"/>
  <c r="J566" i="2"/>
  <c r="I566" i="2"/>
  <c r="H566" i="2"/>
  <c r="K565" i="2"/>
  <c r="J565" i="2"/>
  <c r="I565" i="2"/>
  <c r="H565" i="2"/>
  <c r="K564" i="2"/>
  <c r="J564" i="2"/>
  <c r="I564" i="2"/>
  <c r="H564" i="2"/>
  <c r="K563" i="2"/>
  <c r="J563" i="2"/>
  <c r="I563" i="2"/>
  <c r="H563" i="2"/>
  <c r="K562" i="2"/>
  <c r="J562" i="2"/>
  <c r="I562" i="2"/>
  <c r="H562" i="2"/>
  <c r="K561" i="2"/>
  <c r="J561" i="2"/>
  <c r="I561" i="2"/>
  <c r="H561" i="2"/>
  <c r="K560" i="2"/>
  <c r="J560" i="2"/>
  <c r="I560" i="2"/>
  <c r="H560" i="2"/>
  <c r="K559" i="2"/>
  <c r="J559" i="2"/>
  <c r="I559" i="2"/>
  <c r="H559" i="2"/>
  <c r="K558" i="2"/>
  <c r="J558" i="2"/>
  <c r="I558" i="2"/>
  <c r="H558" i="2"/>
  <c r="K557" i="2"/>
  <c r="J557" i="2"/>
  <c r="I557" i="2"/>
  <c r="H557" i="2"/>
  <c r="K556" i="2"/>
  <c r="J556" i="2"/>
  <c r="I556" i="2"/>
  <c r="H556" i="2"/>
  <c r="K555" i="2"/>
  <c r="J555" i="2"/>
  <c r="I555" i="2"/>
  <c r="H555" i="2"/>
  <c r="K554" i="2"/>
  <c r="J554" i="2"/>
  <c r="I554" i="2"/>
  <c r="H554" i="2"/>
  <c r="K553" i="2"/>
  <c r="J553" i="2"/>
  <c r="I553" i="2"/>
  <c r="H553" i="2"/>
  <c r="K552" i="2"/>
  <c r="J552" i="2"/>
  <c r="I552" i="2"/>
  <c r="H552" i="2"/>
  <c r="K551" i="2"/>
  <c r="J551" i="2"/>
  <c r="I551" i="2"/>
  <c r="H551" i="2"/>
  <c r="K550" i="2"/>
  <c r="J550" i="2"/>
  <c r="I550" i="2"/>
  <c r="H550" i="2"/>
  <c r="K549" i="2"/>
  <c r="J549" i="2"/>
  <c r="I549" i="2"/>
  <c r="H549" i="2"/>
  <c r="K548" i="2"/>
  <c r="J548" i="2"/>
  <c r="I548" i="2"/>
  <c r="H548" i="2"/>
  <c r="K547" i="2"/>
  <c r="J547" i="2"/>
  <c r="I547" i="2"/>
  <c r="H547" i="2"/>
  <c r="K546" i="2"/>
  <c r="J546" i="2"/>
  <c r="I546" i="2"/>
  <c r="H546" i="2"/>
  <c r="K545" i="2"/>
  <c r="J545" i="2"/>
  <c r="I545" i="2"/>
  <c r="H545" i="2"/>
  <c r="K544" i="2"/>
  <c r="J544" i="2"/>
  <c r="I544" i="2"/>
  <c r="H544" i="2"/>
  <c r="K543" i="2"/>
  <c r="J543" i="2"/>
  <c r="I543" i="2"/>
  <c r="H543" i="2"/>
  <c r="K542" i="2"/>
  <c r="J542" i="2"/>
  <c r="I542" i="2"/>
  <c r="H542" i="2"/>
  <c r="K541" i="2"/>
  <c r="J541" i="2"/>
  <c r="I541" i="2"/>
  <c r="H541" i="2"/>
  <c r="K540" i="2"/>
  <c r="J540" i="2"/>
  <c r="I540" i="2"/>
  <c r="H540" i="2"/>
  <c r="K539" i="2"/>
  <c r="J539" i="2"/>
  <c r="I539" i="2"/>
  <c r="H539" i="2"/>
  <c r="K538" i="2"/>
  <c r="J538" i="2"/>
  <c r="I538" i="2"/>
  <c r="H538" i="2"/>
  <c r="K537" i="2"/>
  <c r="J537" i="2"/>
  <c r="I537" i="2"/>
  <c r="H537" i="2"/>
  <c r="K536" i="2"/>
  <c r="J536" i="2"/>
  <c r="I536" i="2"/>
  <c r="H536" i="2"/>
  <c r="K535" i="2"/>
  <c r="J535" i="2"/>
  <c r="I535" i="2"/>
  <c r="H535" i="2"/>
  <c r="K534" i="2"/>
  <c r="J534" i="2"/>
  <c r="I534" i="2"/>
  <c r="H534" i="2"/>
  <c r="K533" i="2"/>
  <c r="J533" i="2"/>
  <c r="I533" i="2"/>
  <c r="H533" i="2"/>
  <c r="K532" i="2"/>
  <c r="J532" i="2"/>
  <c r="I532" i="2"/>
  <c r="H532" i="2"/>
  <c r="K531" i="2"/>
  <c r="J531" i="2"/>
  <c r="I531" i="2"/>
  <c r="H531" i="2"/>
  <c r="K530" i="2"/>
  <c r="J530" i="2"/>
  <c r="I530" i="2"/>
  <c r="H530" i="2"/>
  <c r="K529" i="2"/>
  <c r="J529" i="2"/>
  <c r="I529" i="2"/>
  <c r="H529" i="2"/>
  <c r="K528" i="2"/>
  <c r="J528" i="2"/>
  <c r="I528" i="2"/>
  <c r="H528" i="2"/>
  <c r="K527" i="2"/>
  <c r="J527" i="2"/>
  <c r="I527" i="2"/>
  <c r="H527" i="2"/>
  <c r="K526" i="2"/>
  <c r="J526" i="2"/>
  <c r="I526" i="2"/>
  <c r="H526" i="2"/>
  <c r="K525" i="2"/>
  <c r="J525" i="2"/>
  <c r="I525" i="2"/>
  <c r="H525" i="2"/>
  <c r="K524" i="2"/>
  <c r="J524" i="2"/>
  <c r="I524" i="2"/>
  <c r="H524" i="2"/>
  <c r="K523" i="2"/>
  <c r="J523" i="2"/>
  <c r="I523" i="2"/>
  <c r="H523" i="2"/>
  <c r="K522" i="2"/>
  <c r="J522" i="2"/>
  <c r="I522" i="2"/>
  <c r="H522" i="2"/>
  <c r="K521" i="2"/>
  <c r="J521" i="2"/>
  <c r="I521" i="2"/>
  <c r="H521" i="2"/>
  <c r="K520" i="2"/>
  <c r="J520" i="2"/>
  <c r="I520" i="2"/>
  <c r="H520" i="2"/>
  <c r="K519" i="2"/>
  <c r="J519" i="2"/>
  <c r="I519" i="2"/>
  <c r="H519" i="2"/>
  <c r="K518" i="2"/>
  <c r="J518" i="2"/>
  <c r="I518" i="2"/>
  <c r="H518" i="2"/>
  <c r="K517" i="2"/>
  <c r="J517" i="2"/>
  <c r="I517" i="2"/>
  <c r="H517" i="2"/>
  <c r="K516" i="2"/>
  <c r="J516" i="2"/>
  <c r="I516" i="2"/>
  <c r="H516" i="2"/>
  <c r="K515" i="2"/>
  <c r="J515" i="2"/>
  <c r="I515" i="2"/>
  <c r="H515" i="2"/>
  <c r="K514" i="2"/>
  <c r="J514" i="2"/>
  <c r="I514" i="2"/>
  <c r="H514" i="2"/>
  <c r="K513" i="2"/>
  <c r="J513" i="2"/>
  <c r="I513" i="2"/>
  <c r="H513" i="2"/>
  <c r="K512" i="2"/>
  <c r="J512" i="2"/>
  <c r="I512" i="2"/>
  <c r="H512" i="2"/>
  <c r="K511" i="2"/>
  <c r="J511" i="2"/>
  <c r="I511" i="2"/>
  <c r="H511" i="2"/>
  <c r="K510" i="2"/>
  <c r="J510" i="2"/>
  <c r="I510" i="2"/>
  <c r="H510" i="2"/>
  <c r="K509" i="2"/>
  <c r="J509" i="2"/>
  <c r="I509" i="2"/>
  <c r="H509" i="2"/>
  <c r="K508" i="2"/>
  <c r="J508" i="2"/>
  <c r="I508" i="2"/>
  <c r="H508" i="2"/>
  <c r="K507" i="2"/>
  <c r="J507" i="2"/>
  <c r="I507" i="2"/>
  <c r="H507" i="2"/>
  <c r="K506" i="2"/>
  <c r="J506" i="2"/>
  <c r="I506" i="2"/>
  <c r="H506" i="2"/>
  <c r="K505" i="2"/>
  <c r="J505" i="2"/>
  <c r="I505" i="2"/>
  <c r="H505" i="2"/>
  <c r="K504" i="2"/>
  <c r="J504" i="2"/>
  <c r="I504" i="2"/>
  <c r="H504" i="2"/>
  <c r="K503" i="2"/>
  <c r="J503" i="2"/>
  <c r="I503" i="2"/>
  <c r="H503" i="2"/>
  <c r="K502" i="2"/>
  <c r="J502" i="2"/>
  <c r="I502" i="2"/>
  <c r="H502" i="2"/>
  <c r="K501" i="2"/>
  <c r="J501" i="2"/>
  <c r="I501" i="2"/>
  <c r="H501" i="2"/>
  <c r="K500" i="2"/>
  <c r="J500" i="2"/>
  <c r="I500" i="2"/>
  <c r="H500" i="2"/>
  <c r="K499" i="2"/>
  <c r="J499" i="2"/>
  <c r="I499" i="2"/>
  <c r="H499" i="2"/>
  <c r="K498" i="2"/>
  <c r="J498" i="2"/>
  <c r="I498" i="2"/>
  <c r="H498" i="2"/>
  <c r="K497" i="2"/>
  <c r="J497" i="2"/>
  <c r="I497" i="2"/>
  <c r="H497" i="2"/>
  <c r="K496" i="2"/>
  <c r="J496" i="2"/>
  <c r="I496" i="2"/>
  <c r="H496" i="2"/>
  <c r="K495" i="2"/>
  <c r="J495" i="2"/>
  <c r="I495" i="2"/>
  <c r="H495" i="2"/>
  <c r="K494" i="2"/>
  <c r="J494" i="2"/>
  <c r="I494" i="2"/>
  <c r="H494" i="2"/>
  <c r="K493" i="2"/>
  <c r="J493" i="2"/>
  <c r="I493" i="2"/>
  <c r="H493" i="2"/>
  <c r="K492" i="2"/>
  <c r="J492" i="2"/>
  <c r="I492" i="2"/>
  <c r="H492" i="2"/>
  <c r="K491" i="2"/>
  <c r="J491" i="2"/>
  <c r="I491" i="2"/>
  <c r="H491" i="2"/>
  <c r="K490" i="2"/>
  <c r="J490" i="2"/>
  <c r="I490" i="2"/>
  <c r="H490" i="2"/>
  <c r="K489" i="2"/>
  <c r="J489" i="2"/>
  <c r="I489" i="2"/>
  <c r="H489" i="2"/>
  <c r="K488" i="2"/>
  <c r="J488" i="2"/>
  <c r="I488" i="2"/>
  <c r="H488" i="2"/>
  <c r="K487" i="2"/>
  <c r="J487" i="2"/>
  <c r="I487" i="2"/>
  <c r="H487" i="2"/>
  <c r="K486" i="2"/>
  <c r="J486" i="2"/>
  <c r="I486" i="2"/>
  <c r="H486" i="2"/>
  <c r="K485" i="2"/>
  <c r="J485" i="2"/>
  <c r="I485" i="2"/>
  <c r="H485" i="2"/>
  <c r="K484" i="2"/>
  <c r="J484" i="2"/>
  <c r="I484" i="2"/>
  <c r="H484" i="2"/>
  <c r="K483" i="2"/>
  <c r="J483" i="2"/>
  <c r="I483" i="2"/>
  <c r="H483" i="2"/>
  <c r="K482" i="2"/>
  <c r="J482" i="2"/>
  <c r="I482" i="2"/>
  <c r="H482" i="2"/>
  <c r="K481" i="2"/>
  <c r="J481" i="2"/>
  <c r="I481" i="2"/>
  <c r="H481" i="2"/>
  <c r="K480" i="2"/>
  <c r="J480" i="2"/>
  <c r="I480" i="2"/>
  <c r="H480" i="2"/>
  <c r="K479" i="2"/>
  <c r="J479" i="2"/>
  <c r="I479" i="2"/>
  <c r="H479" i="2"/>
  <c r="K478" i="2"/>
  <c r="J478" i="2"/>
  <c r="I478" i="2"/>
  <c r="H478" i="2"/>
  <c r="K477" i="2"/>
  <c r="J477" i="2"/>
  <c r="I477" i="2"/>
  <c r="H477" i="2"/>
  <c r="K476" i="2"/>
  <c r="J476" i="2"/>
  <c r="I476" i="2"/>
  <c r="H476" i="2"/>
  <c r="K475" i="2"/>
  <c r="J475" i="2"/>
  <c r="I475" i="2"/>
  <c r="H475" i="2"/>
  <c r="K474" i="2"/>
  <c r="J474" i="2"/>
  <c r="I474" i="2"/>
  <c r="H474" i="2"/>
  <c r="K473" i="2"/>
  <c r="J473" i="2"/>
  <c r="I473" i="2"/>
  <c r="H473" i="2"/>
  <c r="K472" i="2"/>
  <c r="J472" i="2"/>
  <c r="I472" i="2"/>
  <c r="H472" i="2"/>
  <c r="K471" i="2"/>
  <c r="J471" i="2"/>
  <c r="I471" i="2"/>
  <c r="H471" i="2"/>
  <c r="K470" i="2"/>
  <c r="J470" i="2"/>
  <c r="I470" i="2"/>
  <c r="H470" i="2"/>
  <c r="K469" i="2"/>
  <c r="J469" i="2"/>
  <c r="I469" i="2"/>
  <c r="H469" i="2"/>
  <c r="K468" i="2"/>
  <c r="J468" i="2"/>
  <c r="I468" i="2"/>
  <c r="H468" i="2"/>
  <c r="K467" i="2"/>
  <c r="J467" i="2"/>
  <c r="I467" i="2"/>
  <c r="H467" i="2"/>
  <c r="K466" i="2"/>
  <c r="J466" i="2"/>
  <c r="I466" i="2"/>
  <c r="H466" i="2"/>
  <c r="K465" i="2"/>
  <c r="J465" i="2"/>
  <c r="I465" i="2"/>
  <c r="H465" i="2"/>
  <c r="K464" i="2"/>
  <c r="J464" i="2"/>
  <c r="I464" i="2"/>
  <c r="H464" i="2"/>
  <c r="K463" i="2"/>
  <c r="J463" i="2"/>
  <c r="I463" i="2"/>
  <c r="H463" i="2"/>
  <c r="K462" i="2"/>
  <c r="J462" i="2"/>
  <c r="I462" i="2"/>
  <c r="H462" i="2"/>
  <c r="K461" i="2"/>
  <c r="J461" i="2"/>
  <c r="I461" i="2"/>
  <c r="H461" i="2"/>
  <c r="K460" i="2"/>
  <c r="J460" i="2"/>
  <c r="I460" i="2"/>
  <c r="H460" i="2"/>
  <c r="K459" i="2"/>
  <c r="J459" i="2"/>
  <c r="I459" i="2"/>
  <c r="H459" i="2"/>
  <c r="K458" i="2"/>
  <c r="J458" i="2"/>
  <c r="I458" i="2"/>
  <c r="H458" i="2"/>
  <c r="K457" i="2"/>
  <c r="J457" i="2"/>
  <c r="I457" i="2"/>
  <c r="H457" i="2"/>
  <c r="K456" i="2"/>
  <c r="J456" i="2"/>
  <c r="I456" i="2"/>
  <c r="H456" i="2"/>
  <c r="K455" i="2"/>
  <c r="J455" i="2"/>
  <c r="I455" i="2"/>
  <c r="H455" i="2"/>
  <c r="K454" i="2"/>
  <c r="J454" i="2"/>
  <c r="I454" i="2"/>
  <c r="H454" i="2"/>
  <c r="K453" i="2"/>
  <c r="J453" i="2"/>
  <c r="I453" i="2"/>
  <c r="H453" i="2"/>
  <c r="K452" i="2"/>
  <c r="J452" i="2"/>
  <c r="I452" i="2"/>
  <c r="H452" i="2"/>
  <c r="K451" i="2"/>
  <c r="J451" i="2"/>
  <c r="I451" i="2"/>
  <c r="H451" i="2"/>
  <c r="K450" i="2"/>
  <c r="J450" i="2"/>
  <c r="I450" i="2"/>
  <c r="H450" i="2"/>
  <c r="K449" i="2"/>
  <c r="J449" i="2"/>
  <c r="I449" i="2"/>
  <c r="H449" i="2"/>
  <c r="K448" i="2"/>
  <c r="J448" i="2"/>
  <c r="I448" i="2"/>
  <c r="H448" i="2"/>
  <c r="K447" i="2"/>
  <c r="J447" i="2"/>
  <c r="I447" i="2"/>
  <c r="H447" i="2"/>
  <c r="K446" i="2"/>
  <c r="J446" i="2"/>
  <c r="I446" i="2"/>
  <c r="H446" i="2"/>
  <c r="K445" i="2"/>
  <c r="J445" i="2"/>
  <c r="I445" i="2"/>
  <c r="H445" i="2"/>
  <c r="K444" i="2"/>
  <c r="J444" i="2"/>
  <c r="I444" i="2"/>
  <c r="H444" i="2"/>
  <c r="K443" i="2"/>
  <c r="J443" i="2"/>
  <c r="I443" i="2"/>
  <c r="H443" i="2"/>
  <c r="K442" i="2"/>
  <c r="J442" i="2"/>
  <c r="I442" i="2"/>
  <c r="H442" i="2"/>
  <c r="K441" i="2"/>
  <c r="J441" i="2"/>
  <c r="I441" i="2"/>
  <c r="H441" i="2"/>
  <c r="K440" i="2"/>
  <c r="J440" i="2"/>
  <c r="I440" i="2"/>
  <c r="H440" i="2"/>
  <c r="K439" i="2"/>
  <c r="J439" i="2"/>
  <c r="I439" i="2"/>
  <c r="H439" i="2"/>
  <c r="K438" i="2"/>
  <c r="J438" i="2"/>
  <c r="I438" i="2"/>
  <c r="H438" i="2"/>
  <c r="K437" i="2"/>
  <c r="J437" i="2"/>
  <c r="I437" i="2"/>
  <c r="H437" i="2"/>
  <c r="K436" i="2"/>
  <c r="J436" i="2"/>
  <c r="I436" i="2"/>
  <c r="H436" i="2"/>
  <c r="K435" i="2"/>
  <c r="J435" i="2"/>
  <c r="I435" i="2"/>
  <c r="H435" i="2"/>
  <c r="K434" i="2"/>
  <c r="J434" i="2"/>
  <c r="I434" i="2"/>
  <c r="H434" i="2"/>
  <c r="K433" i="2"/>
  <c r="J433" i="2"/>
  <c r="I433" i="2"/>
  <c r="H433" i="2"/>
  <c r="K432" i="2"/>
  <c r="J432" i="2"/>
  <c r="I432" i="2"/>
  <c r="H432" i="2"/>
  <c r="K431" i="2"/>
  <c r="J431" i="2"/>
  <c r="I431" i="2"/>
  <c r="H431" i="2"/>
  <c r="K430" i="2"/>
  <c r="J430" i="2"/>
  <c r="I430" i="2"/>
  <c r="H430" i="2"/>
  <c r="K429" i="2"/>
  <c r="J429" i="2"/>
  <c r="I429" i="2"/>
  <c r="H429" i="2"/>
  <c r="K428" i="2"/>
  <c r="J428" i="2"/>
  <c r="I428" i="2"/>
  <c r="H428" i="2"/>
  <c r="K427" i="2"/>
  <c r="J427" i="2"/>
  <c r="I427" i="2"/>
  <c r="H427" i="2"/>
  <c r="K426" i="2"/>
  <c r="J426" i="2"/>
  <c r="I426" i="2"/>
  <c r="H426" i="2"/>
  <c r="K425" i="2"/>
  <c r="J425" i="2"/>
  <c r="I425" i="2"/>
  <c r="H425" i="2"/>
  <c r="K424" i="2"/>
  <c r="J424" i="2"/>
  <c r="I424" i="2"/>
  <c r="H424" i="2"/>
  <c r="K423" i="2"/>
  <c r="J423" i="2"/>
  <c r="I423" i="2"/>
  <c r="H423" i="2"/>
  <c r="K422" i="2"/>
  <c r="J422" i="2"/>
  <c r="I422" i="2"/>
  <c r="H422" i="2"/>
  <c r="K421" i="2"/>
  <c r="J421" i="2"/>
  <c r="I421" i="2"/>
  <c r="H421" i="2"/>
  <c r="K420" i="2"/>
  <c r="J420" i="2"/>
  <c r="I420" i="2"/>
  <c r="H420" i="2"/>
  <c r="K419" i="2"/>
  <c r="J419" i="2"/>
  <c r="I419" i="2"/>
  <c r="H419" i="2"/>
  <c r="K418" i="2"/>
  <c r="J418" i="2"/>
  <c r="I418" i="2"/>
  <c r="H418" i="2"/>
  <c r="K417" i="2"/>
  <c r="J417" i="2"/>
  <c r="I417" i="2"/>
  <c r="H417" i="2"/>
  <c r="K416" i="2"/>
  <c r="J416" i="2"/>
  <c r="I416" i="2"/>
  <c r="H416" i="2"/>
  <c r="K415" i="2"/>
  <c r="J415" i="2"/>
  <c r="I415" i="2"/>
  <c r="H415" i="2"/>
  <c r="K414" i="2"/>
  <c r="J414" i="2"/>
  <c r="I414" i="2"/>
  <c r="H414" i="2"/>
  <c r="K413" i="2"/>
  <c r="J413" i="2"/>
  <c r="I413" i="2"/>
  <c r="H413" i="2"/>
  <c r="K412" i="2"/>
  <c r="J412" i="2"/>
  <c r="I412" i="2"/>
  <c r="H412" i="2"/>
  <c r="K411" i="2"/>
  <c r="J411" i="2"/>
  <c r="I411" i="2"/>
  <c r="H411" i="2"/>
  <c r="K410" i="2"/>
  <c r="J410" i="2"/>
  <c r="I410" i="2"/>
  <c r="H410" i="2"/>
  <c r="K409" i="2"/>
  <c r="J409" i="2"/>
  <c r="I409" i="2"/>
  <c r="H409" i="2"/>
  <c r="K408" i="2"/>
  <c r="J408" i="2"/>
  <c r="I408" i="2"/>
  <c r="H408" i="2"/>
  <c r="K407" i="2"/>
  <c r="J407" i="2"/>
  <c r="I407" i="2"/>
  <c r="H407" i="2"/>
  <c r="K406" i="2"/>
  <c r="J406" i="2"/>
  <c r="I406" i="2"/>
  <c r="H406" i="2"/>
  <c r="K405" i="2"/>
  <c r="J405" i="2"/>
  <c r="I405" i="2"/>
  <c r="H405" i="2"/>
  <c r="K404" i="2"/>
  <c r="J404" i="2"/>
  <c r="I404" i="2"/>
  <c r="H404" i="2"/>
  <c r="K403" i="2"/>
  <c r="J403" i="2"/>
  <c r="I403" i="2"/>
  <c r="H403" i="2"/>
  <c r="K402" i="2"/>
  <c r="J402" i="2"/>
  <c r="I402" i="2"/>
  <c r="H402" i="2"/>
  <c r="K401" i="2"/>
  <c r="J401" i="2"/>
  <c r="I401" i="2"/>
  <c r="H401" i="2"/>
  <c r="K400" i="2"/>
  <c r="J400" i="2"/>
  <c r="I400" i="2"/>
  <c r="H400" i="2"/>
  <c r="K399" i="2"/>
  <c r="J399" i="2"/>
  <c r="I399" i="2"/>
  <c r="H399" i="2"/>
  <c r="K398" i="2"/>
  <c r="J398" i="2"/>
  <c r="I398" i="2"/>
  <c r="H398" i="2"/>
  <c r="K397" i="2"/>
  <c r="J397" i="2"/>
  <c r="I397" i="2"/>
  <c r="H397" i="2"/>
  <c r="K396" i="2"/>
  <c r="J396" i="2"/>
  <c r="I396" i="2"/>
  <c r="H396" i="2"/>
  <c r="K395" i="2"/>
  <c r="J395" i="2"/>
  <c r="I395" i="2"/>
  <c r="H395" i="2"/>
  <c r="K394" i="2"/>
  <c r="J394" i="2"/>
  <c r="I394" i="2"/>
  <c r="H394" i="2"/>
  <c r="K393" i="2"/>
  <c r="J393" i="2"/>
  <c r="I393" i="2"/>
  <c r="H393" i="2"/>
  <c r="K392" i="2"/>
  <c r="J392" i="2"/>
  <c r="I392" i="2"/>
  <c r="H392" i="2"/>
  <c r="K391" i="2"/>
  <c r="J391" i="2"/>
  <c r="I391" i="2"/>
  <c r="H391" i="2"/>
  <c r="K390" i="2"/>
  <c r="J390" i="2"/>
  <c r="I390" i="2"/>
  <c r="H390" i="2"/>
  <c r="K389" i="2"/>
  <c r="J389" i="2"/>
  <c r="I389" i="2"/>
  <c r="H389" i="2"/>
  <c r="K388" i="2"/>
  <c r="J388" i="2"/>
  <c r="I388" i="2"/>
  <c r="H388" i="2"/>
  <c r="K387" i="2"/>
  <c r="J387" i="2"/>
  <c r="I387" i="2"/>
  <c r="H387" i="2"/>
  <c r="K386" i="2"/>
  <c r="J386" i="2"/>
  <c r="I386" i="2"/>
  <c r="H386" i="2"/>
  <c r="K385" i="2"/>
  <c r="J385" i="2"/>
  <c r="I385" i="2"/>
  <c r="H385" i="2"/>
  <c r="K384" i="2"/>
  <c r="J384" i="2"/>
  <c r="I384" i="2"/>
  <c r="H384" i="2"/>
  <c r="K383" i="2"/>
  <c r="J383" i="2"/>
  <c r="I383" i="2"/>
  <c r="H383" i="2"/>
  <c r="K382" i="2"/>
  <c r="J382" i="2"/>
  <c r="I382" i="2"/>
  <c r="H382" i="2"/>
  <c r="K381" i="2"/>
  <c r="J381" i="2"/>
  <c r="I381" i="2"/>
  <c r="H381" i="2"/>
  <c r="K380" i="2"/>
  <c r="J380" i="2"/>
  <c r="I380" i="2"/>
  <c r="H380" i="2"/>
  <c r="K379" i="2"/>
  <c r="J379" i="2"/>
  <c r="I379" i="2"/>
  <c r="H379" i="2"/>
  <c r="K378" i="2"/>
  <c r="J378" i="2"/>
  <c r="I378" i="2"/>
  <c r="H378" i="2"/>
  <c r="K377" i="2"/>
  <c r="J377" i="2"/>
  <c r="I377" i="2"/>
  <c r="H377" i="2"/>
  <c r="K376" i="2"/>
  <c r="J376" i="2"/>
  <c r="I376" i="2"/>
  <c r="H376" i="2"/>
  <c r="K375" i="2"/>
  <c r="J375" i="2"/>
  <c r="I375" i="2"/>
  <c r="H375" i="2"/>
  <c r="K374" i="2"/>
  <c r="J374" i="2"/>
  <c r="I374" i="2"/>
  <c r="H374" i="2"/>
  <c r="K373" i="2"/>
  <c r="J373" i="2"/>
  <c r="I373" i="2"/>
  <c r="H373" i="2"/>
  <c r="K372" i="2"/>
  <c r="J372" i="2"/>
  <c r="I372" i="2"/>
  <c r="H372" i="2"/>
  <c r="K371" i="2"/>
  <c r="J371" i="2"/>
  <c r="I371" i="2"/>
  <c r="H371" i="2"/>
  <c r="K370" i="2"/>
  <c r="J370" i="2"/>
  <c r="I370" i="2"/>
  <c r="H370" i="2"/>
  <c r="K369" i="2"/>
  <c r="J369" i="2"/>
  <c r="I369" i="2"/>
  <c r="H369" i="2"/>
  <c r="K368" i="2"/>
  <c r="J368" i="2"/>
  <c r="I368" i="2"/>
  <c r="H368" i="2"/>
  <c r="K367" i="2"/>
  <c r="J367" i="2"/>
  <c r="I367" i="2"/>
  <c r="H367" i="2"/>
  <c r="K366" i="2"/>
  <c r="J366" i="2"/>
  <c r="I366" i="2"/>
  <c r="H366" i="2"/>
  <c r="K365" i="2"/>
  <c r="J365" i="2"/>
  <c r="I365" i="2"/>
  <c r="H365" i="2"/>
  <c r="K364" i="2"/>
  <c r="J364" i="2"/>
  <c r="I364" i="2"/>
  <c r="H364" i="2"/>
  <c r="K363" i="2"/>
  <c r="J363" i="2"/>
  <c r="I363" i="2"/>
  <c r="H363" i="2"/>
  <c r="K362" i="2"/>
  <c r="J362" i="2"/>
  <c r="I362" i="2"/>
  <c r="H362" i="2"/>
  <c r="K361" i="2"/>
  <c r="J361" i="2"/>
  <c r="I361" i="2"/>
  <c r="H361" i="2"/>
  <c r="K360" i="2"/>
  <c r="J360" i="2"/>
  <c r="I360" i="2"/>
  <c r="H360" i="2"/>
  <c r="K359" i="2"/>
  <c r="J359" i="2"/>
  <c r="I359" i="2"/>
  <c r="H359" i="2"/>
  <c r="K358" i="2"/>
  <c r="J358" i="2"/>
  <c r="I358" i="2"/>
  <c r="H358" i="2"/>
  <c r="K357" i="2"/>
  <c r="J357" i="2"/>
  <c r="I357" i="2"/>
  <c r="H357" i="2"/>
  <c r="K356" i="2"/>
  <c r="J356" i="2"/>
  <c r="I356" i="2"/>
  <c r="H356" i="2"/>
  <c r="K355" i="2"/>
  <c r="J355" i="2"/>
  <c r="I355" i="2"/>
  <c r="H355" i="2"/>
  <c r="K354" i="2"/>
  <c r="J354" i="2"/>
  <c r="I354" i="2"/>
  <c r="H354" i="2"/>
  <c r="K353" i="2"/>
  <c r="J353" i="2"/>
  <c r="I353" i="2"/>
  <c r="H353" i="2"/>
  <c r="K352" i="2"/>
  <c r="J352" i="2"/>
  <c r="I352" i="2"/>
  <c r="H352" i="2"/>
  <c r="K351" i="2"/>
  <c r="J351" i="2"/>
  <c r="I351" i="2"/>
  <c r="H351" i="2"/>
  <c r="K350" i="2"/>
  <c r="J350" i="2"/>
  <c r="I350" i="2"/>
  <c r="H350" i="2"/>
  <c r="K349" i="2"/>
  <c r="J349" i="2"/>
  <c r="I349" i="2"/>
  <c r="H349" i="2"/>
  <c r="K348" i="2"/>
  <c r="J348" i="2"/>
  <c r="I348" i="2"/>
  <c r="H348" i="2"/>
  <c r="K347" i="2"/>
  <c r="J347" i="2"/>
  <c r="I347" i="2"/>
  <c r="H347" i="2"/>
  <c r="K346" i="2"/>
  <c r="J346" i="2"/>
  <c r="I346" i="2"/>
  <c r="H346" i="2"/>
  <c r="K345" i="2"/>
  <c r="J345" i="2"/>
  <c r="I345" i="2"/>
  <c r="H345" i="2"/>
  <c r="K344" i="2"/>
  <c r="J344" i="2"/>
  <c r="I344" i="2"/>
  <c r="H344" i="2"/>
  <c r="K343" i="2"/>
  <c r="J343" i="2"/>
  <c r="I343" i="2"/>
  <c r="H343" i="2"/>
  <c r="K342" i="2"/>
  <c r="J342" i="2"/>
  <c r="I342" i="2"/>
  <c r="H342" i="2"/>
  <c r="K341" i="2"/>
  <c r="J341" i="2"/>
  <c r="I341" i="2"/>
  <c r="H341" i="2"/>
  <c r="K340" i="2"/>
  <c r="J340" i="2"/>
  <c r="I340" i="2"/>
  <c r="H340" i="2"/>
  <c r="K339" i="2"/>
  <c r="J339" i="2"/>
  <c r="I339" i="2"/>
  <c r="H339" i="2"/>
  <c r="K338" i="2"/>
  <c r="J338" i="2"/>
  <c r="I338" i="2"/>
  <c r="H338" i="2"/>
  <c r="K337" i="2"/>
  <c r="J337" i="2"/>
  <c r="I337" i="2"/>
  <c r="H337" i="2"/>
  <c r="K336" i="2"/>
  <c r="J336" i="2"/>
  <c r="I336" i="2"/>
  <c r="H336" i="2"/>
  <c r="K335" i="2"/>
  <c r="J335" i="2"/>
  <c r="I335" i="2"/>
  <c r="H335" i="2"/>
  <c r="K334" i="2"/>
  <c r="J334" i="2"/>
  <c r="I334" i="2"/>
  <c r="H334" i="2"/>
  <c r="K333" i="2"/>
  <c r="J333" i="2"/>
  <c r="I333" i="2"/>
  <c r="H333" i="2"/>
  <c r="K332" i="2"/>
  <c r="J332" i="2"/>
  <c r="I332" i="2"/>
  <c r="H332" i="2"/>
  <c r="K331" i="2"/>
  <c r="J331" i="2"/>
  <c r="I331" i="2"/>
  <c r="H331" i="2"/>
  <c r="K330" i="2"/>
  <c r="J330" i="2"/>
  <c r="I330" i="2"/>
  <c r="H330" i="2"/>
  <c r="K329" i="2"/>
  <c r="J329" i="2"/>
  <c r="I329" i="2"/>
  <c r="H329" i="2"/>
  <c r="K328" i="2"/>
  <c r="J328" i="2"/>
  <c r="I328" i="2"/>
  <c r="H328" i="2"/>
  <c r="K327" i="2"/>
  <c r="J327" i="2"/>
  <c r="I327" i="2"/>
  <c r="H327" i="2"/>
  <c r="K326" i="2"/>
  <c r="J326" i="2"/>
  <c r="I326" i="2"/>
  <c r="H326" i="2"/>
  <c r="K325" i="2"/>
  <c r="J325" i="2"/>
  <c r="I325" i="2"/>
  <c r="H325" i="2"/>
  <c r="K324" i="2"/>
  <c r="J324" i="2"/>
  <c r="I324" i="2"/>
  <c r="H324" i="2"/>
  <c r="K323" i="2"/>
  <c r="J323" i="2"/>
  <c r="I323" i="2"/>
  <c r="H323" i="2"/>
  <c r="K322" i="2"/>
  <c r="J322" i="2"/>
  <c r="I322" i="2"/>
  <c r="H322" i="2"/>
  <c r="K321" i="2"/>
  <c r="J321" i="2"/>
  <c r="I321" i="2"/>
  <c r="H321" i="2"/>
  <c r="K320" i="2"/>
  <c r="J320" i="2"/>
  <c r="I320" i="2"/>
  <c r="H320" i="2"/>
  <c r="K319" i="2"/>
  <c r="J319" i="2"/>
  <c r="I319" i="2"/>
  <c r="H319" i="2"/>
  <c r="K318" i="2"/>
  <c r="J318" i="2"/>
  <c r="I318" i="2"/>
  <c r="H318" i="2"/>
  <c r="K317" i="2"/>
  <c r="J317" i="2"/>
  <c r="I317" i="2"/>
  <c r="H317" i="2"/>
  <c r="K316" i="2"/>
  <c r="J316" i="2"/>
  <c r="I316" i="2"/>
  <c r="H316" i="2"/>
  <c r="K315" i="2"/>
  <c r="J315" i="2"/>
  <c r="I315" i="2"/>
  <c r="H315" i="2"/>
  <c r="K314" i="2"/>
  <c r="J314" i="2"/>
  <c r="I314" i="2"/>
  <c r="H314" i="2"/>
  <c r="K313" i="2"/>
  <c r="J313" i="2"/>
  <c r="I313" i="2"/>
  <c r="H313" i="2"/>
  <c r="K312" i="2"/>
  <c r="J312" i="2"/>
  <c r="I312" i="2"/>
  <c r="H312" i="2"/>
  <c r="K311" i="2"/>
  <c r="J311" i="2"/>
  <c r="I311" i="2"/>
  <c r="H311" i="2"/>
  <c r="K310" i="2"/>
  <c r="J310" i="2"/>
  <c r="I310" i="2"/>
  <c r="H310" i="2"/>
  <c r="K309" i="2"/>
  <c r="J309" i="2"/>
  <c r="I309" i="2"/>
  <c r="H309" i="2"/>
  <c r="K308" i="2"/>
  <c r="J308" i="2"/>
  <c r="I308" i="2"/>
  <c r="H308" i="2"/>
  <c r="K307" i="2"/>
  <c r="J307" i="2"/>
  <c r="I307" i="2"/>
  <c r="H307" i="2"/>
  <c r="K306" i="2"/>
  <c r="J306" i="2"/>
  <c r="I306" i="2"/>
  <c r="H306" i="2"/>
  <c r="K305" i="2"/>
  <c r="J305" i="2"/>
  <c r="I305" i="2"/>
  <c r="H305" i="2"/>
  <c r="K304" i="2"/>
  <c r="J304" i="2"/>
  <c r="I304" i="2"/>
  <c r="H304" i="2"/>
  <c r="K303" i="2"/>
  <c r="J303" i="2"/>
  <c r="I303" i="2"/>
  <c r="H303" i="2"/>
  <c r="K302" i="2"/>
  <c r="J302" i="2"/>
  <c r="I302" i="2"/>
  <c r="H302" i="2"/>
  <c r="K301" i="2"/>
  <c r="J301" i="2"/>
  <c r="I301" i="2"/>
  <c r="H301" i="2"/>
  <c r="K300" i="2"/>
  <c r="J300" i="2"/>
  <c r="I300" i="2"/>
  <c r="H300" i="2"/>
  <c r="K299" i="2"/>
  <c r="J299" i="2"/>
  <c r="I299" i="2"/>
  <c r="H299" i="2"/>
  <c r="K298" i="2"/>
  <c r="J298" i="2"/>
  <c r="I298" i="2"/>
  <c r="H298" i="2"/>
  <c r="K297" i="2"/>
  <c r="J297" i="2"/>
  <c r="I297" i="2"/>
  <c r="H297" i="2"/>
  <c r="K296" i="2"/>
  <c r="J296" i="2"/>
  <c r="I296" i="2"/>
  <c r="H296" i="2"/>
  <c r="K295" i="2"/>
  <c r="J295" i="2"/>
  <c r="I295" i="2"/>
  <c r="H295" i="2"/>
  <c r="K294" i="2"/>
  <c r="J294" i="2"/>
  <c r="I294" i="2"/>
  <c r="H294" i="2"/>
  <c r="K293" i="2"/>
  <c r="J293" i="2"/>
  <c r="I293" i="2"/>
  <c r="H293" i="2"/>
  <c r="K292" i="2"/>
  <c r="J292" i="2"/>
  <c r="I292" i="2"/>
  <c r="H292" i="2"/>
  <c r="K291" i="2"/>
  <c r="J291" i="2"/>
  <c r="I291" i="2"/>
  <c r="H291" i="2"/>
  <c r="K290" i="2"/>
  <c r="J290" i="2"/>
  <c r="I290" i="2"/>
  <c r="H290" i="2"/>
  <c r="K289" i="2"/>
  <c r="J289" i="2"/>
  <c r="I289" i="2"/>
  <c r="H289" i="2"/>
  <c r="K288" i="2"/>
  <c r="J288" i="2"/>
  <c r="I288" i="2"/>
  <c r="H288" i="2"/>
  <c r="K287" i="2"/>
  <c r="J287" i="2"/>
  <c r="I287" i="2"/>
  <c r="H287" i="2"/>
  <c r="K286" i="2"/>
  <c r="J286" i="2"/>
  <c r="I286" i="2"/>
  <c r="H286" i="2"/>
  <c r="K285" i="2"/>
  <c r="J285" i="2"/>
  <c r="I285" i="2"/>
  <c r="H285" i="2"/>
  <c r="K284" i="2"/>
  <c r="J284" i="2"/>
  <c r="I284" i="2"/>
  <c r="H284" i="2"/>
  <c r="K283" i="2"/>
  <c r="J283" i="2"/>
  <c r="I283" i="2"/>
  <c r="H283" i="2"/>
  <c r="K282" i="2"/>
  <c r="J282" i="2"/>
  <c r="I282" i="2"/>
  <c r="H282" i="2"/>
  <c r="K281" i="2"/>
  <c r="J281" i="2"/>
  <c r="I281" i="2"/>
  <c r="H281" i="2"/>
  <c r="K280" i="2"/>
  <c r="J280" i="2"/>
  <c r="I280" i="2"/>
  <c r="H280" i="2"/>
  <c r="K279" i="2"/>
  <c r="J279" i="2"/>
  <c r="I279" i="2"/>
  <c r="H279" i="2"/>
  <c r="K278" i="2"/>
  <c r="J278" i="2"/>
  <c r="I278" i="2"/>
  <c r="H278" i="2"/>
  <c r="K277" i="2"/>
  <c r="J277" i="2"/>
  <c r="I277" i="2"/>
  <c r="H277" i="2"/>
  <c r="K276" i="2"/>
  <c r="J276" i="2"/>
  <c r="I276" i="2"/>
  <c r="H276" i="2"/>
  <c r="K275" i="2"/>
  <c r="J275" i="2"/>
  <c r="I275" i="2"/>
  <c r="H275" i="2"/>
  <c r="K274" i="2"/>
  <c r="J274" i="2"/>
  <c r="I274" i="2"/>
  <c r="H274" i="2"/>
  <c r="K273" i="2"/>
  <c r="J273" i="2"/>
  <c r="I273" i="2"/>
  <c r="H273" i="2"/>
  <c r="K272" i="2"/>
  <c r="J272" i="2"/>
  <c r="I272" i="2"/>
  <c r="H272" i="2"/>
  <c r="K271" i="2"/>
  <c r="J271" i="2"/>
  <c r="I271" i="2"/>
  <c r="H271" i="2"/>
  <c r="K270" i="2"/>
  <c r="J270" i="2"/>
  <c r="I270" i="2"/>
  <c r="H270" i="2"/>
  <c r="K269" i="2"/>
  <c r="J269" i="2"/>
  <c r="I269" i="2"/>
  <c r="H269" i="2"/>
  <c r="K268" i="2"/>
  <c r="J268" i="2"/>
  <c r="I268" i="2"/>
  <c r="H268" i="2"/>
  <c r="K267" i="2"/>
  <c r="J267" i="2"/>
  <c r="I267" i="2"/>
  <c r="H267" i="2"/>
  <c r="K266" i="2"/>
  <c r="J266" i="2"/>
  <c r="I266" i="2"/>
  <c r="H266" i="2"/>
  <c r="K265" i="2"/>
  <c r="J265" i="2"/>
  <c r="I265" i="2"/>
  <c r="H265" i="2"/>
  <c r="K264" i="2"/>
  <c r="J264" i="2"/>
  <c r="I264" i="2"/>
  <c r="H264" i="2"/>
  <c r="K263" i="2"/>
  <c r="J263" i="2"/>
  <c r="I263" i="2"/>
  <c r="H263" i="2"/>
  <c r="K262" i="2"/>
  <c r="J262" i="2"/>
  <c r="I262" i="2"/>
  <c r="H262" i="2"/>
  <c r="K261" i="2"/>
  <c r="J261" i="2"/>
  <c r="I261" i="2"/>
  <c r="H261" i="2"/>
  <c r="K260" i="2"/>
  <c r="J260" i="2"/>
  <c r="I260" i="2"/>
  <c r="H260" i="2"/>
  <c r="K259" i="2"/>
  <c r="J259" i="2"/>
  <c r="I259" i="2"/>
  <c r="H259" i="2"/>
  <c r="K258" i="2"/>
  <c r="J258" i="2"/>
  <c r="I258" i="2"/>
  <c r="H258" i="2"/>
  <c r="K257" i="2"/>
  <c r="J257" i="2"/>
  <c r="I257" i="2"/>
  <c r="H257" i="2"/>
  <c r="K256" i="2"/>
  <c r="J256" i="2"/>
  <c r="I256" i="2"/>
  <c r="H256" i="2"/>
  <c r="K255" i="2"/>
  <c r="J255" i="2"/>
  <c r="I255" i="2"/>
  <c r="H255" i="2"/>
  <c r="K254" i="2"/>
  <c r="J254" i="2"/>
  <c r="I254" i="2"/>
  <c r="H254" i="2"/>
  <c r="K253" i="2"/>
  <c r="J253" i="2"/>
  <c r="I253" i="2"/>
  <c r="H253" i="2"/>
  <c r="K252" i="2"/>
  <c r="J252" i="2"/>
  <c r="I252" i="2"/>
  <c r="H252" i="2"/>
  <c r="K251" i="2"/>
  <c r="J251" i="2"/>
  <c r="I251" i="2"/>
  <c r="H251" i="2"/>
  <c r="K250" i="2"/>
  <c r="J250" i="2"/>
  <c r="I250" i="2"/>
  <c r="H250" i="2"/>
  <c r="K249" i="2"/>
  <c r="J249" i="2"/>
  <c r="I249" i="2"/>
  <c r="H249" i="2"/>
  <c r="K248" i="2"/>
  <c r="J248" i="2"/>
  <c r="I248" i="2"/>
  <c r="H248" i="2"/>
  <c r="K247" i="2"/>
  <c r="J247" i="2"/>
  <c r="I247" i="2"/>
  <c r="H247" i="2"/>
  <c r="K246" i="2"/>
  <c r="J246" i="2"/>
  <c r="I246" i="2"/>
  <c r="H246" i="2"/>
  <c r="K245" i="2"/>
  <c r="J245" i="2"/>
  <c r="I245" i="2"/>
  <c r="H245" i="2"/>
  <c r="K244" i="2"/>
  <c r="J244" i="2"/>
  <c r="I244" i="2"/>
  <c r="H244" i="2"/>
  <c r="K243" i="2"/>
  <c r="J243" i="2"/>
  <c r="I243" i="2"/>
  <c r="H243" i="2"/>
  <c r="K242" i="2"/>
  <c r="J242" i="2"/>
  <c r="I242" i="2"/>
  <c r="H242" i="2"/>
  <c r="K241" i="2"/>
  <c r="J241" i="2"/>
  <c r="I241" i="2"/>
  <c r="H241" i="2"/>
  <c r="K240" i="2"/>
  <c r="J240" i="2"/>
  <c r="I240" i="2"/>
  <c r="H240" i="2"/>
  <c r="K239" i="2"/>
  <c r="J239" i="2"/>
  <c r="I239" i="2"/>
  <c r="H239" i="2"/>
  <c r="K238" i="2"/>
  <c r="J238" i="2"/>
  <c r="I238" i="2"/>
  <c r="H238" i="2"/>
  <c r="K237" i="2"/>
  <c r="J237" i="2"/>
  <c r="I237" i="2"/>
  <c r="H237" i="2"/>
  <c r="K236" i="2"/>
  <c r="J236" i="2"/>
  <c r="I236" i="2"/>
  <c r="H236" i="2"/>
  <c r="K235" i="2"/>
  <c r="J235" i="2"/>
  <c r="I235" i="2"/>
  <c r="H235" i="2"/>
  <c r="K234" i="2"/>
  <c r="J234" i="2"/>
  <c r="I234" i="2"/>
  <c r="H234" i="2"/>
  <c r="K233" i="2"/>
  <c r="J233" i="2"/>
  <c r="I233" i="2"/>
  <c r="H233" i="2"/>
  <c r="K232" i="2"/>
  <c r="J232" i="2"/>
  <c r="I232" i="2"/>
  <c r="H232" i="2"/>
  <c r="K231" i="2"/>
  <c r="J231" i="2"/>
  <c r="I231" i="2"/>
  <c r="H231" i="2"/>
  <c r="K230" i="2"/>
  <c r="J230" i="2"/>
  <c r="I230" i="2"/>
  <c r="H230" i="2"/>
  <c r="K229" i="2"/>
  <c r="J229" i="2"/>
  <c r="I229" i="2"/>
  <c r="H229" i="2"/>
  <c r="K228" i="2"/>
  <c r="J228" i="2"/>
  <c r="I228" i="2"/>
  <c r="H228" i="2"/>
  <c r="K227" i="2"/>
  <c r="J227" i="2"/>
  <c r="I227" i="2"/>
  <c r="H227" i="2"/>
  <c r="K226" i="2"/>
  <c r="J226" i="2"/>
  <c r="I226" i="2"/>
  <c r="H226" i="2"/>
  <c r="K225" i="2"/>
  <c r="J225" i="2"/>
  <c r="I225" i="2"/>
  <c r="H225" i="2"/>
  <c r="K224" i="2"/>
  <c r="J224" i="2"/>
  <c r="I224" i="2"/>
  <c r="H224" i="2"/>
  <c r="K223" i="2"/>
  <c r="J223" i="2"/>
  <c r="I223" i="2"/>
  <c r="H223" i="2"/>
  <c r="K222" i="2"/>
  <c r="J222" i="2"/>
  <c r="I222" i="2"/>
  <c r="H222" i="2"/>
  <c r="K221" i="2"/>
  <c r="J221" i="2"/>
  <c r="I221" i="2"/>
  <c r="H221" i="2"/>
  <c r="K220" i="2"/>
  <c r="J220" i="2"/>
  <c r="I220" i="2"/>
  <c r="H220" i="2"/>
  <c r="K219" i="2"/>
  <c r="J219" i="2"/>
  <c r="I219" i="2"/>
  <c r="H219" i="2"/>
  <c r="K218" i="2"/>
  <c r="J218" i="2"/>
  <c r="I218" i="2"/>
  <c r="H218" i="2"/>
  <c r="K217" i="2"/>
  <c r="J217" i="2"/>
  <c r="I217" i="2"/>
  <c r="H217" i="2"/>
  <c r="K216" i="2"/>
  <c r="J216" i="2"/>
  <c r="I216" i="2"/>
  <c r="H216" i="2"/>
  <c r="K215" i="2"/>
  <c r="J215" i="2"/>
  <c r="I215" i="2"/>
  <c r="H215" i="2"/>
  <c r="K214" i="2"/>
  <c r="J214" i="2"/>
  <c r="I214" i="2"/>
  <c r="H214" i="2"/>
  <c r="K213" i="2"/>
  <c r="J213" i="2"/>
  <c r="I213" i="2"/>
  <c r="H213" i="2"/>
  <c r="K212" i="2"/>
  <c r="J212" i="2"/>
  <c r="I212" i="2"/>
  <c r="H212" i="2"/>
  <c r="K211" i="2"/>
  <c r="J211" i="2"/>
  <c r="I211" i="2"/>
  <c r="H211" i="2"/>
  <c r="K210" i="2"/>
  <c r="J210" i="2"/>
  <c r="I210" i="2"/>
  <c r="H210" i="2"/>
  <c r="K209" i="2"/>
  <c r="J209" i="2"/>
  <c r="I209" i="2"/>
  <c r="H209" i="2"/>
  <c r="K208" i="2"/>
  <c r="J208" i="2"/>
  <c r="I208" i="2"/>
  <c r="H208" i="2"/>
  <c r="K207" i="2"/>
  <c r="J207" i="2"/>
  <c r="I207" i="2"/>
  <c r="H207" i="2"/>
  <c r="K206" i="2"/>
  <c r="J206" i="2"/>
  <c r="I206" i="2"/>
  <c r="H206" i="2"/>
  <c r="K205" i="2"/>
  <c r="J205" i="2"/>
  <c r="I205" i="2"/>
  <c r="H205" i="2"/>
  <c r="K204" i="2"/>
  <c r="J204" i="2"/>
  <c r="I204" i="2"/>
  <c r="H204" i="2"/>
  <c r="K203" i="2"/>
  <c r="J203" i="2"/>
  <c r="I203" i="2"/>
  <c r="H203" i="2"/>
  <c r="K202" i="2"/>
  <c r="J202" i="2"/>
  <c r="I202" i="2"/>
  <c r="H202" i="2"/>
  <c r="K201" i="2"/>
  <c r="J201" i="2"/>
  <c r="I201" i="2"/>
  <c r="H201" i="2"/>
  <c r="K200" i="2"/>
  <c r="J200" i="2"/>
  <c r="I200" i="2"/>
  <c r="H200" i="2"/>
  <c r="K199" i="2"/>
  <c r="J199" i="2"/>
  <c r="I199" i="2"/>
  <c r="H199" i="2"/>
  <c r="K198" i="2"/>
  <c r="J198" i="2"/>
  <c r="I198" i="2"/>
  <c r="H198" i="2"/>
  <c r="K197" i="2"/>
  <c r="J197" i="2"/>
  <c r="I197" i="2"/>
  <c r="H197" i="2"/>
  <c r="K196" i="2"/>
  <c r="J196" i="2"/>
  <c r="I196" i="2"/>
  <c r="H196" i="2"/>
  <c r="K195" i="2"/>
  <c r="J195" i="2"/>
  <c r="I195" i="2"/>
  <c r="H195" i="2"/>
  <c r="K194" i="2"/>
  <c r="J194" i="2"/>
  <c r="I194" i="2"/>
  <c r="H194" i="2"/>
  <c r="K193" i="2"/>
  <c r="J193" i="2"/>
  <c r="I193" i="2"/>
  <c r="H193" i="2"/>
  <c r="K192" i="2"/>
  <c r="J192" i="2"/>
  <c r="I192" i="2"/>
  <c r="H192" i="2"/>
  <c r="K191" i="2"/>
  <c r="J191" i="2"/>
  <c r="I191" i="2"/>
  <c r="H191" i="2"/>
  <c r="K190" i="2"/>
  <c r="J190" i="2"/>
  <c r="I190" i="2"/>
  <c r="H190" i="2"/>
  <c r="K189" i="2"/>
  <c r="J189" i="2"/>
  <c r="I189" i="2"/>
  <c r="H189" i="2"/>
  <c r="K188" i="2"/>
  <c r="J188" i="2"/>
  <c r="I188" i="2"/>
  <c r="H188" i="2"/>
  <c r="K187" i="2"/>
  <c r="J187" i="2"/>
  <c r="I187" i="2"/>
  <c r="H187" i="2"/>
  <c r="K186" i="2"/>
  <c r="J186" i="2"/>
  <c r="I186" i="2"/>
  <c r="H186" i="2"/>
  <c r="K185" i="2"/>
  <c r="J185" i="2"/>
  <c r="I185" i="2"/>
  <c r="H185" i="2"/>
  <c r="K184" i="2"/>
  <c r="J184" i="2"/>
  <c r="I184" i="2"/>
  <c r="H184" i="2"/>
  <c r="K183" i="2"/>
  <c r="J183" i="2"/>
  <c r="I183" i="2"/>
  <c r="H183" i="2"/>
  <c r="K182" i="2"/>
  <c r="J182" i="2"/>
  <c r="I182" i="2"/>
  <c r="H182" i="2"/>
  <c r="K181" i="2"/>
  <c r="J181" i="2"/>
  <c r="I181" i="2"/>
  <c r="H181" i="2"/>
  <c r="K180" i="2"/>
  <c r="J180" i="2"/>
  <c r="I180" i="2"/>
  <c r="H180" i="2"/>
  <c r="K179" i="2"/>
  <c r="J179" i="2"/>
  <c r="I179" i="2"/>
  <c r="H179" i="2"/>
  <c r="K178" i="2"/>
  <c r="J178" i="2"/>
  <c r="I178" i="2"/>
  <c r="H178" i="2"/>
  <c r="K177" i="2"/>
  <c r="J177" i="2"/>
  <c r="I177" i="2"/>
  <c r="H177" i="2"/>
  <c r="K176" i="2"/>
  <c r="J176" i="2"/>
  <c r="I176" i="2"/>
  <c r="H176" i="2"/>
  <c r="K175" i="2"/>
  <c r="J175" i="2"/>
  <c r="I175" i="2"/>
  <c r="H175" i="2"/>
  <c r="K174" i="2"/>
  <c r="J174" i="2"/>
  <c r="I174" i="2"/>
  <c r="H174" i="2"/>
  <c r="K173" i="2"/>
  <c r="J173" i="2"/>
  <c r="I173" i="2"/>
  <c r="H173" i="2"/>
  <c r="K172" i="2"/>
  <c r="J172" i="2"/>
  <c r="I172" i="2"/>
  <c r="H172" i="2"/>
  <c r="K171" i="2"/>
  <c r="J171" i="2"/>
  <c r="I171" i="2"/>
  <c r="H171" i="2"/>
  <c r="K170" i="2"/>
  <c r="J170" i="2"/>
  <c r="I170" i="2"/>
  <c r="H170" i="2"/>
  <c r="K169" i="2"/>
  <c r="J169" i="2"/>
  <c r="I169" i="2"/>
  <c r="H169" i="2"/>
  <c r="K168" i="2"/>
  <c r="J168" i="2"/>
  <c r="I168" i="2"/>
  <c r="H168" i="2"/>
  <c r="K167" i="2"/>
  <c r="J167" i="2"/>
  <c r="I167" i="2"/>
  <c r="H167" i="2"/>
  <c r="K166" i="2"/>
  <c r="J166" i="2"/>
  <c r="I166" i="2"/>
  <c r="H166" i="2"/>
  <c r="K165" i="2"/>
  <c r="J165" i="2"/>
  <c r="I165" i="2"/>
  <c r="H165" i="2"/>
  <c r="K164" i="2"/>
  <c r="J164" i="2"/>
  <c r="I164" i="2"/>
  <c r="H164" i="2"/>
  <c r="K163" i="2"/>
  <c r="J163" i="2"/>
  <c r="I163" i="2"/>
  <c r="H163" i="2"/>
  <c r="K162" i="2"/>
  <c r="J162" i="2"/>
  <c r="I162" i="2"/>
  <c r="H162" i="2"/>
  <c r="K161" i="2"/>
  <c r="J161" i="2"/>
  <c r="I161" i="2"/>
  <c r="H161" i="2"/>
  <c r="K160" i="2"/>
  <c r="J160" i="2"/>
  <c r="I160" i="2"/>
  <c r="H160" i="2"/>
  <c r="K159" i="2"/>
  <c r="J159" i="2"/>
  <c r="I159" i="2"/>
  <c r="H159" i="2"/>
  <c r="K158" i="2"/>
  <c r="J158" i="2"/>
  <c r="I158" i="2"/>
  <c r="H158" i="2"/>
  <c r="K157" i="2"/>
  <c r="J157" i="2"/>
  <c r="I157" i="2"/>
  <c r="H157" i="2"/>
  <c r="K156" i="2"/>
  <c r="J156" i="2"/>
  <c r="I156" i="2"/>
  <c r="H156" i="2"/>
  <c r="K155" i="2"/>
  <c r="J155" i="2"/>
  <c r="I155" i="2"/>
  <c r="H155" i="2"/>
  <c r="K154" i="2"/>
  <c r="J154" i="2"/>
  <c r="I154" i="2"/>
  <c r="H154" i="2"/>
  <c r="K153" i="2"/>
  <c r="J153" i="2"/>
  <c r="I153" i="2"/>
  <c r="H153" i="2"/>
  <c r="K152" i="2"/>
  <c r="J152" i="2"/>
  <c r="I152" i="2"/>
  <c r="H152" i="2"/>
  <c r="K151" i="2"/>
  <c r="J151" i="2"/>
  <c r="I151" i="2"/>
  <c r="H151" i="2"/>
  <c r="K150" i="2"/>
  <c r="J150" i="2"/>
  <c r="I150" i="2"/>
  <c r="H150" i="2"/>
  <c r="K149" i="2"/>
  <c r="J149" i="2"/>
  <c r="I149" i="2"/>
  <c r="H149" i="2"/>
  <c r="K148" i="2"/>
  <c r="J148" i="2"/>
  <c r="I148" i="2"/>
  <c r="H148" i="2"/>
  <c r="K147" i="2"/>
  <c r="J147" i="2"/>
  <c r="I147" i="2"/>
  <c r="H147" i="2"/>
  <c r="K146" i="2"/>
  <c r="J146" i="2"/>
  <c r="I146" i="2"/>
  <c r="H146" i="2"/>
  <c r="K145" i="2"/>
  <c r="J145" i="2"/>
  <c r="I145" i="2"/>
  <c r="H145" i="2"/>
  <c r="K144" i="2"/>
  <c r="J144" i="2"/>
  <c r="I144" i="2"/>
  <c r="H144" i="2"/>
  <c r="K143" i="2"/>
  <c r="J143" i="2"/>
  <c r="I143" i="2"/>
  <c r="H143" i="2"/>
  <c r="K142" i="2"/>
  <c r="J142" i="2"/>
  <c r="I142" i="2"/>
  <c r="H142" i="2"/>
  <c r="K141" i="2"/>
  <c r="J141" i="2"/>
  <c r="I141" i="2"/>
  <c r="H141" i="2"/>
  <c r="K140" i="2"/>
  <c r="J140" i="2"/>
  <c r="I140" i="2"/>
  <c r="H140" i="2"/>
  <c r="K139" i="2"/>
  <c r="J139" i="2"/>
  <c r="I139" i="2"/>
  <c r="H139" i="2"/>
  <c r="K138" i="2"/>
  <c r="J138" i="2"/>
  <c r="I138" i="2"/>
  <c r="H138" i="2"/>
  <c r="K137" i="2"/>
  <c r="J137" i="2"/>
  <c r="I137" i="2"/>
  <c r="H137" i="2"/>
  <c r="K136" i="2"/>
  <c r="J136" i="2"/>
  <c r="I136" i="2"/>
  <c r="H136" i="2"/>
  <c r="K135" i="2"/>
  <c r="J135" i="2"/>
  <c r="I135" i="2"/>
  <c r="H135" i="2"/>
  <c r="K134" i="2"/>
  <c r="J134" i="2"/>
  <c r="I134" i="2"/>
  <c r="H134" i="2"/>
  <c r="K133" i="2"/>
  <c r="J133" i="2"/>
  <c r="I133" i="2"/>
  <c r="H133" i="2"/>
  <c r="K132" i="2"/>
  <c r="J132" i="2"/>
  <c r="I132" i="2"/>
  <c r="H132" i="2"/>
  <c r="K131" i="2"/>
  <c r="J131" i="2"/>
  <c r="I131" i="2"/>
  <c r="H131" i="2"/>
  <c r="K130" i="2"/>
  <c r="J130" i="2"/>
  <c r="I130" i="2"/>
  <c r="H130" i="2"/>
  <c r="K129" i="2"/>
  <c r="J129" i="2"/>
  <c r="I129" i="2"/>
  <c r="H129" i="2"/>
  <c r="K128" i="2"/>
  <c r="J128" i="2"/>
  <c r="I128" i="2"/>
  <c r="H128" i="2"/>
  <c r="K127" i="2"/>
  <c r="J127" i="2"/>
  <c r="I127" i="2"/>
  <c r="H127" i="2"/>
  <c r="K126" i="2"/>
  <c r="J126" i="2"/>
  <c r="I126" i="2"/>
  <c r="H126" i="2"/>
  <c r="K125" i="2"/>
  <c r="J125" i="2"/>
  <c r="I125" i="2"/>
  <c r="H125" i="2"/>
  <c r="K124" i="2"/>
  <c r="J124" i="2"/>
  <c r="I124" i="2"/>
  <c r="H124" i="2"/>
  <c r="K123" i="2"/>
  <c r="J123" i="2"/>
  <c r="I123" i="2"/>
  <c r="H123" i="2"/>
  <c r="K122" i="2"/>
  <c r="J122" i="2"/>
  <c r="I122" i="2"/>
  <c r="H122" i="2"/>
  <c r="K121" i="2"/>
  <c r="J121" i="2"/>
  <c r="I121" i="2"/>
  <c r="H121" i="2"/>
  <c r="K120" i="2"/>
  <c r="J120" i="2"/>
  <c r="I120" i="2"/>
  <c r="H120" i="2"/>
  <c r="K119" i="2"/>
  <c r="J119" i="2"/>
  <c r="I119" i="2"/>
  <c r="H119" i="2"/>
  <c r="K118" i="2"/>
  <c r="J118" i="2"/>
  <c r="I118" i="2"/>
  <c r="H118" i="2"/>
  <c r="K117" i="2"/>
  <c r="J117" i="2"/>
  <c r="I117" i="2"/>
  <c r="H117" i="2"/>
  <c r="K116" i="2"/>
  <c r="J116" i="2"/>
  <c r="I116" i="2"/>
  <c r="H116" i="2"/>
  <c r="K115" i="2"/>
  <c r="J115" i="2"/>
  <c r="I115" i="2"/>
  <c r="H115" i="2"/>
  <c r="K114" i="2"/>
  <c r="J114" i="2"/>
  <c r="I114" i="2"/>
  <c r="H114" i="2"/>
  <c r="K113" i="2"/>
  <c r="J113" i="2"/>
  <c r="I113" i="2"/>
  <c r="H113" i="2"/>
  <c r="K112" i="2"/>
  <c r="J112" i="2"/>
  <c r="I112" i="2"/>
  <c r="H112" i="2"/>
  <c r="K111" i="2"/>
  <c r="J111" i="2"/>
  <c r="I111" i="2"/>
  <c r="H111" i="2"/>
  <c r="K110" i="2"/>
  <c r="J110" i="2"/>
  <c r="I110" i="2"/>
  <c r="H110" i="2"/>
  <c r="K109" i="2"/>
  <c r="J109" i="2"/>
  <c r="I109" i="2"/>
  <c r="H109" i="2"/>
  <c r="K108" i="2"/>
  <c r="J108" i="2"/>
  <c r="I108" i="2"/>
  <c r="H108" i="2"/>
  <c r="K107" i="2"/>
  <c r="J107" i="2"/>
  <c r="I107" i="2"/>
  <c r="H107" i="2"/>
  <c r="K106" i="2"/>
  <c r="J106" i="2"/>
  <c r="I106" i="2"/>
  <c r="H106" i="2"/>
  <c r="K105" i="2"/>
  <c r="J105" i="2"/>
  <c r="I105" i="2"/>
  <c r="H105" i="2"/>
  <c r="K104" i="2"/>
  <c r="J104" i="2"/>
  <c r="I104" i="2"/>
  <c r="H104" i="2"/>
  <c r="K103" i="2"/>
  <c r="J103" i="2"/>
  <c r="I103" i="2"/>
  <c r="H103" i="2"/>
  <c r="K102" i="2"/>
  <c r="J102" i="2"/>
  <c r="I102" i="2"/>
  <c r="H102" i="2"/>
  <c r="K101" i="2"/>
  <c r="J101" i="2"/>
  <c r="I101" i="2"/>
  <c r="H101" i="2"/>
  <c r="K100" i="2"/>
  <c r="J100" i="2"/>
  <c r="I100" i="2"/>
  <c r="H100" i="2"/>
  <c r="K99" i="2"/>
  <c r="J99" i="2"/>
  <c r="I99" i="2"/>
  <c r="H99" i="2"/>
  <c r="K98" i="2"/>
  <c r="J98" i="2"/>
  <c r="I98" i="2"/>
  <c r="H98" i="2"/>
  <c r="K97" i="2"/>
  <c r="J97" i="2"/>
  <c r="I97" i="2"/>
  <c r="H97" i="2"/>
  <c r="K96" i="2"/>
  <c r="J96" i="2"/>
  <c r="I96" i="2"/>
  <c r="H96" i="2"/>
  <c r="K95" i="2"/>
  <c r="J95" i="2"/>
  <c r="I95" i="2"/>
  <c r="H95" i="2"/>
  <c r="K94" i="2"/>
  <c r="J94" i="2"/>
  <c r="I94" i="2"/>
  <c r="H94" i="2"/>
  <c r="K93" i="2"/>
  <c r="J93" i="2"/>
  <c r="I93" i="2"/>
  <c r="H93" i="2"/>
  <c r="K92" i="2"/>
  <c r="J92" i="2"/>
  <c r="I92" i="2"/>
  <c r="H92" i="2"/>
  <c r="K91" i="2"/>
  <c r="J91" i="2"/>
  <c r="I91" i="2"/>
  <c r="H91" i="2"/>
  <c r="K90" i="2"/>
  <c r="J90" i="2"/>
  <c r="I90" i="2"/>
  <c r="H90" i="2"/>
  <c r="K89" i="2"/>
  <c r="J89" i="2"/>
  <c r="I89" i="2"/>
  <c r="H89" i="2"/>
  <c r="K88" i="2"/>
  <c r="J88" i="2"/>
  <c r="I88" i="2"/>
  <c r="H88" i="2"/>
  <c r="K87" i="2"/>
  <c r="J87" i="2"/>
  <c r="I87" i="2"/>
  <c r="H87" i="2"/>
  <c r="K86" i="2"/>
  <c r="J86" i="2"/>
  <c r="I86" i="2"/>
  <c r="H86" i="2"/>
  <c r="K85" i="2"/>
  <c r="J85" i="2"/>
  <c r="I85" i="2"/>
  <c r="H85" i="2"/>
  <c r="K84" i="2"/>
  <c r="J84" i="2"/>
  <c r="I84" i="2"/>
  <c r="H84" i="2"/>
  <c r="K83" i="2"/>
  <c r="J83" i="2"/>
  <c r="I83" i="2"/>
  <c r="H83" i="2"/>
  <c r="K82" i="2"/>
  <c r="J82" i="2"/>
  <c r="I82" i="2"/>
  <c r="H82" i="2"/>
  <c r="K81" i="2"/>
  <c r="J81" i="2"/>
  <c r="I81" i="2"/>
  <c r="H81" i="2"/>
  <c r="K80" i="2"/>
  <c r="J80" i="2"/>
  <c r="I80" i="2"/>
  <c r="H80" i="2"/>
  <c r="K79" i="2"/>
  <c r="J79" i="2"/>
  <c r="I79" i="2"/>
  <c r="H79" i="2"/>
  <c r="K78" i="2"/>
  <c r="J78" i="2"/>
  <c r="I78" i="2"/>
  <c r="H78" i="2"/>
  <c r="K77" i="2"/>
  <c r="J77" i="2"/>
  <c r="I77" i="2"/>
  <c r="H77" i="2"/>
  <c r="K76" i="2"/>
  <c r="J76" i="2"/>
  <c r="I76" i="2"/>
  <c r="H76" i="2"/>
  <c r="K75" i="2"/>
  <c r="J75" i="2"/>
  <c r="I75" i="2"/>
  <c r="H75" i="2"/>
  <c r="K74" i="2"/>
  <c r="J74" i="2"/>
  <c r="I74" i="2"/>
  <c r="H74" i="2"/>
  <c r="K73" i="2"/>
  <c r="J73" i="2"/>
  <c r="I73" i="2"/>
  <c r="H73" i="2"/>
  <c r="K72" i="2"/>
  <c r="J72" i="2"/>
  <c r="I72" i="2"/>
  <c r="H72" i="2"/>
  <c r="K71" i="2"/>
  <c r="J71" i="2"/>
  <c r="I71" i="2"/>
  <c r="H71" i="2"/>
  <c r="K70" i="2"/>
  <c r="J70" i="2"/>
  <c r="I70" i="2"/>
  <c r="H70" i="2"/>
  <c r="K69" i="2"/>
  <c r="J69" i="2"/>
  <c r="I69" i="2"/>
  <c r="H69" i="2"/>
  <c r="K68" i="2"/>
  <c r="J68" i="2"/>
  <c r="I68" i="2"/>
  <c r="H68" i="2"/>
  <c r="K67" i="2"/>
  <c r="J67" i="2"/>
  <c r="I67" i="2"/>
  <c r="H67" i="2"/>
  <c r="K66" i="2"/>
  <c r="J66" i="2"/>
  <c r="I66" i="2"/>
  <c r="H66" i="2"/>
  <c r="K65" i="2"/>
  <c r="J65" i="2"/>
  <c r="I65" i="2"/>
  <c r="H65" i="2"/>
  <c r="K64" i="2"/>
  <c r="J64" i="2"/>
  <c r="I64" i="2"/>
  <c r="H64" i="2"/>
  <c r="K63" i="2"/>
  <c r="J63" i="2"/>
  <c r="I63" i="2"/>
  <c r="H63" i="2"/>
  <c r="K62" i="2"/>
  <c r="J62" i="2"/>
  <c r="I62" i="2"/>
  <c r="H62" i="2"/>
  <c r="K61" i="2"/>
  <c r="J61" i="2"/>
  <c r="I61" i="2"/>
  <c r="H61" i="2"/>
  <c r="K60" i="2"/>
  <c r="J60" i="2"/>
  <c r="I60" i="2"/>
  <c r="H60" i="2"/>
  <c r="K59" i="2"/>
  <c r="J59" i="2"/>
  <c r="I59" i="2"/>
  <c r="H59" i="2"/>
  <c r="K58" i="2"/>
  <c r="J58" i="2"/>
  <c r="I58" i="2"/>
  <c r="H58" i="2"/>
  <c r="K57" i="2"/>
  <c r="J57" i="2"/>
  <c r="I57" i="2"/>
  <c r="H57" i="2"/>
  <c r="K56" i="2"/>
  <c r="J56" i="2"/>
  <c r="I56" i="2"/>
  <c r="H56" i="2"/>
  <c r="K55" i="2"/>
  <c r="J55" i="2"/>
  <c r="I55" i="2"/>
  <c r="H55" i="2"/>
  <c r="K54" i="2"/>
  <c r="J54" i="2"/>
  <c r="I54" i="2"/>
  <c r="H54" i="2"/>
  <c r="K53" i="2"/>
  <c r="J53" i="2"/>
  <c r="I53" i="2"/>
  <c r="H53" i="2"/>
  <c r="K52" i="2"/>
  <c r="J52" i="2"/>
  <c r="I52" i="2"/>
  <c r="H52" i="2"/>
  <c r="K51" i="2"/>
  <c r="J51" i="2"/>
  <c r="I51" i="2"/>
  <c r="H51" i="2"/>
  <c r="K50" i="2"/>
  <c r="J50" i="2"/>
  <c r="I50" i="2"/>
  <c r="H50" i="2"/>
  <c r="K49" i="2"/>
  <c r="J49" i="2"/>
  <c r="I49" i="2"/>
  <c r="H49" i="2"/>
  <c r="K48" i="2"/>
  <c r="J48" i="2"/>
  <c r="I48" i="2"/>
  <c r="H48" i="2"/>
  <c r="K47" i="2"/>
  <c r="J47" i="2"/>
  <c r="I47" i="2"/>
  <c r="H47" i="2"/>
  <c r="K46" i="2"/>
  <c r="J46" i="2"/>
  <c r="I46" i="2"/>
  <c r="H46" i="2"/>
  <c r="K45" i="2"/>
  <c r="J45" i="2"/>
  <c r="I45" i="2"/>
  <c r="H45" i="2"/>
  <c r="K44" i="2"/>
  <c r="J44" i="2"/>
  <c r="I44" i="2"/>
  <c r="H44" i="2"/>
  <c r="K43" i="2"/>
  <c r="J43" i="2"/>
  <c r="I43" i="2"/>
  <c r="H43" i="2"/>
  <c r="K42" i="2"/>
  <c r="J42" i="2"/>
  <c r="I42" i="2"/>
  <c r="H42" i="2"/>
  <c r="K41" i="2"/>
  <c r="J41" i="2"/>
  <c r="I41" i="2"/>
  <c r="H41" i="2"/>
  <c r="K40" i="2"/>
  <c r="J40" i="2"/>
  <c r="I40" i="2"/>
  <c r="H40" i="2"/>
  <c r="K39" i="2"/>
  <c r="J39" i="2"/>
  <c r="I39" i="2"/>
  <c r="H39" i="2"/>
  <c r="K38" i="2"/>
  <c r="J38" i="2"/>
  <c r="I38" i="2"/>
  <c r="H38" i="2"/>
  <c r="K37" i="2"/>
  <c r="J37" i="2"/>
  <c r="I37" i="2"/>
  <c r="H37" i="2"/>
  <c r="K36" i="2"/>
  <c r="J36" i="2"/>
  <c r="I36" i="2"/>
  <c r="H36" i="2"/>
  <c r="K35" i="2"/>
  <c r="J35" i="2"/>
  <c r="I35" i="2"/>
  <c r="H35" i="2"/>
  <c r="K34" i="2"/>
  <c r="J34" i="2"/>
  <c r="I34" i="2"/>
  <c r="H34" i="2"/>
  <c r="K33" i="2"/>
  <c r="J33" i="2"/>
  <c r="I33" i="2"/>
  <c r="H33" i="2"/>
  <c r="K32" i="2"/>
  <c r="J32" i="2"/>
  <c r="I32" i="2"/>
  <c r="H32" i="2"/>
  <c r="K31" i="2"/>
  <c r="J31" i="2"/>
  <c r="I31" i="2"/>
  <c r="H31" i="2"/>
  <c r="K30" i="2"/>
  <c r="J30" i="2"/>
  <c r="I30" i="2"/>
  <c r="H30" i="2"/>
  <c r="K29" i="2"/>
  <c r="J29" i="2"/>
  <c r="I29" i="2"/>
  <c r="H29" i="2"/>
  <c r="K28" i="2"/>
  <c r="J28" i="2"/>
  <c r="I28" i="2"/>
  <c r="H28" i="2"/>
  <c r="K27" i="2"/>
  <c r="J27" i="2"/>
  <c r="I27" i="2"/>
  <c r="H27" i="2"/>
  <c r="K26" i="2"/>
  <c r="J26" i="2"/>
  <c r="I26" i="2"/>
  <c r="H26" i="2"/>
  <c r="K25" i="2"/>
  <c r="J25" i="2"/>
  <c r="I25" i="2"/>
  <c r="H25" i="2"/>
  <c r="K24" i="2"/>
  <c r="J24" i="2"/>
  <c r="I24" i="2"/>
  <c r="H24" i="2"/>
  <c r="K23" i="2"/>
  <c r="J23" i="2"/>
  <c r="I23" i="2"/>
  <c r="H23" i="2"/>
  <c r="K22" i="2"/>
  <c r="J22" i="2"/>
  <c r="I22" i="2"/>
  <c r="H22" i="2"/>
  <c r="K21" i="2"/>
  <c r="J21" i="2"/>
  <c r="I21" i="2"/>
  <c r="H21" i="2"/>
  <c r="K20" i="2"/>
  <c r="J20" i="2"/>
  <c r="I20" i="2"/>
  <c r="H20" i="2"/>
  <c r="K19" i="2"/>
  <c r="J19" i="2"/>
  <c r="I19" i="2"/>
  <c r="H19" i="2"/>
  <c r="K18" i="2"/>
  <c r="J18" i="2"/>
  <c r="I18" i="2"/>
  <c r="H18" i="2"/>
  <c r="K17" i="2"/>
  <c r="J17" i="2"/>
  <c r="I17" i="2"/>
  <c r="H17" i="2"/>
  <c r="K16" i="2"/>
  <c r="J16" i="2"/>
  <c r="I16" i="2"/>
  <c r="H16" i="2"/>
  <c r="K15" i="2"/>
  <c r="J15" i="2"/>
  <c r="I15" i="2"/>
  <c r="H15" i="2"/>
  <c r="K14" i="2"/>
  <c r="J14" i="2"/>
  <c r="I14" i="2"/>
  <c r="H14" i="2"/>
  <c r="K13" i="2"/>
  <c r="J13" i="2"/>
  <c r="I13" i="2"/>
  <c r="H13" i="2"/>
  <c r="K12" i="2"/>
  <c r="J12" i="2"/>
  <c r="I12" i="2"/>
  <c r="H12" i="2"/>
  <c r="K11" i="2"/>
  <c r="J11" i="2"/>
  <c r="I11" i="2"/>
  <c r="H11" i="2"/>
  <c r="K10" i="2"/>
  <c r="J10" i="2"/>
  <c r="I10" i="2"/>
  <c r="H10" i="2"/>
  <c r="K9" i="2"/>
  <c r="J9" i="2"/>
  <c r="I9" i="2"/>
  <c r="H9" i="2"/>
  <c r="K8" i="2"/>
  <c r="J8" i="2"/>
  <c r="I8" i="2"/>
  <c r="H8" i="2"/>
  <c r="K7" i="2"/>
  <c r="J7" i="2"/>
  <c r="I7" i="2"/>
  <c r="H7" i="2"/>
  <c r="K6" i="2"/>
  <c r="J6" i="2"/>
  <c r="I6" i="2"/>
  <c r="H6" i="2"/>
  <c r="K5" i="2"/>
  <c r="J5" i="2"/>
  <c r="I5" i="2"/>
  <c r="H5" i="2"/>
  <c r="K4" i="2"/>
  <c r="J4" i="2"/>
  <c r="I4" i="2"/>
  <c r="H4" i="2"/>
  <c r="K3" i="2"/>
  <c r="J3" i="2"/>
  <c r="I3" i="2"/>
  <c r="H3" i="2"/>
  <c r="K2" i="2"/>
  <c r="J2" i="2"/>
  <c r="I2" i="2"/>
  <c r="H2" i="2"/>
</calcChain>
</file>

<file path=xl/sharedStrings.xml><?xml version="1.0" encoding="utf-8"?>
<sst xmlns="http://schemas.openxmlformats.org/spreadsheetml/2006/main" count="829" uniqueCount="49">
  <si>
    <t>Cost</t>
  </si>
  <si>
    <t>Conversions</t>
  </si>
  <si>
    <t>Argentina</t>
  </si>
  <si>
    <t>Australia</t>
  </si>
  <si>
    <t>Austria</t>
  </si>
  <si>
    <t>Belgium</t>
  </si>
  <si>
    <t>Brazil</t>
  </si>
  <si>
    <t>Canada</t>
  </si>
  <si>
    <t>Czech Republic</t>
  </si>
  <si>
    <t>Denmark</t>
  </si>
  <si>
    <t>Finland</t>
  </si>
  <si>
    <t>France</t>
  </si>
  <si>
    <t>Germany</t>
  </si>
  <si>
    <t>Greece</t>
  </si>
  <si>
    <t>India</t>
  </si>
  <si>
    <t>Ireland</t>
  </si>
  <si>
    <t>Italy</t>
  </si>
  <si>
    <t>Netherlands</t>
  </si>
  <si>
    <t>New Zealand</t>
  </si>
  <si>
    <t>Norway</t>
  </si>
  <si>
    <t>Portugal</t>
  </si>
  <si>
    <t>South Korea</t>
  </si>
  <si>
    <t>Spain</t>
  </si>
  <si>
    <t>Sweden</t>
  </si>
  <si>
    <t>United Kingdom</t>
  </si>
  <si>
    <t>United States</t>
  </si>
  <si>
    <t>Clicks</t>
  </si>
  <si>
    <t>Views</t>
  </si>
  <si>
    <t>CTR</t>
  </si>
  <si>
    <t>Сost/Conv</t>
  </si>
  <si>
    <t>Avg CPC</t>
  </si>
  <si>
    <t>Conv.rate</t>
  </si>
  <si>
    <t>Downloads</t>
  </si>
  <si>
    <t xml:space="preserve"> </t>
  </si>
  <si>
    <t>Installations</t>
  </si>
  <si>
    <t>Date</t>
  </si>
  <si>
    <t>Country</t>
  </si>
  <si>
    <t>Impressions</t>
  </si>
  <si>
    <t>Sum of Impressions</t>
  </si>
  <si>
    <t>Sum of Clicks</t>
  </si>
  <si>
    <t>Sum of Cost</t>
  </si>
  <si>
    <t>Sum of Conversions</t>
  </si>
  <si>
    <t>Row Labels</t>
  </si>
  <si>
    <t>Grand Total</t>
  </si>
  <si>
    <t>Sum of Revenue</t>
  </si>
  <si>
    <t>Sum of Profit</t>
  </si>
  <si>
    <t>Sum of Company expenses</t>
  </si>
  <si>
    <t>Sum of True Profit</t>
  </si>
  <si>
    <t>Monthly Ture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</si>
</sst>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quot;$&quot;#,##0.00_);\(&quot;$&quot;#,##0.00\)"/>
    <numFmt numFmtId="44" formatCode="_(&quot;$&quot;* #,##0.00_);_(&quot;$&quot;* \(#,##0.00\);_(&quot;$&quot;* &quot;-&quot;??_);_(@_)"/>
    <numFmt numFmtId="164" formatCode="yyyy\-mm\-dd"/>
    <numFmt numFmtId="165" formatCode="&quot;$&quot;#,##0.00"/>
    <numFmt numFmtId="166" formatCode="&quot;$&quot;#,##0.00;[Red]&quot;$&quot;#,##0.00"/>
    <numFmt numFmtId="167" formatCode="&quot;$&quot;#,##0;[Red]&quot;$&quot;#,##0"/>
  </numFmts>
  <fonts count="4"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6">
    <xf numFmtId="0" fontId="0" fillId="0" borderId="0" xfId="0"/>
    <xf numFmtId="0" fontId="1" fillId="0" borderId="0" xfId="0" applyFont="1"/>
    <xf numFmtId="165" fontId="1" fillId="0" borderId="0" xfId="0" applyNumberFormat="1" applyFont="1"/>
    <xf numFmtId="3" fontId="1" fillId="0" borderId="0" xfId="0" applyNumberFormat="1" applyFont="1"/>
    <xf numFmtId="10" fontId="1" fillId="0" borderId="0" xfId="0" applyNumberFormat="1" applyFont="1"/>
    <xf numFmtId="164" fontId="1" fillId="0" borderId="0" xfId="0" applyNumberFormat="1" applyFont="1"/>
    <xf numFmtId="0" fontId="1" fillId="0" borderId="0" xfId="0" applyFont="1" applyAlignment="1">
      <alignment horizontal="center" vertical="center"/>
    </xf>
    <xf numFmtId="165"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44" fontId="0" fillId="0" borderId="0" xfId="1" applyFont="1"/>
    <xf numFmtId="166" fontId="0" fillId="0" borderId="0" xfId="1" applyNumberFormat="1" applyFont="1"/>
    <xf numFmtId="165" fontId="0" fillId="0" borderId="0" xfId="1" applyNumberFormat="1" applyFont="1"/>
    <xf numFmtId="166" fontId="0" fillId="0" borderId="0" xfId="0" applyNumberFormat="1"/>
    <xf numFmtId="7" fontId="0" fillId="0" borderId="0" xfId="1" applyNumberFormat="1" applyFont="1"/>
    <xf numFmtId="4" fontId="0" fillId="0" borderId="0" xfId="0" applyNumberFormat="1"/>
    <xf numFmtId="10" fontId="0" fillId="0" borderId="0" xfId="2" applyNumberFormat="1" applyFont="1"/>
    <xf numFmtId="167" fontId="0" fillId="0" borderId="0" xfId="0" applyNumberFormat="1"/>
    <xf numFmtId="0" fontId="0" fillId="0" borderId="1" xfId="0" applyBorder="1" applyAlignment="1">
      <alignment horizontal="left"/>
    </xf>
    <xf numFmtId="167" fontId="0" fillId="0" borderId="1" xfId="0" applyNumberFormat="1" applyBorder="1"/>
    <xf numFmtId="0" fontId="3" fillId="2" borderId="1" xfId="0" applyFont="1" applyFill="1" applyBorder="1"/>
    <xf numFmtId="164" fontId="0" fillId="0" borderId="0" xfId="0" applyNumberFormat="1" applyAlignment="1">
      <alignment horizontal="left"/>
    </xf>
    <xf numFmtId="0" fontId="0" fillId="0" borderId="0" xfId="0" applyNumberFormat="1"/>
  </cellXfs>
  <cellStyles count="3">
    <cellStyle name="Currency" xfId="1" builtinId="4"/>
    <cellStyle name="Normal" xfId="0" builtinId="0"/>
    <cellStyle name="Percent" xfId="2" builtinId="5"/>
  </cellStyles>
  <dxfs count="5">
    <dxf>
      <numFmt numFmtId="167" formatCode="&quot;$&quot;#,##0;[Red]&quot;$&quot;#,##0"/>
    </dxf>
    <dxf>
      <numFmt numFmtId="4" formatCode="#,##0.00"/>
    </dxf>
    <dxf>
      <numFmt numFmtId="4" formatCode="#,##0.00"/>
    </dxf>
    <dxf>
      <numFmt numFmtId="4" formatCode="#,##0.00"/>
    </dxf>
    <dxf>
      <numFmt numFmtId="166" formatCode="&quot;$&quot;#,##0.00;[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[report_YbyrayNagmanov.xlsx]Daily profits!PivotTable2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True Profits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profits'!$B$3</c:f>
              <c:strCache>
                <c:ptCount val="1"/>
                <c:pt idx="0">
                  <c:v>Total</c:v>
                </c:pt>
              </c:strCache>
            </c:strRef>
          </c:tx>
          <c:spPr>
            <a:ln w="28575" cap="rnd">
              <a:solidFill>
                <a:schemeClr val="accent1"/>
              </a:solidFill>
              <a:round/>
            </a:ln>
            <a:effectLst/>
          </c:spPr>
          <c:marker>
            <c:symbol val="none"/>
          </c:marker>
          <c:cat>
            <c:strRef>
              <c:f>'Daily profits'!$A$4:$A$35</c:f>
              <c:strCache>
                <c:ptCount val="31"/>
                <c:pt idx="0">
                  <c:v>2022-03-01</c:v>
                </c:pt>
                <c:pt idx="1">
                  <c:v>2022-03-02</c:v>
                </c:pt>
                <c:pt idx="2">
                  <c:v>2022-03-03</c:v>
                </c:pt>
                <c:pt idx="3">
                  <c:v>2022-03-04</c:v>
                </c:pt>
                <c:pt idx="4">
                  <c:v>2022-03-05</c:v>
                </c:pt>
                <c:pt idx="5">
                  <c:v>2022-03-06</c:v>
                </c:pt>
                <c:pt idx="6">
                  <c:v>2022-03-07</c:v>
                </c:pt>
                <c:pt idx="7">
                  <c:v>2022-03-08</c:v>
                </c:pt>
                <c:pt idx="8">
                  <c:v>2022-03-09</c:v>
                </c:pt>
                <c:pt idx="9">
                  <c:v>2022-03-10</c:v>
                </c:pt>
                <c:pt idx="10">
                  <c:v>2022-03-11</c:v>
                </c:pt>
                <c:pt idx="11">
                  <c:v>2022-03-12</c:v>
                </c:pt>
                <c:pt idx="12">
                  <c:v>2022-03-13</c:v>
                </c:pt>
                <c:pt idx="13">
                  <c:v>2022-03-14</c:v>
                </c:pt>
                <c:pt idx="14">
                  <c:v>2022-03-15</c:v>
                </c:pt>
                <c:pt idx="15">
                  <c:v>2022-03-16</c:v>
                </c:pt>
                <c:pt idx="16">
                  <c:v>2022-03-17</c:v>
                </c:pt>
                <c:pt idx="17">
                  <c:v>2022-03-18</c:v>
                </c:pt>
                <c:pt idx="18">
                  <c:v>2022-03-19</c:v>
                </c:pt>
                <c:pt idx="19">
                  <c:v>2022-03-20</c:v>
                </c:pt>
                <c:pt idx="20">
                  <c:v>2022-03-21</c:v>
                </c:pt>
                <c:pt idx="21">
                  <c:v>2022-03-22</c:v>
                </c:pt>
                <c:pt idx="22">
                  <c:v>2022-03-23</c:v>
                </c:pt>
                <c:pt idx="23">
                  <c:v>2022-03-24</c:v>
                </c:pt>
                <c:pt idx="24">
                  <c:v>2022-03-25</c:v>
                </c:pt>
                <c:pt idx="25">
                  <c:v>2022-03-26</c:v>
                </c:pt>
                <c:pt idx="26">
                  <c:v>2022-03-27</c:v>
                </c:pt>
                <c:pt idx="27">
                  <c:v>2022-03-28</c:v>
                </c:pt>
                <c:pt idx="28">
                  <c:v>2022-03-29</c:v>
                </c:pt>
                <c:pt idx="29">
                  <c:v>2022-03-30</c:v>
                </c:pt>
                <c:pt idx="30">
                  <c:v>2022-03-31</c:v>
                </c:pt>
              </c:strCache>
            </c:strRef>
          </c:cat>
          <c:val>
            <c:numRef>
              <c:f>'Daily profits'!$B$4:$B$35</c:f>
              <c:numCache>
                <c:formatCode>General</c:formatCode>
                <c:ptCount val="31"/>
                <c:pt idx="0">
                  <c:v>92.336999999999989</c:v>
                </c:pt>
                <c:pt idx="1">
                  <c:v>42.294000000000054</c:v>
                </c:pt>
                <c:pt idx="2">
                  <c:v>380.31000000000017</c:v>
                </c:pt>
                <c:pt idx="3">
                  <c:v>462.18200000000002</c:v>
                </c:pt>
                <c:pt idx="4">
                  <c:v>45.864000000000068</c:v>
                </c:pt>
                <c:pt idx="5">
                  <c:v>106.36500000000004</c:v>
                </c:pt>
                <c:pt idx="6">
                  <c:v>51.744000000000057</c:v>
                </c:pt>
                <c:pt idx="7">
                  <c:v>212.23300000000012</c:v>
                </c:pt>
                <c:pt idx="8">
                  <c:v>409.17100000000016</c:v>
                </c:pt>
                <c:pt idx="9">
                  <c:v>46.47999999999999</c:v>
                </c:pt>
                <c:pt idx="10">
                  <c:v>196.11200000000008</c:v>
                </c:pt>
                <c:pt idx="11">
                  <c:v>244.95800000000003</c:v>
                </c:pt>
                <c:pt idx="12">
                  <c:v>296.03700000000015</c:v>
                </c:pt>
                <c:pt idx="13">
                  <c:v>-106.36600000000007</c:v>
                </c:pt>
                <c:pt idx="14">
                  <c:v>64.778000000000048</c:v>
                </c:pt>
                <c:pt idx="15">
                  <c:v>148.52600000000004</c:v>
                </c:pt>
                <c:pt idx="16">
                  <c:v>284.94200000000012</c:v>
                </c:pt>
                <c:pt idx="17">
                  <c:v>223.26500000000004</c:v>
                </c:pt>
                <c:pt idx="18">
                  <c:v>223.041</c:v>
                </c:pt>
                <c:pt idx="19">
                  <c:v>57.847999999999992</c:v>
                </c:pt>
                <c:pt idx="20">
                  <c:v>140.40600000000003</c:v>
                </c:pt>
                <c:pt idx="21">
                  <c:v>480.90700000000004</c:v>
                </c:pt>
                <c:pt idx="22">
                  <c:v>444.03100000000006</c:v>
                </c:pt>
                <c:pt idx="23">
                  <c:v>342.90899999999999</c:v>
                </c:pt>
                <c:pt idx="24">
                  <c:v>1394.8200000000002</c:v>
                </c:pt>
                <c:pt idx="25">
                  <c:v>704.375</c:v>
                </c:pt>
                <c:pt idx="26">
                  <c:v>12.005000000000063</c:v>
                </c:pt>
                <c:pt idx="27">
                  <c:v>419.0200000000001</c:v>
                </c:pt>
                <c:pt idx="28">
                  <c:v>164.4860000000001</c:v>
                </c:pt>
                <c:pt idx="29">
                  <c:v>731.38099999999997</c:v>
                </c:pt>
                <c:pt idx="30">
                  <c:v>59.710000000000051</c:v>
                </c:pt>
              </c:numCache>
            </c:numRef>
          </c:val>
          <c:smooth val="0"/>
          <c:extLst>
            <c:ext xmlns:c16="http://schemas.microsoft.com/office/drawing/2014/chart" uri="{C3380CC4-5D6E-409C-BE32-E72D297353CC}">
              <c16:uniqueId val="{00000005-DAF1-F741-A2E1-E9AD02470235}"/>
            </c:ext>
          </c:extLst>
        </c:ser>
        <c:dLbls>
          <c:showLegendKey val="0"/>
          <c:showVal val="0"/>
          <c:showCatName val="0"/>
          <c:showSerName val="0"/>
          <c:showPercent val="0"/>
          <c:showBubbleSize val="0"/>
        </c:dLbls>
        <c:smooth val="0"/>
        <c:axId val="2076974255"/>
        <c:axId val="2056404127"/>
      </c:lineChart>
      <c:catAx>
        <c:axId val="2076974255"/>
        <c:scaling>
          <c:orientation val="minMax"/>
        </c:scaling>
        <c:delete val="1"/>
        <c:axPos val="b"/>
        <c:numFmt formatCode="General" sourceLinked="1"/>
        <c:majorTickMark val="none"/>
        <c:minorTickMark val="none"/>
        <c:tickLblPos val="nextTo"/>
        <c:crossAx val="2056404127"/>
        <c:crosses val="autoZero"/>
        <c:auto val="1"/>
        <c:lblAlgn val="ctr"/>
        <c:lblOffset val="100"/>
        <c:noMultiLvlLbl val="0"/>
      </c:catAx>
      <c:valAx>
        <c:axId val="205640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97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True</a:t>
            </a:r>
            <a:r>
              <a:rPr lang="en-US" baseline="0"/>
              <a:t> Profits by country</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dLbl>
              <c:idx val="20"/>
              <c:layout>
                <c:manualLayout>
                  <c:x val="-4.5398563641875162E-3"/>
                  <c:y val="6.02709704546437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CD5-6E4C-B86B-AB88A45C6740}"/>
                </c:ext>
              </c:extLst>
            </c:dLbl>
            <c:dLbl>
              <c:idx val="21"/>
              <c:layout>
                <c:manualLayout>
                  <c:x val="-3.0265709094584549E-3"/>
                  <c:y val="6.328425796341723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CD5-6E4C-B86B-AB88A45C6740}"/>
                </c:ext>
              </c:extLst>
            </c:dLbl>
            <c:dLbl>
              <c:idx val="22"/>
              <c:layout>
                <c:manualLayout>
                  <c:x val="-3.0265709094583438E-3"/>
                  <c:y val="5.72569710896194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D5-6E4C-B86B-AB88A45C6740}"/>
                </c:ext>
              </c:extLst>
            </c:dLbl>
            <c:dLbl>
              <c:idx val="23"/>
              <c:layout>
                <c:manualLayout>
                  <c:x val="0"/>
                  <c:y val="5.725697108961937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D5-6E4C-B86B-AB88A45C67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Report!$A$32:$A$55</c:f>
              <c:strCache>
                <c:ptCount val="24"/>
                <c:pt idx="0">
                  <c:v>United States</c:v>
                </c:pt>
                <c:pt idx="1">
                  <c:v>Germany</c:v>
                </c:pt>
                <c:pt idx="2">
                  <c:v>Brazil</c:v>
                </c:pt>
                <c:pt idx="3">
                  <c:v>Australia</c:v>
                </c:pt>
                <c:pt idx="4">
                  <c:v>Canada</c:v>
                </c:pt>
                <c:pt idx="5">
                  <c:v>Italy</c:v>
                </c:pt>
                <c:pt idx="6">
                  <c:v>Austria</c:v>
                </c:pt>
                <c:pt idx="7">
                  <c:v>South Korea</c:v>
                </c:pt>
                <c:pt idx="8">
                  <c:v>India</c:v>
                </c:pt>
                <c:pt idx="9">
                  <c:v>Argentina</c:v>
                </c:pt>
                <c:pt idx="10">
                  <c:v>Netherlands</c:v>
                </c:pt>
                <c:pt idx="11">
                  <c:v>United Kingdom</c:v>
                </c:pt>
                <c:pt idx="12">
                  <c:v>Norway</c:v>
                </c:pt>
                <c:pt idx="13">
                  <c:v>Finland</c:v>
                </c:pt>
                <c:pt idx="14">
                  <c:v>Ireland</c:v>
                </c:pt>
                <c:pt idx="15">
                  <c:v>Spain</c:v>
                </c:pt>
                <c:pt idx="16">
                  <c:v>Greece</c:v>
                </c:pt>
                <c:pt idx="17">
                  <c:v>Sweden</c:v>
                </c:pt>
                <c:pt idx="18">
                  <c:v>Czech Republic</c:v>
                </c:pt>
                <c:pt idx="19">
                  <c:v>France</c:v>
                </c:pt>
                <c:pt idx="20">
                  <c:v>Portugal</c:v>
                </c:pt>
                <c:pt idx="21">
                  <c:v>New Zealand</c:v>
                </c:pt>
                <c:pt idx="22">
                  <c:v>Belgium</c:v>
                </c:pt>
                <c:pt idx="23">
                  <c:v>Denmark</c:v>
                </c:pt>
              </c:strCache>
            </c:strRef>
          </c:cat>
          <c:val>
            <c:numRef>
              <c:f>Report!$B$32:$B$55</c:f>
              <c:numCache>
                <c:formatCode>"$"#,##0;[Red]"$"#,##0</c:formatCode>
                <c:ptCount val="24"/>
                <c:pt idx="0">
                  <c:v>8425.2630000000026</c:v>
                </c:pt>
                <c:pt idx="1">
                  <c:v>2123.4780000000001</c:v>
                </c:pt>
                <c:pt idx="2">
                  <c:v>1439.942</c:v>
                </c:pt>
                <c:pt idx="3">
                  <c:v>1166.1789999999996</c:v>
                </c:pt>
                <c:pt idx="4">
                  <c:v>936.18700000000024</c:v>
                </c:pt>
                <c:pt idx="5">
                  <c:v>650.25100000000054</c:v>
                </c:pt>
                <c:pt idx="6">
                  <c:v>594.73400000000015</c:v>
                </c:pt>
                <c:pt idx="7">
                  <c:v>444.60500000000008</c:v>
                </c:pt>
                <c:pt idx="8">
                  <c:v>378.77</c:v>
                </c:pt>
                <c:pt idx="9">
                  <c:v>365.01500000000004</c:v>
                </c:pt>
                <c:pt idx="10">
                  <c:v>333.84400000000005</c:v>
                </c:pt>
                <c:pt idx="11">
                  <c:v>316.89000000000004</c:v>
                </c:pt>
                <c:pt idx="12">
                  <c:v>266.40600000000001</c:v>
                </c:pt>
                <c:pt idx="13">
                  <c:v>247.68800000000005</c:v>
                </c:pt>
                <c:pt idx="14">
                  <c:v>167.88800000000003</c:v>
                </c:pt>
                <c:pt idx="15">
                  <c:v>119.58099999999999</c:v>
                </c:pt>
                <c:pt idx="16">
                  <c:v>65.583000000000013</c:v>
                </c:pt>
                <c:pt idx="17">
                  <c:v>38.633000000000024</c:v>
                </c:pt>
                <c:pt idx="18">
                  <c:v>25.396000000000001</c:v>
                </c:pt>
                <c:pt idx="19">
                  <c:v>22.981000000000268</c:v>
                </c:pt>
                <c:pt idx="20">
                  <c:v>-16.975000000000019</c:v>
                </c:pt>
                <c:pt idx="21">
                  <c:v>-67.262999999999991</c:v>
                </c:pt>
                <c:pt idx="22">
                  <c:v>-78.588999999999942</c:v>
                </c:pt>
                <c:pt idx="23">
                  <c:v>-85.736000000000004</c:v>
                </c:pt>
              </c:numCache>
            </c:numRef>
          </c:val>
          <c:extLst>
            <c:ext xmlns:c16="http://schemas.microsoft.com/office/drawing/2014/chart" uri="{C3380CC4-5D6E-409C-BE32-E72D297353CC}">
              <c16:uniqueId val="{00000000-4CD5-6E4C-B86B-AB88A45C6740}"/>
            </c:ext>
          </c:extLst>
        </c:ser>
        <c:dLbls>
          <c:dLblPos val="outEnd"/>
          <c:showLegendKey val="0"/>
          <c:showVal val="1"/>
          <c:showCatName val="0"/>
          <c:showSerName val="0"/>
          <c:showPercent val="0"/>
          <c:showBubbleSize val="0"/>
        </c:dLbls>
        <c:gapWidth val="164"/>
        <c:overlap val="-22"/>
        <c:axId val="237924464"/>
        <c:axId val="630301424"/>
      </c:barChart>
      <c:catAx>
        <c:axId val="23792446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301424"/>
        <c:crosses val="autoZero"/>
        <c:auto val="1"/>
        <c:lblAlgn val="ctr"/>
        <c:lblOffset val="100"/>
        <c:noMultiLvlLbl val="0"/>
      </c:catAx>
      <c:valAx>
        <c:axId val="630301424"/>
        <c:scaling>
          <c:orientation val="minMax"/>
        </c:scaling>
        <c:delete val="0"/>
        <c:axPos val="l"/>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92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[report_YbyrayNagmanov.xlsx]Daily profits!PivotTable2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profits'!$B$3</c:f>
              <c:strCache>
                <c:ptCount val="1"/>
                <c:pt idx="0">
                  <c:v>Total</c:v>
                </c:pt>
              </c:strCache>
            </c:strRef>
          </c:tx>
          <c:spPr>
            <a:ln w="28575" cap="rnd">
              <a:solidFill>
                <a:schemeClr val="accent1"/>
              </a:solidFill>
              <a:round/>
            </a:ln>
            <a:effectLst/>
          </c:spPr>
          <c:marker>
            <c:symbol val="none"/>
          </c:marker>
          <c:cat>
            <c:strRef>
              <c:f>'Daily profits'!$A$4:$A$35</c:f>
              <c:strCache>
                <c:ptCount val="31"/>
                <c:pt idx="0">
                  <c:v>2022-03-01</c:v>
                </c:pt>
                <c:pt idx="1">
                  <c:v>2022-03-02</c:v>
                </c:pt>
                <c:pt idx="2">
                  <c:v>2022-03-03</c:v>
                </c:pt>
                <c:pt idx="3">
                  <c:v>2022-03-04</c:v>
                </c:pt>
                <c:pt idx="4">
                  <c:v>2022-03-05</c:v>
                </c:pt>
                <c:pt idx="5">
                  <c:v>2022-03-06</c:v>
                </c:pt>
                <c:pt idx="6">
                  <c:v>2022-03-07</c:v>
                </c:pt>
                <c:pt idx="7">
                  <c:v>2022-03-08</c:v>
                </c:pt>
                <c:pt idx="8">
                  <c:v>2022-03-09</c:v>
                </c:pt>
                <c:pt idx="9">
                  <c:v>2022-03-10</c:v>
                </c:pt>
                <c:pt idx="10">
                  <c:v>2022-03-11</c:v>
                </c:pt>
                <c:pt idx="11">
                  <c:v>2022-03-12</c:v>
                </c:pt>
                <c:pt idx="12">
                  <c:v>2022-03-13</c:v>
                </c:pt>
                <c:pt idx="13">
                  <c:v>2022-03-14</c:v>
                </c:pt>
                <c:pt idx="14">
                  <c:v>2022-03-15</c:v>
                </c:pt>
                <c:pt idx="15">
                  <c:v>2022-03-16</c:v>
                </c:pt>
                <c:pt idx="16">
                  <c:v>2022-03-17</c:v>
                </c:pt>
                <c:pt idx="17">
                  <c:v>2022-03-18</c:v>
                </c:pt>
                <c:pt idx="18">
                  <c:v>2022-03-19</c:v>
                </c:pt>
                <c:pt idx="19">
                  <c:v>2022-03-20</c:v>
                </c:pt>
                <c:pt idx="20">
                  <c:v>2022-03-21</c:v>
                </c:pt>
                <c:pt idx="21">
                  <c:v>2022-03-22</c:v>
                </c:pt>
                <c:pt idx="22">
                  <c:v>2022-03-23</c:v>
                </c:pt>
                <c:pt idx="23">
                  <c:v>2022-03-24</c:v>
                </c:pt>
                <c:pt idx="24">
                  <c:v>2022-03-25</c:v>
                </c:pt>
                <c:pt idx="25">
                  <c:v>2022-03-26</c:v>
                </c:pt>
                <c:pt idx="26">
                  <c:v>2022-03-27</c:v>
                </c:pt>
                <c:pt idx="27">
                  <c:v>2022-03-28</c:v>
                </c:pt>
                <c:pt idx="28">
                  <c:v>2022-03-29</c:v>
                </c:pt>
                <c:pt idx="29">
                  <c:v>2022-03-30</c:v>
                </c:pt>
                <c:pt idx="30">
                  <c:v>2022-03-31</c:v>
                </c:pt>
              </c:strCache>
            </c:strRef>
          </c:cat>
          <c:val>
            <c:numRef>
              <c:f>'Daily profits'!$B$4:$B$35</c:f>
              <c:numCache>
                <c:formatCode>General</c:formatCode>
                <c:ptCount val="31"/>
                <c:pt idx="0">
                  <c:v>92.336999999999989</c:v>
                </c:pt>
                <c:pt idx="1">
                  <c:v>42.294000000000054</c:v>
                </c:pt>
                <c:pt idx="2">
                  <c:v>380.31000000000017</c:v>
                </c:pt>
                <c:pt idx="3">
                  <c:v>462.18200000000002</c:v>
                </c:pt>
                <c:pt idx="4">
                  <c:v>45.864000000000068</c:v>
                </c:pt>
                <c:pt idx="5">
                  <c:v>106.36500000000004</c:v>
                </c:pt>
                <c:pt idx="6">
                  <c:v>51.744000000000057</c:v>
                </c:pt>
                <c:pt idx="7">
                  <c:v>212.23300000000012</c:v>
                </c:pt>
                <c:pt idx="8">
                  <c:v>409.17100000000016</c:v>
                </c:pt>
                <c:pt idx="9">
                  <c:v>46.47999999999999</c:v>
                </c:pt>
                <c:pt idx="10">
                  <c:v>196.11200000000008</c:v>
                </c:pt>
                <c:pt idx="11">
                  <c:v>244.95800000000003</c:v>
                </c:pt>
                <c:pt idx="12">
                  <c:v>296.03700000000015</c:v>
                </c:pt>
                <c:pt idx="13">
                  <c:v>-106.36600000000007</c:v>
                </c:pt>
                <c:pt idx="14">
                  <c:v>64.778000000000048</c:v>
                </c:pt>
                <c:pt idx="15">
                  <c:v>148.52600000000004</c:v>
                </c:pt>
                <c:pt idx="16">
                  <c:v>284.94200000000012</c:v>
                </c:pt>
                <c:pt idx="17">
                  <c:v>223.26500000000004</c:v>
                </c:pt>
                <c:pt idx="18">
                  <c:v>223.041</c:v>
                </c:pt>
                <c:pt idx="19">
                  <c:v>57.847999999999992</c:v>
                </c:pt>
                <c:pt idx="20">
                  <c:v>140.40600000000003</c:v>
                </c:pt>
                <c:pt idx="21">
                  <c:v>480.90700000000004</c:v>
                </c:pt>
                <c:pt idx="22">
                  <c:v>444.03100000000006</c:v>
                </c:pt>
                <c:pt idx="23">
                  <c:v>342.90899999999999</c:v>
                </c:pt>
                <c:pt idx="24">
                  <c:v>1394.8200000000002</c:v>
                </c:pt>
                <c:pt idx="25">
                  <c:v>704.375</c:v>
                </c:pt>
                <c:pt idx="26">
                  <c:v>12.005000000000063</c:v>
                </c:pt>
                <c:pt idx="27">
                  <c:v>419.0200000000001</c:v>
                </c:pt>
                <c:pt idx="28">
                  <c:v>164.4860000000001</c:v>
                </c:pt>
                <c:pt idx="29">
                  <c:v>731.38099999999997</c:v>
                </c:pt>
                <c:pt idx="30">
                  <c:v>59.710000000000051</c:v>
                </c:pt>
              </c:numCache>
            </c:numRef>
          </c:val>
          <c:smooth val="0"/>
          <c:extLst>
            <c:ext xmlns:c16="http://schemas.microsoft.com/office/drawing/2014/chart" uri="{C3380CC4-5D6E-409C-BE32-E72D297353CC}">
              <c16:uniqueId val="{00000005-0428-9C4C-9364-9A39CF08A429}"/>
            </c:ext>
          </c:extLst>
        </c:ser>
        <c:dLbls>
          <c:showLegendKey val="0"/>
          <c:showVal val="0"/>
          <c:showCatName val="0"/>
          <c:showSerName val="0"/>
          <c:showPercent val="0"/>
          <c:showBubbleSize val="0"/>
        </c:dLbls>
        <c:smooth val="0"/>
        <c:axId val="2076974255"/>
        <c:axId val="2056404127"/>
      </c:lineChart>
      <c:catAx>
        <c:axId val="207697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404127"/>
        <c:crosses val="autoZero"/>
        <c:auto val="1"/>
        <c:lblAlgn val="ctr"/>
        <c:lblOffset val="100"/>
        <c:noMultiLvlLbl val="0"/>
      </c:catAx>
      <c:valAx>
        <c:axId val="205640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97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110066</xdr:colOff>
      <xdr:row>58</xdr:row>
      <xdr:rowOff>16935</xdr:rowOff>
    </xdr:from>
    <xdr:to>
      <xdr:col>8</xdr:col>
      <xdr:colOff>1109133</xdr:colOff>
      <xdr:row>80</xdr:row>
      <xdr:rowOff>156634</xdr:rowOff>
    </xdr:to>
    <xdr:graphicFrame macro="">
      <xdr:nvGraphicFramePr>
        <xdr:cNvPr id="3" name="Chart 2">
          <a:extLst>
            <a:ext uri="{FF2B5EF4-FFF2-40B4-BE49-F238E27FC236}">
              <a16:creationId xmlns:a16="http://schemas.microsoft.com/office/drawing/2014/main" id="{0BB456A8-4A20-324D-8D3C-A4BC4ECD4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58</xdr:row>
      <xdr:rowOff>18081</xdr:rowOff>
    </xdr:from>
    <xdr:to>
      <xdr:col>2</xdr:col>
      <xdr:colOff>16933</xdr:colOff>
      <xdr:row>80</xdr:row>
      <xdr:rowOff>50800</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B46A8A81-CEEA-E654-BEC7-43CE6922FB0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9064046"/>
              <a:ext cx="2412554" cy="3463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190641</xdr:colOff>
      <xdr:row>19</xdr:row>
      <xdr:rowOff>50658</xdr:rowOff>
    </xdr:from>
    <xdr:to>
      <xdr:col>14</xdr:col>
      <xdr:colOff>519034</xdr:colOff>
      <xdr:row>31</xdr:row>
      <xdr:rowOff>12559</xdr:rowOff>
    </xdr:to>
    <xdr:sp macro="" textlink="">
      <xdr:nvSpPr>
        <xdr:cNvPr id="5" name="TextBox 4">
          <a:extLst>
            <a:ext uri="{FF2B5EF4-FFF2-40B4-BE49-F238E27FC236}">
              <a16:creationId xmlns:a16="http://schemas.microsoft.com/office/drawing/2014/main" id="{D9DD700C-96AC-8A16-203F-05CDB0F4C905}"/>
            </a:ext>
          </a:extLst>
        </xdr:cNvPr>
        <xdr:cNvSpPr txBox="1"/>
      </xdr:nvSpPr>
      <xdr:spPr>
        <a:xfrm>
          <a:off x="10807841" y="3267991"/>
          <a:ext cx="6119593" cy="1993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Table</a:t>
          </a:r>
          <a:r>
            <a:rPr lang="en-US" sz="1100" baseline="0"/>
            <a:t> 1:</a:t>
          </a:r>
        </a:p>
        <a:p>
          <a:endParaRPr lang="en-US" sz="1100" baseline="0"/>
        </a:p>
        <a:p>
          <a:r>
            <a:rPr lang="en-US" sz="1100" baseline="0"/>
            <a:t>Summarizes data such as; total Impressions, Clicks, Cost and Conversions, for each country.</a:t>
          </a:r>
          <a:br>
            <a:rPr lang="en-US" sz="1100" baseline="0"/>
          </a:br>
          <a:endParaRPr lang="en-US" sz="1100" baseline="0"/>
        </a:p>
        <a:p>
          <a:r>
            <a:rPr lang="en-US" sz="1100" baseline="0"/>
            <a:t>Revenue is calculated using total sum of Conversions and cost of the single products ($49.95)</a:t>
          </a:r>
        </a:p>
        <a:p>
          <a:endParaRPr lang="en-US" sz="1100" baseline="0"/>
        </a:p>
        <a:p>
          <a:r>
            <a:rPr lang="en-US" sz="1100" baseline="0"/>
            <a:t>Profit is calculated by subtracting $Cost from Revenue.</a:t>
          </a:r>
        </a:p>
        <a:p>
          <a:endParaRPr lang="en-US" sz="1100" baseline="0"/>
        </a:p>
        <a:p>
          <a:r>
            <a:rPr lang="en-US" sz="1100" baseline="0"/>
            <a:t>Company expenses are 30% of the Profit for each country.</a:t>
          </a:r>
        </a:p>
        <a:p>
          <a:endParaRPr lang="en-US" sz="1100" baseline="0"/>
        </a:p>
        <a:p>
          <a:r>
            <a:rPr lang="en-US" sz="1100" baseline="0"/>
            <a:t>True profit is profit after subtraction of Company expenses. </a:t>
          </a:r>
          <a:endParaRPr lang="en-US" sz="1100"/>
        </a:p>
      </xdr:txBody>
    </xdr:sp>
    <xdr:clientData/>
  </xdr:twoCellAnchor>
  <xdr:twoCellAnchor>
    <xdr:from>
      <xdr:col>9</xdr:col>
      <xdr:colOff>191121</xdr:colOff>
      <xdr:row>31</xdr:row>
      <xdr:rowOff>85900</xdr:rowOff>
    </xdr:from>
    <xdr:to>
      <xdr:col>12</xdr:col>
      <xdr:colOff>642137</xdr:colOff>
      <xdr:row>40</xdr:row>
      <xdr:rowOff>127473</xdr:rowOff>
    </xdr:to>
    <xdr:sp macro="" textlink="">
      <xdr:nvSpPr>
        <xdr:cNvPr id="6" name="TextBox 5">
          <a:extLst>
            <a:ext uri="{FF2B5EF4-FFF2-40B4-BE49-F238E27FC236}">
              <a16:creationId xmlns:a16="http://schemas.microsoft.com/office/drawing/2014/main" id="{2020BD74-1BD5-FB0D-0CB1-E70BCE9BA081}"/>
            </a:ext>
          </a:extLst>
        </xdr:cNvPr>
        <xdr:cNvSpPr txBox="1"/>
      </xdr:nvSpPr>
      <xdr:spPr>
        <a:xfrm>
          <a:off x="10808321" y="5335233"/>
          <a:ext cx="4210216" cy="15655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Glossary:</a:t>
          </a:r>
        </a:p>
        <a:p>
          <a:endParaRPr lang="en-US" sz="1100"/>
        </a:p>
        <a:p>
          <a:r>
            <a:rPr lang="en-US" sz="1100" baseline="0"/>
            <a:t>Revenue - Products sold (Conversions*$49.95)</a:t>
          </a:r>
        </a:p>
        <a:p>
          <a:endParaRPr lang="en-US" sz="1100" baseline="0"/>
        </a:p>
        <a:p>
          <a:r>
            <a:rPr lang="en-US" sz="1100" baseline="0"/>
            <a:t>Profit - After cost subtraction (Revenue - Cost)</a:t>
          </a:r>
        </a:p>
        <a:p>
          <a:endParaRPr lang="en-US" sz="1100" baseline="0"/>
        </a:p>
        <a:p>
          <a:r>
            <a:rPr lang="en-US" sz="1100" baseline="0"/>
            <a:t>Company expenses - 30% of Profit ( Profit*0.3)</a:t>
          </a:r>
        </a:p>
        <a:p>
          <a:endParaRPr lang="en-US" sz="1100" baseline="0"/>
        </a:p>
        <a:p>
          <a:r>
            <a:rPr lang="en-US" sz="1100" baseline="0"/>
            <a:t>True Profit -true profits after subtraction of company expenses </a:t>
          </a:r>
          <a:endParaRPr lang="en-US" sz="1100"/>
        </a:p>
      </xdr:txBody>
    </xdr:sp>
    <xdr:clientData/>
  </xdr:twoCellAnchor>
  <xdr:twoCellAnchor>
    <xdr:from>
      <xdr:col>2</xdr:col>
      <xdr:colOff>188138</xdr:colOff>
      <xdr:row>30</xdr:row>
      <xdr:rowOff>21363</xdr:rowOff>
    </xdr:from>
    <xdr:to>
      <xdr:col>8</xdr:col>
      <xdr:colOff>1189271</xdr:colOff>
      <xdr:row>56</xdr:row>
      <xdr:rowOff>7975</xdr:rowOff>
    </xdr:to>
    <xdr:graphicFrame macro="">
      <xdr:nvGraphicFramePr>
        <xdr:cNvPr id="7" name="Chart 6">
          <a:extLst>
            <a:ext uri="{FF2B5EF4-FFF2-40B4-BE49-F238E27FC236}">
              <a16:creationId xmlns:a16="http://schemas.microsoft.com/office/drawing/2014/main" id="{B0EE56A5-431D-0B4C-6224-F362F7AE8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211380</xdr:colOff>
      <xdr:row>42</xdr:row>
      <xdr:rowOff>162292</xdr:rowOff>
    </xdr:from>
    <xdr:to>
      <xdr:col>12</xdr:col>
      <xdr:colOff>655309</xdr:colOff>
      <xdr:row>54</xdr:row>
      <xdr:rowOff>148023</xdr:rowOff>
    </xdr:to>
    <xdr:sp macro="" textlink="">
      <xdr:nvSpPr>
        <xdr:cNvPr id="8" name="TextBox 7">
          <a:extLst>
            <a:ext uri="{FF2B5EF4-FFF2-40B4-BE49-F238E27FC236}">
              <a16:creationId xmlns:a16="http://schemas.microsoft.com/office/drawing/2014/main" id="{AB2BA45A-D79E-C639-37AC-8DED2D879265}"/>
            </a:ext>
          </a:extLst>
        </xdr:cNvPr>
        <xdr:cNvSpPr txBox="1"/>
      </xdr:nvSpPr>
      <xdr:spPr>
        <a:xfrm>
          <a:off x="10828580" y="7274292"/>
          <a:ext cx="4203129" cy="201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Chart 1:</a:t>
          </a:r>
        </a:p>
        <a:p>
          <a:endParaRPr lang="en-US" sz="1100"/>
        </a:p>
        <a:p>
          <a:r>
            <a:rPr lang="en-US" sz="1100"/>
            <a:t>This</a:t>
          </a:r>
          <a:r>
            <a:rPr lang="en-US" sz="1100" baseline="0"/>
            <a:t> chart visualizes total monthly true profits sorted by country.</a:t>
          </a:r>
        </a:p>
        <a:p>
          <a:endParaRPr lang="en-US" sz="1100" baseline="0"/>
        </a:p>
        <a:p>
          <a:r>
            <a:rPr lang="en-US" sz="1100" baseline="0"/>
            <a:t>It is easy to see that ad campaign in Portugal, New Zealan, Belgium and Denmark resulted in negative. </a:t>
          </a:r>
        </a:p>
        <a:p>
          <a:endParaRPr lang="en-US" sz="1100" baseline="0"/>
        </a:p>
        <a:p>
          <a:r>
            <a:rPr lang="en-US" sz="1100" baseline="0"/>
            <a:t>*note* Brazil ad campaign have demonstrated good relative results. During EDA it has been noticed that it has very low cost per aquisition. </a:t>
          </a:r>
        </a:p>
      </xdr:txBody>
    </xdr:sp>
    <xdr:clientData/>
  </xdr:twoCellAnchor>
  <xdr:twoCellAnchor>
    <xdr:from>
      <xdr:col>9</xdr:col>
      <xdr:colOff>287867</xdr:colOff>
      <xdr:row>60</xdr:row>
      <xdr:rowOff>50799</xdr:rowOff>
    </xdr:from>
    <xdr:to>
      <xdr:col>12</xdr:col>
      <xdr:colOff>355600</xdr:colOff>
      <xdr:row>67</xdr:row>
      <xdr:rowOff>118533</xdr:rowOff>
    </xdr:to>
    <xdr:sp macro="" textlink="">
      <xdr:nvSpPr>
        <xdr:cNvPr id="9" name="TextBox 8">
          <a:extLst>
            <a:ext uri="{FF2B5EF4-FFF2-40B4-BE49-F238E27FC236}">
              <a16:creationId xmlns:a16="http://schemas.microsoft.com/office/drawing/2014/main" id="{A6BC0B13-516C-C5AD-0A79-79791512D10A}"/>
            </a:ext>
          </a:extLst>
        </xdr:cNvPr>
        <xdr:cNvSpPr txBox="1"/>
      </xdr:nvSpPr>
      <xdr:spPr>
        <a:xfrm>
          <a:off x="10905067" y="10210799"/>
          <a:ext cx="3826933" cy="1253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Chart 2:</a:t>
          </a:r>
        </a:p>
        <a:p>
          <a:endParaRPr lang="en-US" sz="1100"/>
        </a:p>
        <a:p>
          <a:r>
            <a:rPr lang="en-US" sz="1100"/>
            <a:t>Daily profits,</a:t>
          </a:r>
          <a:r>
            <a:rPr lang="en-US" sz="1100" baseline="0"/>
            <a:t> sorted by country.</a:t>
          </a:r>
        </a:p>
        <a:p>
          <a:endParaRPr lang="en-US" sz="1100" baseline="0"/>
        </a:p>
        <a:p>
          <a:r>
            <a:rPr lang="en-US" sz="1100" baseline="0"/>
            <a:t>Slicer next to the chart could be used to choose specific countries to be shown on the. graph</a:t>
          </a:r>
        </a:p>
      </xdr:txBody>
    </xdr:sp>
    <xdr:clientData/>
  </xdr:twoCellAnchor>
  <xdr:twoCellAnchor>
    <xdr:from>
      <xdr:col>9</xdr:col>
      <xdr:colOff>186267</xdr:colOff>
      <xdr:row>4</xdr:row>
      <xdr:rowOff>135466</xdr:rowOff>
    </xdr:from>
    <xdr:to>
      <xdr:col>17</xdr:col>
      <xdr:colOff>50800</xdr:colOff>
      <xdr:row>18</xdr:row>
      <xdr:rowOff>0</xdr:rowOff>
    </xdr:to>
    <xdr:sp macro="" textlink="">
      <xdr:nvSpPr>
        <xdr:cNvPr id="10" name="TextBox 9">
          <a:extLst>
            <a:ext uri="{FF2B5EF4-FFF2-40B4-BE49-F238E27FC236}">
              <a16:creationId xmlns:a16="http://schemas.microsoft.com/office/drawing/2014/main" id="{DB861C5F-F716-7FC2-2366-0E00235F0D5A}"/>
            </a:ext>
          </a:extLst>
        </xdr:cNvPr>
        <xdr:cNvSpPr txBox="1"/>
      </xdr:nvSpPr>
      <xdr:spPr>
        <a:xfrm>
          <a:off x="10803467" y="812799"/>
          <a:ext cx="8144933" cy="2235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t>After performing</a:t>
          </a:r>
          <a:r>
            <a:rPr lang="en-US" sz="1400" baseline="0"/>
            <a:t> simple </a:t>
          </a:r>
          <a:r>
            <a:rPr lang="en-US" sz="1400" b="0" i="0">
              <a:solidFill>
                <a:srgbClr val="292929"/>
              </a:solidFill>
              <a:effectLst/>
              <a:latin typeface="sohne"/>
            </a:rPr>
            <a:t>Exploratory Data Analysis ad</a:t>
          </a:r>
          <a:r>
            <a:rPr lang="en-US" sz="1400" b="0" i="0" baseline="0">
              <a:solidFill>
                <a:srgbClr val="292929"/>
              </a:solidFill>
              <a:effectLst/>
              <a:latin typeface="sohne"/>
            </a:rPr>
            <a:t> campaigns in several countries were idenified as not profitable. </a:t>
          </a:r>
        </a:p>
        <a:p>
          <a:pPr algn="l"/>
          <a:endParaRPr lang="en-US" sz="1400" b="0" i="0" baseline="0">
            <a:solidFill>
              <a:srgbClr val="292929"/>
            </a:solidFill>
            <a:effectLst/>
            <a:latin typeface="sohne"/>
          </a:endParaRPr>
        </a:p>
        <a:p>
          <a:pPr algn="l"/>
          <a:r>
            <a:rPr lang="en-US" sz="1400" b="0" i="0" baseline="0">
              <a:solidFill>
                <a:srgbClr val="292929"/>
              </a:solidFill>
              <a:effectLst/>
              <a:latin typeface="sohne"/>
            </a:rPr>
            <a:t>I have used pivot tables and charts to demonstrate my findings.</a:t>
          </a:r>
        </a:p>
        <a:p>
          <a:pPr algn="l"/>
          <a:endParaRPr lang="en-US" sz="1400" b="0" i="0" baseline="0">
            <a:solidFill>
              <a:srgbClr val="292929"/>
            </a:solidFill>
            <a:effectLst/>
            <a:latin typeface="sohne"/>
          </a:endParaRPr>
        </a:p>
        <a:p>
          <a:pPr algn="l"/>
          <a:r>
            <a:rPr lang="en-US" sz="1400" b="0" i="0" baseline="0">
              <a:solidFill>
                <a:srgbClr val="292929"/>
              </a:solidFill>
              <a:effectLst/>
              <a:latin typeface="sohne"/>
            </a:rPr>
            <a:t>Other digital marketing metrics were also calculated , such as total CPC, CPA, CTR and CVR, and could be further used for more in-depth analysis. </a:t>
          </a:r>
        </a:p>
        <a:p>
          <a:pPr algn="l"/>
          <a:endParaRPr lang="en-US" sz="1400" b="0" i="0" baseline="0">
            <a:solidFill>
              <a:schemeClr val="dk1"/>
            </a:solidFill>
            <a:effectLst/>
            <a:latin typeface="+mn-lt"/>
          </a:endParaRPr>
        </a:p>
        <a:p>
          <a:pPr algn="l"/>
          <a:r>
            <a:rPr lang="en-US" sz="1400" b="0" i="0" baseline="0">
              <a:solidFill>
                <a:schemeClr val="dk1"/>
              </a:solidFill>
              <a:effectLst/>
              <a:latin typeface="+mn-lt"/>
            </a:rPr>
            <a:t>Even though for this project main focus was on total monthly profits, it is worth to mentiuon that some countries have brought more revenue for dollar spent. Given bigger budget they may bring even more revenue</a:t>
          </a:r>
          <a:endParaRPr lang="en-US" sz="1400" b="0" i="0" baseline="0">
            <a:solidFill>
              <a:srgbClr val="292929"/>
            </a:solidFill>
            <a:effectLst/>
            <a:latin typeface="sohne"/>
          </a:endParaRPr>
        </a:p>
      </xdr:txBody>
    </xdr:sp>
    <xdr:clientData/>
  </xdr:twoCellAnchor>
  <xdr:twoCellAnchor editAs="oneCell">
    <xdr:from>
      <xdr:col>9</xdr:col>
      <xdr:colOff>186267</xdr:colOff>
      <xdr:row>0</xdr:row>
      <xdr:rowOff>67734</xdr:rowOff>
    </xdr:from>
    <xdr:to>
      <xdr:col>10</xdr:col>
      <xdr:colOff>800100</xdr:colOff>
      <xdr:row>4</xdr:row>
      <xdr:rowOff>50801</xdr:rowOff>
    </xdr:to>
    <xdr:pic>
      <xdr:nvPicPr>
        <xdr:cNvPr id="12" name="Picture 11">
          <a:extLst>
            <a:ext uri="{FF2B5EF4-FFF2-40B4-BE49-F238E27FC236}">
              <a16:creationId xmlns:a16="http://schemas.microsoft.com/office/drawing/2014/main" id="{B3CC998C-81D1-1057-51D4-61AC9D400D0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803467" y="67734"/>
          <a:ext cx="1866900" cy="660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825500</xdr:colOff>
      <xdr:row>5</xdr:row>
      <xdr:rowOff>101600</xdr:rowOff>
    </xdr:from>
    <xdr:to>
      <xdr:col>12</xdr:col>
      <xdr:colOff>558800</xdr:colOff>
      <xdr:row>30</xdr:row>
      <xdr:rowOff>12700</xdr:rowOff>
    </xdr:to>
    <xdr:graphicFrame macro="">
      <xdr:nvGraphicFramePr>
        <xdr:cNvPr id="8" name="Chart 7">
          <a:extLst>
            <a:ext uri="{FF2B5EF4-FFF2-40B4-BE49-F238E27FC236}">
              <a16:creationId xmlns:a16="http://schemas.microsoft.com/office/drawing/2014/main" id="{B3656805-9089-AFBA-6516-E40F256D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76.866202083336" createdVersion="8" refreshedVersion="8" minRefreshableVersion="3" recordCount="744" xr:uid="{BF7075C2-4B05-6D4D-A339-DF56E81D4275}">
  <cacheSource type="worksheet">
    <worksheetSource ref="A1:T745" sheet="Report_29"/>
  </cacheSource>
  <cacheFields count="28">
    <cacheField name="Country" numFmtId="0">
      <sharedItems count="24">
        <s v="United States"/>
        <s v="Netherlands"/>
        <s v="Brazil"/>
        <s v="Germany"/>
        <s v="France"/>
        <s v="Italy"/>
        <s v="South Korea"/>
        <s v="United Kingdom"/>
        <s v="Canada"/>
        <s v="India"/>
        <s v="Australia"/>
        <s v="Argentina"/>
        <s v="Austria"/>
        <s v="Belgium"/>
        <s v="Portugal"/>
        <s v="Spain"/>
        <s v="New Zealand"/>
        <s v="Ireland"/>
        <s v="Sweden"/>
        <s v="Denmark"/>
        <s v="Greece"/>
        <s v="Czech Republic"/>
        <s v="Norway"/>
        <s v="Finland"/>
      </sharedItems>
    </cacheField>
    <cacheField name="Date" numFmtId="164">
      <sharedItems containsSemiMixedTypes="0" containsNonDate="0" containsDate="1" containsString="0" minDate="2022-03-01T00:00:00" maxDate="2022-04-01T00:00:00" count="31">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sharedItems>
    </cacheField>
    <cacheField name="Impressions" numFmtId="0">
      <sharedItems containsSemiMixedTypes="0" containsString="0" containsNumber="1" containsInteger="1" minValue="13" maxValue="406840" count="509">
        <n v="10893"/>
        <n v="10442"/>
        <n v="10051"/>
        <n v="10511"/>
        <n v="8847"/>
        <n v="9051"/>
        <n v="10481"/>
        <n v="11090"/>
        <n v="11352"/>
        <n v="11334"/>
        <n v="10899"/>
        <n v="10525"/>
        <n v="9431"/>
        <n v="10014"/>
        <n v="10139"/>
        <n v="10589"/>
        <n v="10163"/>
        <n v="9805"/>
        <n v="9413"/>
        <n v="9197"/>
        <n v="10934"/>
        <n v="11276"/>
        <n v="11400"/>
        <n v="11066"/>
        <n v="406840"/>
        <n v="9148"/>
        <n v="9352"/>
        <n v="345386"/>
        <n v="11187"/>
        <n v="336287"/>
        <n v="11141"/>
        <n v="462"/>
        <n v="536"/>
        <n v="470"/>
        <n v="426"/>
        <n v="422"/>
        <n v="475"/>
        <n v="521"/>
        <n v="562"/>
        <n v="564"/>
        <n v="427"/>
        <n v="318"/>
        <n v="335"/>
        <n v="368"/>
        <n v="374"/>
        <n v="458"/>
        <n v="3610"/>
        <n v="4227"/>
        <n v="22220"/>
        <n v="43890"/>
        <n v="59674"/>
        <n v="450"/>
        <n v="398"/>
        <n v="436"/>
        <n v="357"/>
        <n v="359"/>
        <n v="281"/>
        <n v="303"/>
        <n v="456"/>
        <n v="459"/>
        <n v="392"/>
        <n v="469"/>
        <n v="2120"/>
        <n v="2419"/>
        <n v="2618"/>
        <n v="2303"/>
        <n v="1911"/>
        <n v="1931"/>
        <n v="3089"/>
        <n v="3336"/>
        <n v="3118"/>
        <n v="2791"/>
        <n v="2611"/>
        <n v="2062"/>
        <n v="1926"/>
        <n v="2826"/>
        <n v="2867"/>
        <n v="3094"/>
        <n v="3078"/>
        <n v="2877"/>
        <n v="2391"/>
        <n v="2346"/>
        <n v="3471"/>
        <n v="3442"/>
        <n v="3604"/>
        <n v="3558"/>
        <n v="3159"/>
        <n v="2231"/>
        <n v="2301"/>
        <n v="3526"/>
        <n v="3696"/>
        <n v="3925"/>
        <n v="4537"/>
        <n v="3813"/>
        <n v="1861"/>
        <n v="1844"/>
        <n v="1877"/>
        <n v="1742"/>
        <n v="2206"/>
        <n v="2098"/>
        <n v="1956"/>
        <n v="2075"/>
        <n v="1921"/>
        <n v="1889"/>
        <n v="2328"/>
        <n v="2336"/>
        <n v="2485"/>
        <n v="2430"/>
        <n v="1779"/>
        <n v="1936"/>
        <n v="2256"/>
        <n v="2163"/>
        <n v="1895"/>
        <n v="1221"/>
        <n v="1835"/>
        <n v="1843"/>
        <n v="1939"/>
        <n v="2055"/>
        <n v="2205"/>
        <n v="2309"/>
        <n v="2408"/>
        <n v="1583"/>
        <n v="1787"/>
        <n v="1606"/>
        <n v="1674"/>
        <n v="1609"/>
        <n v="1693"/>
        <n v="1819"/>
        <n v="1969"/>
        <n v="1776"/>
        <n v="1600"/>
        <n v="1928"/>
        <n v="2021"/>
        <n v="1638"/>
        <n v="1894"/>
        <n v="1869"/>
        <n v="1669"/>
        <n v="1472"/>
        <n v="1500"/>
        <n v="1790"/>
        <n v="1697"/>
        <n v="1589"/>
        <n v="1745"/>
        <n v="1476"/>
        <n v="1456"/>
        <n v="1491"/>
        <n v="1582"/>
        <n v="1641"/>
        <n v="1868"/>
        <n v="2054"/>
        <n v="1523"/>
        <n v="1406"/>
        <n v="1273"/>
        <n v="1373"/>
        <n v="1699"/>
        <n v="1457"/>
        <n v="1672"/>
        <n v="1647"/>
        <n v="1576"/>
        <n v="1569"/>
        <n v="1575"/>
        <n v="1618"/>
        <n v="1878"/>
        <n v="1810"/>
        <n v="1751"/>
        <n v="1781"/>
        <n v="1801"/>
        <n v="1643"/>
        <n v="1590"/>
        <n v="1501"/>
        <n v="1437"/>
        <n v="1521"/>
        <n v="1719"/>
        <n v="1774"/>
        <n v="1942"/>
        <n v="1866"/>
        <n v="1526"/>
        <n v="1626"/>
        <n v="1732"/>
        <n v="1414"/>
        <n v="1150"/>
        <n v="1163"/>
        <n v="1193"/>
        <n v="1007"/>
        <n v="1245"/>
        <n v="1011"/>
        <n v="857"/>
        <n v="1044"/>
        <n v="1192"/>
        <n v="1130"/>
        <n v="1274"/>
        <n v="934"/>
        <n v="744"/>
        <n v="1064"/>
        <n v="1372"/>
        <n v="1140"/>
        <n v="1156"/>
        <n v="1164"/>
        <n v="951"/>
        <n v="752"/>
        <n v="825"/>
        <n v="851"/>
        <n v="712"/>
        <n v="834"/>
        <n v="1071"/>
        <n v="909"/>
        <n v="919"/>
        <n v="935"/>
        <n v="1092"/>
        <n v="899"/>
        <n v="852"/>
        <n v="1043"/>
        <n v="971"/>
        <n v="1052"/>
        <n v="918"/>
        <n v="1045"/>
        <n v="867"/>
        <n v="1000"/>
        <n v="913"/>
        <n v="1046"/>
        <n v="1098"/>
        <n v="933"/>
        <n v="819"/>
        <n v="714"/>
        <n v="730"/>
        <n v="881"/>
        <n v="911"/>
        <n v="1021"/>
        <n v="895"/>
        <n v="798"/>
        <n v="809"/>
        <n v="762"/>
        <n v="849"/>
        <n v="973"/>
        <n v="1076"/>
        <n v="731"/>
        <n v="724"/>
        <n v="758"/>
        <n v="661"/>
        <n v="701"/>
        <n v="751"/>
        <n v="776"/>
        <n v="820"/>
        <n v="882"/>
        <n v="795"/>
        <n v="721"/>
        <n v="905"/>
        <n v="815"/>
        <n v="892"/>
        <n v="774"/>
        <n v="806"/>
        <n v="710"/>
        <n v="737"/>
        <n v="720"/>
        <n v="1025"/>
        <n v="937"/>
        <n v="850"/>
        <n v="923"/>
        <n v="953"/>
        <n v="821"/>
        <n v="936"/>
        <n v="1107"/>
        <n v="943"/>
        <n v="1039"/>
        <n v="650"/>
        <n v="654"/>
        <n v="644"/>
        <n v="673"/>
        <n v="648"/>
        <n v="872"/>
        <n v="853"/>
        <n v="865"/>
        <n v="875"/>
        <n v="838"/>
        <n v="784"/>
        <n v="617"/>
        <n v="1057"/>
        <n v="897"/>
        <n v="772"/>
        <n v="763"/>
        <n v="689"/>
        <n v="876"/>
        <n v="697"/>
        <n v="741"/>
        <n v="575"/>
        <n v="596"/>
        <n v="781"/>
        <n v="1190"/>
        <n v="1347"/>
        <n v="1311"/>
        <n v="1572"/>
        <n v="499"/>
        <n v="419"/>
        <n v="541"/>
        <n v="476"/>
        <n v="421"/>
        <n v="430"/>
        <n v="465"/>
        <n v="463"/>
        <n v="445"/>
        <n v="526"/>
        <n v="478"/>
        <n v="508"/>
        <n v="559"/>
        <n v="543"/>
        <n v="493"/>
        <n v="487"/>
        <n v="457"/>
        <n v="615"/>
        <n v="633"/>
        <n v="638"/>
        <n v="608"/>
        <n v="503"/>
        <n v="516"/>
        <n v="563"/>
        <n v="460"/>
        <n v="539"/>
        <n v="35"/>
        <n v="24"/>
        <n v="31"/>
        <n v="22"/>
        <n v="34"/>
        <n v="41"/>
        <n v="45"/>
        <n v="587"/>
        <n v="522"/>
        <n v="588"/>
        <n v="606"/>
        <n v="616"/>
        <n v="621"/>
        <n v="698"/>
        <n v="511"/>
        <n v="746"/>
        <n v="766"/>
        <n v="656"/>
        <n v="660"/>
        <n v="873"/>
        <n v="964"/>
        <n v="932"/>
        <n v="1024"/>
        <n v="207"/>
        <n v="191"/>
        <n v="145"/>
        <n v="195"/>
        <n v="217"/>
        <n v="252"/>
        <n v="305"/>
        <n v="244"/>
        <n v="236"/>
        <n v="299"/>
        <n v="209"/>
        <n v="258"/>
        <n v="254"/>
        <n v="262"/>
        <n v="291"/>
        <n v="322"/>
        <n v="817"/>
        <n v="259"/>
        <n v="222"/>
        <n v="283"/>
        <n v="251"/>
        <n v="206"/>
        <n v="104"/>
        <n v="269"/>
        <n v="316"/>
        <n v="403"/>
        <n v="193"/>
        <n v="256"/>
        <n v="228"/>
        <n v="263"/>
        <n v="248"/>
        <n v="173"/>
        <n v="240"/>
        <n v="186"/>
        <n v="224"/>
        <n v="212"/>
        <n v="227"/>
        <n v="221"/>
        <n v="216"/>
        <n v="233"/>
        <n v="215"/>
        <n v="210"/>
        <n v="245"/>
        <n v="295"/>
        <n v="358"/>
        <n v="310"/>
        <n v="237"/>
        <n v="229"/>
        <n v="311"/>
        <n v="267"/>
        <n v="235"/>
        <n v="246"/>
        <n v="231"/>
        <n v="272"/>
        <n v="302"/>
        <n v="315"/>
        <n v="188"/>
        <n v="135"/>
        <n v="151"/>
        <n v="115"/>
        <n v="129"/>
        <n v="125"/>
        <n v="205"/>
        <n v="172"/>
        <n v="146"/>
        <n v="185"/>
        <n v="131"/>
        <n v="199"/>
        <n v="175"/>
        <n v="214"/>
        <n v="171"/>
        <n v="160"/>
        <n v="180"/>
        <n v="242"/>
        <n v="113"/>
        <n v="164"/>
        <n v="137"/>
        <n v="91"/>
        <n v="152"/>
        <n v="153"/>
        <n v="148"/>
        <n v="122"/>
        <n v="189"/>
        <n v="179"/>
        <n v="192"/>
        <n v="118"/>
        <n v="178"/>
        <n v="223"/>
        <n v="163"/>
        <n v="183"/>
        <n v="184"/>
        <n v="161"/>
        <n v="156"/>
        <n v="203"/>
        <n v="76"/>
        <n v="68"/>
        <n v="63"/>
        <n v="84"/>
        <n v="78"/>
        <n v="87"/>
        <n v="96"/>
        <n v="64"/>
        <n v="86"/>
        <n v="80"/>
        <n v="65"/>
        <n v="99"/>
        <n v="70"/>
        <n v="90"/>
        <n v="61"/>
        <n v="85"/>
        <n v="107"/>
        <n v="89"/>
        <n v="88"/>
        <n v="74"/>
        <n v="73"/>
        <n v="100"/>
        <n v="71"/>
        <n v="79"/>
        <n v="69"/>
        <n v="43"/>
        <n v="50"/>
        <n v="93"/>
        <n v="77"/>
        <n v="102"/>
        <n v="49"/>
        <n v="52"/>
        <n v="37"/>
        <n v="53"/>
        <n v="112"/>
        <n v="82"/>
        <n v="55"/>
        <n v="54"/>
        <n v="75"/>
        <n v="92"/>
        <n v="103"/>
        <n v="29"/>
        <n v="59"/>
        <n v="47"/>
        <n v="51"/>
        <n v="42"/>
        <n v="25"/>
        <n v="66"/>
        <n v="56"/>
        <n v="57"/>
        <n v="36"/>
        <n v="62"/>
        <n v="44"/>
        <n v="39"/>
        <n v="48"/>
        <n v="33"/>
        <n v="58"/>
        <n v="30"/>
        <n v="38"/>
        <n v="67"/>
        <n v="40"/>
        <n v="32"/>
        <n v="27"/>
        <n v="46"/>
        <n v="28"/>
        <n v="18"/>
        <n v="26"/>
        <n v="21"/>
        <n v="19"/>
        <n v="23"/>
        <n v="14"/>
        <n v="17"/>
        <n v="15"/>
        <n v="13"/>
        <n v="16"/>
      </sharedItems>
    </cacheField>
    <cacheField name="Clicks" numFmtId="0">
      <sharedItems containsSemiMixedTypes="0" containsString="0" containsNumber="1" containsInteger="1" minValue="0" maxValue="2894"/>
    </cacheField>
    <cacheField name="Views" numFmtId="0">
      <sharedItems containsSemiMixedTypes="0" containsString="0" containsNumber="1" containsInteger="1" minValue="0" maxValue="311"/>
    </cacheField>
    <cacheField name="Cost" numFmtId="165">
      <sharedItems containsSemiMixedTypes="0" containsString="0" containsNumber="1" minValue="0" maxValue="1003.12" count="642">
        <n v="767.19"/>
        <n v="838.68"/>
        <n v="855.3"/>
        <n v="838.24"/>
        <n v="783.63"/>
        <n v="847.05"/>
        <n v="825.18"/>
        <n v="845.66"/>
        <n v="864.02"/>
        <n v="932.6"/>
        <n v="818.74"/>
        <n v="898.81"/>
        <n v="775.89"/>
        <n v="831.07"/>
        <n v="756.61"/>
        <n v="886.72"/>
        <n v="791.74"/>
        <n v="779.95"/>
        <n v="730.32"/>
        <n v="816.46"/>
        <n v="748.47"/>
        <n v="861.44"/>
        <n v="864.17"/>
        <n v="808.83"/>
        <n v="405"/>
        <n v="742"/>
        <n v="682.15"/>
        <n v="800"/>
        <n v="863.92"/>
        <n v="1003.12"/>
        <n v="863.75"/>
        <n v="10.83"/>
        <n v="14.42"/>
        <n v="11.48"/>
        <n v="21.53"/>
        <n v="11.81"/>
        <n v="20.66"/>
        <n v="25.26"/>
        <n v="26"/>
        <n v="25.79"/>
        <n v="28.75"/>
        <n v="19.96"/>
        <n v="19.61"/>
        <n v="14.1"/>
        <n v="9.92"/>
        <n v="23.76"/>
        <n v="17.739999999999998"/>
        <n v="23.2"/>
        <n v="24.71"/>
        <n v="27.58"/>
        <n v="41.09"/>
        <n v="33.15"/>
        <n v="14.23"/>
        <n v="13.5"/>
        <n v="14.92"/>
        <n v="21.02"/>
        <n v="13.9"/>
        <n v="12.58"/>
        <n v="25.1"/>
        <n v="12.05"/>
        <n v="14.32"/>
        <n v="29.01"/>
        <n v="19.239999999999998"/>
        <n v="19.86"/>
        <n v="19.100000000000001"/>
        <n v="18.690000000000001"/>
        <n v="19.66"/>
        <n v="18.61"/>
        <n v="34.130000000000003"/>
        <n v="34.119999999999997"/>
        <n v="31.84"/>
        <n v="37.090000000000003"/>
        <n v="28.28"/>
        <n v="23.6"/>
        <n v="24.28"/>
        <n v="27.67"/>
        <n v="32.83"/>
        <n v="37.409999999999997"/>
        <n v="27.61"/>
        <n v="31.95"/>
        <n v="28.4"/>
        <n v="23.78"/>
        <n v="33.24"/>
        <n v="43.82"/>
        <n v="41.1"/>
        <n v="45.44"/>
        <n v="38.08"/>
        <n v="29.59"/>
        <n v="26.82"/>
        <n v="32.33"/>
        <n v="36.86"/>
        <n v="38.229999999999997"/>
        <n v="36.28"/>
        <n v="63.56"/>
        <n v="65.11"/>
        <n v="70.31"/>
        <n v="66.55"/>
        <n v="77.45"/>
        <n v="102.57"/>
        <n v="69.97"/>
        <n v="76.94"/>
        <n v="85.8"/>
        <n v="69.94"/>
        <n v="84.93"/>
        <n v="84.01"/>
        <n v="114.53"/>
        <n v="76.510000000000005"/>
        <n v="73.290000000000006"/>
        <n v="93.88"/>
        <n v="81.58"/>
        <n v="79.67"/>
        <n v="110.59"/>
        <n v="91.96"/>
        <n v="74.8"/>
        <n v="81.17"/>
        <n v="35.15"/>
        <n v="97.49"/>
        <n v="80.64"/>
        <n v="88.5"/>
        <n v="93.21"/>
        <n v="88.57"/>
        <n v="92.46"/>
        <n v="97.26"/>
        <n v="55.93"/>
        <n v="83.03"/>
        <n v="58.55"/>
        <n v="53.76"/>
        <n v="74.83"/>
        <n v="90.6"/>
        <n v="82.63"/>
        <n v="81.61"/>
        <n v="76.2"/>
        <n v="54.41"/>
        <n v="66.84"/>
        <n v="101.93"/>
        <n v="77.75"/>
        <n v="77.62"/>
        <n v="84.07"/>
        <n v="85.59"/>
        <n v="65.52"/>
        <n v="45.58"/>
        <n v="56.26"/>
        <n v="69.599999999999994"/>
        <n v="51.53"/>
        <n v="58.06"/>
        <n v="58.64"/>
        <n v="52.07"/>
        <n v="34.950000000000003"/>
        <n v="59.45"/>
        <n v="55.39"/>
        <n v="37.979999999999997"/>
        <n v="46.53"/>
        <n v="67.12"/>
        <n v="51.09"/>
        <n v="36.75"/>
        <n v="37.909999999999997"/>
        <n v="31.82"/>
        <n v="49.5"/>
        <n v="46.56"/>
        <n v="41.11"/>
        <n v="43.3"/>
        <n v="44.27"/>
        <n v="38.450000000000003"/>
        <n v="46.39"/>
        <n v="44.14"/>
        <n v="48.63"/>
        <n v="47.01"/>
        <n v="43.26"/>
        <n v="43.46"/>
        <n v="43.48"/>
        <n v="53.37"/>
        <n v="54.4"/>
        <n v="51.55"/>
        <n v="57.85"/>
        <n v="47.17"/>
        <n v="40.54"/>
        <n v="40.869999999999997"/>
        <n v="37.950000000000003"/>
        <n v="45.37"/>
        <n v="45.68"/>
        <n v="40.78"/>
        <n v="34.53"/>
        <n v="40.799999999999997"/>
        <n v="45.31"/>
        <n v="7.1"/>
        <n v="10.1"/>
        <n v="5.93"/>
        <n v="11.69"/>
        <n v="9.7200000000000006"/>
        <n v="5.67"/>
        <n v="8.5500000000000007"/>
        <n v="14.81"/>
        <n v="10.94"/>
        <n v="6.95"/>
        <n v="10.39"/>
        <n v="6.54"/>
        <n v="11.19"/>
        <n v="11.36"/>
        <n v="9.15"/>
        <n v="15.4"/>
        <n v="11.86"/>
        <n v="15.54"/>
        <n v="9.02"/>
        <n v="16.46"/>
        <n v="10.75"/>
        <n v="13.69"/>
        <n v="11.59"/>
        <n v="16.27"/>
        <n v="11.64"/>
        <n v="10.59"/>
        <n v="4.37"/>
        <n v="4.3099999999999996"/>
        <n v="5.24"/>
        <n v="5.8"/>
        <n v="11.28"/>
        <n v="36.56"/>
        <n v="40.67"/>
        <n v="42.9"/>
        <n v="42.15"/>
        <n v="42.57"/>
        <n v="29.71"/>
        <n v="41.4"/>
        <n v="35.08"/>
        <n v="42.65"/>
        <n v="45.09"/>
        <n v="50.73"/>
        <n v="41.17"/>
        <n v="36.26"/>
        <n v="32.71"/>
        <n v="47.73"/>
        <n v="54.8"/>
        <n v="38.44"/>
        <n v="40.29"/>
        <n v="40.47"/>
        <n v="35.9"/>
        <n v="28.49"/>
        <n v="38.47"/>
        <n v="58.37"/>
        <n v="42.8"/>
        <n v="40.19"/>
        <n v="39.840000000000003"/>
        <n v="42.12"/>
        <n v="50.21"/>
        <n v="50.77"/>
        <n v="62.21"/>
        <n v="74.75"/>
        <n v="28.84"/>
        <n v="18.96"/>
        <n v="34.31"/>
        <n v="33.700000000000003"/>
        <n v="20.3"/>
        <n v="20.68"/>
        <n v="31.48"/>
        <n v="35.06"/>
        <n v="27.84"/>
        <n v="35.93"/>
        <n v="35.119999999999997"/>
        <n v="52.85"/>
        <n v="20.8"/>
        <n v="30.58"/>
        <n v="28.72"/>
        <n v="32.04"/>
        <n v="30.46"/>
        <n v="29.87"/>
        <n v="32.630000000000003"/>
        <n v="64.45"/>
        <n v="35.26"/>
        <n v="37.31"/>
        <n v="46.84"/>
        <n v="33.409999999999997"/>
        <n v="25.14"/>
        <n v="30.25"/>
        <n v="42.77"/>
        <n v="46.83"/>
        <n v="47.22"/>
        <n v="6.01"/>
        <n v="9.1"/>
        <n v="8.24"/>
        <n v="7.13"/>
        <n v="8.3000000000000007"/>
        <n v="6.45"/>
        <n v="10.81"/>
        <n v="12.17"/>
        <n v="7.63"/>
        <n v="9"/>
        <n v="14.63"/>
        <n v="10.67"/>
        <n v="5.25"/>
        <n v="11.6"/>
        <n v="7.04"/>
        <n v="9.2200000000000006"/>
        <n v="7.18"/>
        <n v="8.07"/>
        <n v="9.9700000000000006"/>
        <n v="6.51"/>
        <n v="9.52"/>
        <n v="8.9499999999999993"/>
        <n v="7.33"/>
        <n v="7.11"/>
        <n v="6.09"/>
        <n v="5.35"/>
        <n v="10.09"/>
        <n v="7.09"/>
        <n v="6.12"/>
        <n v="8.18"/>
        <n v="7.29"/>
        <n v="23.42"/>
        <n v="46.95"/>
        <n v="36.97"/>
        <n v="53.77"/>
        <n v="37.18"/>
        <n v="39.659999999999997"/>
        <n v="37.65"/>
        <n v="32.6"/>
        <n v="41.41"/>
        <n v="39.270000000000003"/>
        <n v="27.55"/>
        <n v="68.760000000000005"/>
        <n v="36.85"/>
        <n v="39.770000000000003"/>
        <n v="44.71"/>
        <n v="64.59"/>
        <n v="52.13"/>
        <n v="52.82"/>
        <n v="42.53"/>
        <n v="48.5"/>
        <n v="60.78"/>
        <n v="85.17"/>
        <n v="69.349999999999994"/>
        <n v="63.7"/>
        <n v="50.92"/>
        <n v="42.44"/>
        <n v="36.19"/>
        <n v="32.880000000000003"/>
        <n v="39.67"/>
        <n v="0.11"/>
        <n v="0.04"/>
        <n v="7.0000000000000007E-2"/>
        <n v="0.03"/>
        <n v="0.09"/>
        <n v="3.53"/>
        <n v="2.02"/>
        <n v="3.32"/>
        <n v="2.4500000000000002"/>
        <n v="2.41"/>
        <n v="1.63"/>
        <n v="2.86"/>
        <n v="1.64"/>
        <n v="3.46"/>
        <n v="1.97"/>
        <n v="1.62"/>
        <n v="3.65"/>
        <n v="4.25"/>
        <n v="4.82"/>
        <n v="6.24"/>
        <n v="5.29"/>
        <n v="2.82"/>
        <n v="4.21"/>
        <n v="5.15"/>
        <n v="4.42"/>
        <n v="6.2"/>
        <n v="11.18"/>
        <n v="14.97"/>
        <n v="9.99"/>
        <n v="13.19"/>
        <n v="19.8"/>
        <n v="20.16"/>
        <n v="20.69"/>
        <n v="5.0199999999999996"/>
        <n v="14.26"/>
        <n v="7.99"/>
        <n v="21.44"/>
        <n v="22.42"/>
        <n v="17.39"/>
        <n v="19.91"/>
        <n v="19.7"/>
        <n v="20.89"/>
        <n v="5.7"/>
        <n v="22.45"/>
        <n v="13.37"/>
        <n v="9.17"/>
        <n v="2.59"/>
        <n v="19.05"/>
        <n v="12.92"/>
        <n v="9.5500000000000007"/>
        <n v="10.63"/>
        <n v="14.31"/>
        <n v="16.13"/>
        <n v="17.510000000000002"/>
        <n v="13.05"/>
        <n v="3.99"/>
        <n v="17.09"/>
        <n v="11.61"/>
        <n v="12.47"/>
        <n v="14.56"/>
        <n v="16.920000000000002"/>
        <n v="8.5299999999999994"/>
        <n v="23.53"/>
        <n v="15.93"/>
        <n v="8.3699999999999992"/>
        <n v="13.23"/>
        <n v="15.11"/>
        <n v="16.600000000000001"/>
        <n v="15.31"/>
        <n v="5.41"/>
        <n v="11.02"/>
        <n v="14.58"/>
        <n v="12.69"/>
        <n v="22.14"/>
        <n v="12.28"/>
        <n v="10.039999999999999"/>
        <n v="15.74"/>
        <n v="15.59"/>
        <n v="11.83"/>
        <n v="14.65"/>
        <n v="8.6199999999999992"/>
        <n v="14.3"/>
        <n v="13.48"/>
        <n v="4.38"/>
        <n v="9.3000000000000007"/>
        <n v="5.38"/>
        <n v="5.36"/>
        <n v="5.59"/>
        <n v="11.06"/>
        <n v="9.26"/>
        <n v="10.050000000000001"/>
        <n v="6.81"/>
        <n v="9.68"/>
        <n v="5.55"/>
        <n v="5.53"/>
        <n v="22.22"/>
        <n v="6.1"/>
        <n v="10.36"/>
        <n v="6.15"/>
        <n v="4.3499999999999996"/>
        <n v="6.43"/>
        <n v="4.49"/>
        <n v="5.19"/>
        <n v="3.35"/>
        <n v="6.68"/>
        <n v="6.96"/>
        <n v="5.48"/>
        <n v="2.81"/>
        <n v="3.09"/>
        <n v="1.29"/>
        <n v="2.12"/>
        <n v="1.03"/>
        <n v="6.04"/>
        <n v="1.71"/>
        <n v="6.75"/>
        <n v="1.53"/>
        <n v="0.97"/>
        <n v="3"/>
        <n v="2.2599999999999998"/>
        <n v="1.56"/>
        <n v="2.0299999999999998"/>
        <n v="0.43"/>
        <n v="0.53"/>
        <n v="0.69"/>
        <n v="0.21"/>
        <n v="0.56999999999999995"/>
        <n v="0.25"/>
        <n v="15.03"/>
        <n v="1.05"/>
        <n v="0.9"/>
        <n v="0.61"/>
        <n v="3.3"/>
        <n v="1.96"/>
        <n v="2.5099999999999998"/>
        <n v="4.09"/>
        <n v="1.58"/>
        <n v="7.59"/>
        <n v="1.43"/>
        <n v="2.2799999999999998"/>
        <n v="0.8"/>
        <n v="2.29"/>
        <n v="7.83"/>
        <n v="3.84"/>
        <n v="1.54"/>
        <n v="6.83"/>
        <n v="5.46"/>
        <n v="3.04"/>
        <n v="2.06"/>
        <n v="3.29"/>
        <n v="2.74"/>
        <n v="6.48"/>
        <n v="4.0599999999999996"/>
        <n v="4.03"/>
        <n v="9.1999999999999993"/>
        <n v="3.38"/>
        <n v="3.49"/>
        <n v="10.5"/>
        <n v="12.78"/>
        <n v="7.35"/>
        <n v="11.57"/>
        <n v="5.76"/>
        <n v="2.87"/>
        <n v="3.12"/>
        <n v="0.95"/>
        <n v="3.83"/>
        <n v="6.94"/>
        <n v="2.85"/>
        <n v="4.8899999999999997"/>
        <n v="2.17"/>
        <n v="0.02"/>
        <n v="3.86"/>
        <n v="1.94"/>
        <n v="5.89"/>
        <n v="0.55000000000000004"/>
        <n v="3.98"/>
        <n v="19.57"/>
        <n v="3.57"/>
        <n v="1"/>
        <n v="1.48"/>
        <n v="1.1499999999999999"/>
        <n v="4.17"/>
        <n v="2.0699999999999998"/>
        <n v="1.36"/>
        <n v="7.34"/>
        <n v="2.98"/>
        <n v="1.6"/>
        <n v="1.1200000000000001"/>
        <n v="0.37"/>
        <n v="0.71"/>
        <n v="5.65"/>
        <n v="3.81"/>
        <n v="6.31"/>
        <n v="6.16"/>
        <n v="1.8"/>
        <n v="0.4"/>
        <n v="0.96"/>
        <n v="2.34"/>
        <n v="4.16"/>
        <n v="2.64"/>
        <n v="3.24"/>
        <n v="1.45"/>
        <n v="2.92"/>
        <n v="6.11"/>
        <n v="0.93"/>
        <n v="1.52"/>
        <n v="0.14000000000000001"/>
        <n v="3.37"/>
        <n v="2.15"/>
        <n v="7.3"/>
        <n v="3.48"/>
        <n v="5.2"/>
        <n v="5.56"/>
        <n v="5.0999999999999996"/>
        <n v="3.59"/>
        <n v="6.37"/>
        <n v="3.05"/>
        <n v="1.19"/>
        <n v="2.38"/>
        <n v="3.68"/>
        <n v="4.53"/>
        <n v="1.77"/>
        <n v="10.73"/>
        <n v="2.54"/>
        <n v="12.19"/>
        <n v="10.34"/>
        <n v="3.64"/>
        <n v="2.25"/>
        <n v="5.39"/>
        <n v="0.62"/>
        <n v="5.63"/>
        <n v="1.67"/>
        <n v="2.23"/>
        <n v="3.26"/>
        <n v="4.6900000000000004"/>
        <n v="2.71"/>
        <n v="4.46"/>
        <n v="3.54"/>
        <n v="6.73"/>
        <n v="3.41"/>
        <n v="0.83"/>
        <n v="1.26"/>
        <n v="2.75"/>
        <n v="1.74"/>
        <n v="2.39"/>
        <n v="3.28"/>
        <n v="1.18"/>
        <n v="1.4"/>
        <n v="1.07"/>
        <n v="0.77"/>
        <n v="0.59"/>
        <n v="2.52"/>
        <n v="5"/>
        <n v="0.84"/>
        <n v="2.04"/>
        <n v="0.91"/>
        <n v="3.95"/>
        <n v="1.1000000000000001"/>
        <n v="0.68"/>
        <n v="0.39"/>
        <n v="0.1"/>
        <n v="0.41"/>
        <n v="0.48"/>
        <n v="0.05"/>
        <n v="0.08"/>
        <n v="0.13"/>
        <n v="0.26"/>
        <n v="0.18"/>
        <n v="0.17"/>
        <n v="3.2"/>
        <n v="1.47"/>
        <n v="0.12"/>
        <n v="0.24"/>
        <n v="0.28999999999999998"/>
        <n v="0.52"/>
        <n v="0.81"/>
        <n v="0.86"/>
        <n v="0"/>
        <n v="1.39"/>
        <n v="4.79"/>
        <n v="1.1100000000000001"/>
        <n v="2.69"/>
        <n v="2.66"/>
        <n v="2.89"/>
        <n v="9.5"/>
        <n v="24.02"/>
        <n v="7.85"/>
        <n v="10.31"/>
        <n v="4.43"/>
        <n v="2.42"/>
        <n v="3.52"/>
        <n v="3.43"/>
        <n v="1.49"/>
        <n v="17.28"/>
        <n v="2.46"/>
        <n v="0.56000000000000005"/>
        <n v="0.01"/>
        <n v="0.63"/>
        <n v="15.22"/>
        <n v="1.01"/>
        <n v="0.2"/>
        <n v="1.92"/>
        <n v="4.5999999999999996"/>
        <n v="3.4"/>
        <n v="3.33"/>
        <n v="0.79"/>
        <n v="23.1"/>
        <n v="1.32"/>
      </sharedItems>
    </cacheField>
    <cacheField name="Conversions" numFmtId="3">
      <sharedItems containsSemiMixedTypes="0" containsString="0" containsNumber="1" containsInteger="1" minValue="0" maxValue="48" count="28">
        <n v="18"/>
        <n v="28"/>
        <n v="30"/>
        <n v="17"/>
        <n v="20"/>
        <n v="23"/>
        <n v="29"/>
        <n v="22"/>
        <n v="25"/>
        <n v="24"/>
        <n v="15"/>
        <n v="21"/>
        <n v="19"/>
        <n v="31"/>
        <n v="26"/>
        <n v="48"/>
        <n v="35"/>
        <n v="14"/>
        <n v="41"/>
        <n v="0"/>
        <n v="1"/>
        <n v="2"/>
        <n v="3"/>
        <n v="6"/>
        <n v="5"/>
        <n v="4"/>
        <n v="7"/>
        <n v="9"/>
      </sharedItems>
    </cacheField>
    <cacheField name="CTR" numFmtId="10">
      <sharedItems containsSemiMixedTypes="0" containsString="0" containsNumber="1" minValue="0" maxValue="0.2857142857142857"/>
    </cacheField>
    <cacheField name="Сost/Conv" numFmtId="10">
      <sharedItems containsMixedTypes="1" containsNumber="1" minValue="0" maxValue="9.0909090909090917"/>
    </cacheField>
    <cacheField name="Avg CPC" numFmtId="165">
      <sharedItems containsMixedTypes="1" containsNumber="1" minValue="5.5E-2" maxValue="24.02"/>
    </cacheField>
    <cacheField name="Conv.rate" numFmtId="10">
      <sharedItems containsMixedTypes="1" containsNumber="1" minValue="0" maxValue="2"/>
    </cacheField>
    <cacheField name="Installations" numFmtId="0">
      <sharedItems containsSemiMixedTypes="0" containsString="0" containsNumber="1" containsInteger="1" minValue="0" maxValue="128"/>
    </cacheField>
    <cacheField name="Downloads" numFmtId="0">
      <sharedItems containsSemiMixedTypes="0" containsString="0" containsNumber="1" containsInteger="1" minValue="0" maxValue="207"/>
    </cacheField>
    <cacheField name=" " numFmtId="0">
      <sharedItems containsNonDate="0" containsString="0" containsBlank="1"/>
    </cacheField>
    <cacheField name=" 2" numFmtId="0">
      <sharedItems containsNonDate="0" containsString="0" containsBlank="1"/>
    </cacheField>
    <cacheField name=" 3" numFmtId="0">
      <sharedItems containsNonDate="0" containsString="0" containsBlank="1"/>
    </cacheField>
    <cacheField name=" 4" numFmtId="0">
      <sharedItems containsNonDate="0" containsString="0" containsBlank="1"/>
    </cacheField>
    <cacheField name=" 5" numFmtId="0">
      <sharedItems containsNonDate="0" containsString="0" containsBlank="1"/>
    </cacheField>
    <cacheField name=" 6" numFmtId="0">
      <sharedItems containsNonDate="0" containsString="0" containsBlank="1"/>
    </cacheField>
    <cacheField name=" 7" numFmtId="0">
      <sharedItems containsNonDate="0" containsString="0" containsBlank="1"/>
    </cacheField>
    <cacheField name="CTR monthly" numFmtId="0" formula="Clicks/Impressions" databaseField="0"/>
    <cacheField name="CVR monthly" numFmtId="0" formula="Conversions/Clicks" databaseField="0"/>
    <cacheField name="CPC monthly" numFmtId="0" formula="Cost/Clicks" databaseField="0"/>
    <cacheField name="CPA monthly" numFmtId="0" formula="Cost/Conversions" databaseField="0"/>
    <cacheField name="Revenue" numFmtId="0" formula="Conversions*49.95" databaseField="0"/>
    <cacheField name="Profit" numFmtId="0" formula="Revenue-Cost" databaseField="0"/>
    <cacheField name="Company expenses" numFmtId="0" formula="Profit*0.3" databaseField="0"/>
    <cacheField name="True Profit" numFmtId="0" formula="IF('Company expenses'&gt;0,Profit -'Company expenses',Profit+'Company expenses')" databaseField="0"/>
  </cacheFields>
  <extLst>
    <ext xmlns:x14="http://schemas.microsoft.com/office/spreadsheetml/2009/9/main" uri="{725AE2AE-9491-48be-B2B4-4EB974FC3084}">
      <x14:pivotCacheDefinition pivotCacheId="1639229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4">
  <r>
    <x v="0"/>
    <x v="0"/>
    <x v="0"/>
    <n v="446"/>
    <n v="82"/>
    <x v="0"/>
    <x v="0"/>
    <n v="4.0943725328192418E-2"/>
    <n v="2.3462245336878736E-2"/>
    <n v="1.720156950672646"/>
    <n v="4.0358744394618833E-2"/>
    <n v="75"/>
    <n v="146"/>
    <m/>
    <m/>
    <m/>
    <m/>
    <m/>
    <m/>
    <m/>
  </r>
  <r>
    <x v="0"/>
    <x v="1"/>
    <x v="1"/>
    <n v="496"/>
    <n v="102"/>
    <x v="1"/>
    <x v="0"/>
    <n v="4.7500478835472135E-2"/>
    <n v="2.1462297896694807E-2"/>
    <n v="1.6908870967741934"/>
    <n v="3.6290322580645164E-2"/>
    <n v="72"/>
    <n v="99"/>
    <m/>
    <m/>
    <m/>
    <m/>
    <m/>
    <m/>
    <m/>
  </r>
  <r>
    <x v="0"/>
    <x v="2"/>
    <x v="2"/>
    <n v="468"/>
    <n v="107"/>
    <x v="2"/>
    <x v="1"/>
    <n v="4.6562531091433691E-2"/>
    <n v="3.2737051327019762E-2"/>
    <n v="1.8275641025641025"/>
    <n v="5.9829059829059832E-2"/>
    <n v="53"/>
    <n v="95"/>
    <m/>
    <m/>
    <m/>
    <m/>
    <m/>
    <m/>
    <m/>
  </r>
  <r>
    <x v="0"/>
    <x v="3"/>
    <x v="3"/>
    <n v="480"/>
    <n v="281"/>
    <x v="3"/>
    <x v="2"/>
    <n v="4.5666444677005043E-2"/>
    <n v="3.5789272761977478E-2"/>
    <n v="1.7463333333333333"/>
    <n v="6.25E-2"/>
    <n v="52"/>
    <n v="146"/>
    <m/>
    <m/>
    <m/>
    <m/>
    <m/>
    <m/>
    <m/>
  </r>
  <r>
    <x v="0"/>
    <x v="4"/>
    <x v="4"/>
    <n v="466"/>
    <n v="109"/>
    <x v="4"/>
    <x v="3"/>
    <n v="5.2673222561320218E-2"/>
    <n v="2.1693911667496141E-2"/>
    <n v="1.6816094420600858"/>
    <n v="3.6480686695278972E-2"/>
    <n v="128"/>
    <n v="165"/>
    <m/>
    <m/>
    <m/>
    <m/>
    <m/>
    <m/>
    <m/>
  </r>
  <r>
    <x v="0"/>
    <x v="5"/>
    <x v="5"/>
    <n v="475"/>
    <n v="94"/>
    <x v="5"/>
    <x v="4"/>
    <n v="5.2480388907303062E-2"/>
    <n v="2.3611357062747182E-2"/>
    <n v="1.7832631578947367"/>
    <n v="4.2105263157894736E-2"/>
    <n v="79"/>
    <n v="146"/>
    <m/>
    <m/>
    <m/>
    <m/>
    <m/>
    <m/>
    <m/>
  </r>
  <r>
    <x v="0"/>
    <x v="6"/>
    <x v="6"/>
    <n v="470"/>
    <n v="110"/>
    <x v="6"/>
    <x v="0"/>
    <n v="4.4843049327354258E-2"/>
    <n v="2.181342252599433E-2"/>
    <n v="1.7557021276595743"/>
    <n v="3.8297872340425532E-2"/>
    <n v="51"/>
    <n v="112"/>
    <m/>
    <m/>
    <m/>
    <m/>
    <m/>
    <m/>
    <m/>
  </r>
  <r>
    <x v="0"/>
    <x v="7"/>
    <x v="7"/>
    <n v="468"/>
    <n v="128"/>
    <x v="7"/>
    <x v="5"/>
    <n v="4.2200180342651036E-2"/>
    <n v="2.7197691743726795E-2"/>
    <n v="1.8069658119658119"/>
    <n v="4.9145299145299144E-2"/>
    <n v="110"/>
    <n v="168"/>
    <m/>
    <m/>
    <m/>
    <m/>
    <m/>
    <m/>
    <m/>
  </r>
  <r>
    <x v="0"/>
    <x v="8"/>
    <x v="8"/>
    <n v="497"/>
    <n v="140"/>
    <x v="8"/>
    <x v="6"/>
    <n v="4.3780831571529247E-2"/>
    <n v="3.356403786949376E-2"/>
    <n v="1.7384708249496981"/>
    <n v="5.8350100603621731E-2"/>
    <n v="98"/>
    <n v="107"/>
    <m/>
    <m/>
    <m/>
    <m/>
    <m/>
    <m/>
    <m/>
  </r>
  <r>
    <x v="0"/>
    <x v="9"/>
    <x v="9"/>
    <n v="513"/>
    <n v="148"/>
    <x v="9"/>
    <x v="4"/>
    <n v="4.5262043409211222E-2"/>
    <n v="2.144542140253056E-2"/>
    <n v="1.8179337231968811"/>
    <n v="3.8986354775828458E-2"/>
    <n v="52"/>
    <n v="125"/>
    <m/>
    <m/>
    <m/>
    <m/>
    <m/>
    <m/>
    <m/>
  </r>
  <r>
    <x v="0"/>
    <x v="10"/>
    <x v="10"/>
    <n v="483"/>
    <n v="143"/>
    <x v="10"/>
    <x v="7"/>
    <n v="4.4315992292870907E-2"/>
    <n v="2.687055719764516E-2"/>
    <n v="1.6951138716356109"/>
    <n v="4.5548654244306416E-2"/>
    <n v="76"/>
    <n v="119"/>
    <m/>
    <m/>
    <m/>
    <m/>
    <m/>
    <m/>
    <m/>
  </r>
  <r>
    <x v="0"/>
    <x v="11"/>
    <x v="11"/>
    <n v="496"/>
    <n v="104"/>
    <x v="11"/>
    <x v="8"/>
    <n v="4.712589073634204E-2"/>
    <n v="2.7814554800235869E-2"/>
    <n v="1.8121169354838709"/>
    <n v="5.040322580645161E-2"/>
    <n v="78"/>
    <n v="135"/>
    <m/>
    <m/>
    <m/>
    <m/>
    <m/>
    <m/>
    <m/>
  </r>
  <r>
    <x v="0"/>
    <x v="12"/>
    <x v="12"/>
    <n v="434"/>
    <n v="107"/>
    <x v="12"/>
    <x v="9"/>
    <n v="4.6018449793235078E-2"/>
    <n v="3.093221977342149E-2"/>
    <n v="1.7877649769585253"/>
    <n v="5.5299539170506916E-2"/>
    <n v="50"/>
    <n v="72"/>
    <m/>
    <m/>
    <m/>
    <m/>
    <m/>
    <m/>
    <m/>
  </r>
  <r>
    <x v="0"/>
    <x v="13"/>
    <x v="13"/>
    <n v="475"/>
    <n v="159"/>
    <x v="13"/>
    <x v="10"/>
    <n v="4.7433592969842224E-2"/>
    <n v="1.8049021141420096E-2"/>
    <n v="1.749621052631579"/>
    <n v="3.1578947368421054E-2"/>
    <n v="42"/>
    <n v="78"/>
    <m/>
    <m/>
    <m/>
    <m/>
    <m/>
    <m/>
    <m/>
  </r>
  <r>
    <x v="0"/>
    <x v="14"/>
    <x v="14"/>
    <n v="458"/>
    <n v="171"/>
    <x v="14"/>
    <x v="3"/>
    <n v="4.517210770292928E-2"/>
    <n v="2.2468643026129709E-2"/>
    <n v="1.6519868995633189"/>
    <n v="3.7117903930131008E-2"/>
    <n v="79"/>
    <n v="176"/>
    <m/>
    <m/>
    <m/>
    <m/>
    <m/>
    <m/>
    <m/>
  </r>
  <r>
    <x v="0"/>
    <x v="15"/>
    <x v="15"/>
    <n v="485"/>
    <n v="203"/>
    <x v="15"/>
    <x v="7"/>
    <n v="4.5802247615449994E-2"/>
    <n v="2.4810537712017321E-2"/>
    <n v="1.8282886597938144"/>
    <n v="4.536082474226804E-2"/>
    <n v="65"/>
    <n v="107"/>
    <m/>
    <m/>
    <m/>
    <m/>
    <m/>
    <m/>
    <m/>
  </r>
  <r>
    <x v="0"/>
    <x v="16"/>
    <x v="16"/>
    <n v="481"/>
    <n v="118"/>
    <x v="16"/>
    <x v="9"/>
    <n v="4.7328544721046938E-2"/>
    <n v="3.031298153434208E-2"/>
    <n v="1.6460291060291061"/>
    <n v="4.9896049896049899E-2"/>
    <n v="76"/>
    <n v="115"/>
    <m/>
    <m/>
    <m/>
    <m/>
    <m/>
    <m/>
    <m/>
  </r>
  <r>
    <x v="0"/>
    <x v="17"/>
    <x v="17"/>
    <n v="436"/>
    <n v="85"/>
    <x v="17"/>
    <x v="7"/>
    <n v="4.4467108618052018E-2"/>
    <n v="2.8206936342073208E-2"/>
    <n v="1.7888761467889909"/>
    <n v="5.0458715596330278E-2"/>
    <n v="93"/>
    <n v="151"/>
    <m/>
    <m/>
    <m/>
    <m/>
    <m/>
    <m/>
    <m/>
  </r>
  <r>
    <x v="0"/>
    <x v="18"/>
    <x v="18"/>
    <n v="440"/>
    <n v="154"/>
    <x v="18"/>
    <x v="11"/>
    <n v="4.6743864867736108E-2"/>
    <n v="2.8754518567203416E-2"/>
    <n v="1.6598181818181819"/>
    <n v="4.7727272727272729E-2"/>
    <n v="48"/>
    <n v="87"/>
    <m/>
    <m/>
    <m/>
    <m/>
    <m/>
    <m/>
    <m/>
  </r>
  <r>
    <x v="0"/>
    <x v="19"/>
    <x v="19"/>
    <n v="448"/>
    <n v="116"/>
    <x v="19"/>
    <x v="0"/>
    <n v="4.8711536370555614E-2"/>
    <n v="2.2046395414349752E-2"/>
    <n v="1.8224553571428572"/>
    <n v="4.0178571428571432E-2"/>
    <n v="119"/>
    <n v="139"/>
    <m/>
    <m/>
    <m/>
    <m/>
    <m/>
    <m/>
    <m/>
  </r>
  <r>
    <x v="0"/>
    <x v="20"/>
    <x v="20"/>
    <n v="458"/>
    <n v="101"/>
    <x v="20"/>
    <x v="12"/>
    <n v="4.1887689775013719E-2"/>
    <n v="2.5385118976044462E-2"/>
    <n v="1.6342139737991268"/>
    <n v="4.148471615720524E-2"/>
    <n v="33"/>
    <n v="98"/>
    <m/>
    <m/>
    <m/>
    <m/>
    <m/>
    <m/>
    <m/>
  </r>
  <r>
    <x v="0"/>
    <x v="21"/>
    <x v="21"/>
    <n v="534"/>
    <n v="127"/>
    <x v="21"/>
    <x v="13"/>
    <n v="4.7357218871940401E-2"/>
    <n v="3.5986255572065376E-2"/>
    <n v="1.6131835205992511"/>
    <n v="5.8052434456928842E-2"/>
    <n v="105"/>
    <n v="192"/>
    <m/>
    <m/>
    <m/>
    <m/>
    <m/>
    <m/>
    <m/>
  </r>
  <r>
    <x v="0"/>
    <x v="22"/>
    <x v="22"/>
    <n v="504"/>
    <n v="128"/>
    <x v="22"/>
    <x v="2"/>
    <n v="4.4210526315789471E-2"/>
    <n v="3.4715391647476772E-2"/>
    <n v="1.7146230158730158"/>
    <n v="5.9523809523809521E-2"/>
    <n v="60"/>
    <n v="85"/>
    <m/>
    <m/>
    <m/>
    <m/>
    <m/>
    <m/>
    <m/>
  </r>
  <r>
    <x v="0"/>
    <x v="23"/>
    <x v="23"/>
    <n v="493"/>
    <n v="112"/>
    <x v="23"/>
    <x v="14"/>
    <n v="4.4550876558828847E-2"/>
    <n v="3.2145197383875473E-2"/>
    <n v="1.6406288032454361"/>
    <n v="5.2738336713995942E-2"/>
    <n v="115"/>
    <n v="207"/>
    <m/>
    <m/>
    <m/>
    <m/>
    <m/>
    <m/>
    <m/>
  </r>
  <r>
    <x v="0"/>
    <x v="24"/>
    <x v="24"/>
    <n v="2894"/>
    <n v="136"/>
    <x v="24"/>
    <x v="15"/>
    <n v="7.1133615180414903E-3"/>
    <n v="0.11851851851851852"/>
    <n v="0.13994471319972357"/>
    <n v="1.6586040082930201E-2"/>
    <n v="117"/>
    <n v="176"/>
    <m/>
    <m/>
    <m/>
    <m/>
    <m/>
    <m/>
    <m/>
  </r>
  <r>
    <x v="0"/>
    <x v="25"/>
    <x v="25"/>
    <n v="446"/>
    <n v="201"/>
    <x v="25"/>
    <x v="16"/>
    <n v="4.8753825972890248E-2"/>
    <n v="4.716981132075472E-2"/>
    <n v="1.663677130044843"/>
    <n v="7.847533632286996E-2"/>
    <n v="85"/>
    <n v="102"/>
    <m/>
    <m/>
    <m/>
    <m/>
    <m/>
    <m/>
    <m/>
  </r>
  <r>
    <x v="0"/>
    <x v="26"/>
    <x v="26"/>
    <n v="401"/>
    <n v="223"/>
    <x v="26"/>
    <x v="17"/>
    <n v="4.2878528656971768E-2"/>
    <n v="2.0523345305284761E-2"/>
    <n v="1.7011221945137156"/>
    <n v="3.4912718204488775E-2"/>
    <n v="74"/>
    <n v="109"/>
    <m/>
    <m/>
    <m/>
    <m/>
    <m/>
    <m/>
    <m/>
  </r>
  <r>
    <x v="0"/>
    <x v="27"/>
    <x v="27"/>
    <n v="2691"/>
    <n v="186"/>
    <x v="27"/>
    <x v="1"/>
    <n v="7.7912827966391228E-3"/>
    <n v="3.5000000000000003E-2"/>
    <n v="0.29728725380899296"/>
    <n v="1.0405053883314752E-2"/>
    <n v="44"/>
    <n v="162"/>
    <m/>
    <m/>
    <m/>
    <m/>
    <m/>
    <m/>
    <m/>
  </r>
  <r>
    <x v="0"/>
    <x v="28"/>
    <x v="28"/>
    <n v="510"/>
    <n v="311"/>
    <x v="28"/>
    <x v="7"/>
    <n v="4.5588629659426116E-2"/>
    <n v="2.5465320863042876E-2"/>
    <n v="1.6939607843137254"/>
    <n v="4.3137254901960784E-2"/>
    <n v="73"/>
    <n v="149"/>
    <m/>
    <m/>
    <m/>
    <m/>
    <m/>
    <m/>
    <m/>
  </r>
  <r>
    <x v="0"/>
    <x v="29"/>
    <x v="29"/>
    <n v="2773"/>
    <n v="133"/>
    <x v="29"/>
    <x v="18"/>
    <n v="8.2459327895517808E-3"/>
    <n v="4.0872477869048567E-2"/>
    <n v="0.36174540209159756"/>
    <n v="1.4785430941218897E-2"/>
    <n v="74"/>
    <n v="106"/>
    <m/>
    <m/>
    <m/>
    <m/>
    <m/>
    <m/>
    <m/>
  </r>
  <r>
    <x v="0"/>
    <x v="30"/>
    <x v="30"/>
    <n v="472"/>
    <n v="220"/>
    <x v="30"/>
    <x v="12"/>
    <n v="4.2366035364868507E-2"/>
    <n v="2.1997105643994212E-2"/>
    <n v="1.829978813559322"/>
    <n v="4.025423728813559E-2"/>
    <n v="89"/>
    <n v="108"/>
    <m/>
    <m/>
    <m/>
    <m/>
    <m/>
    <m/>
    <m/>
  </r>
  <r>
    <x v="1"/>
    <x v="0"/>
    <x v="31"/>
    <n v="16"/>
    <n v="1"/>
    <x v="31"/>
    <x v="19"/>
    <n v="3.4632034632034632E-2"/>
    <n v="0"/>
    <n v="0.676875"/>
    <n v="0"/>
    <n v="2"/>
    <n v="2"/>
    <m/>
    <m/>
    <m/>
    <m/>
    <m/>
    <m/>
    <m/>
  </r>
  <r>
    <x v="1"/>
    <x v="1"/>
    <x v="32"/>
    <n v="24"/>
    <n v="0"/>
    <x v="32"/>
    <x v="19"/>
    <n v="4.4776119402985072E-2"/>
    <n v="0"/>
    <n v="0.60083333333333333"/>
    <n v="0"/>
    <n v="4"/>
    <n v="7"/>
    <m/>
    <m/>
    <m/>
    <m/>
    <m/>
    <m/>
    <m/>
  </r>
  <r>
    <x v="1"/>
    <x v="2"/>
    <x v="33"/>
    <n v="18"/>
    <n v="1"/>
    <x v="33"/>
    <x v="19"/>
    <n v="3.8297872340425532E-2"/>
    <n v="0"/>
    <n v="0.63777777777777778"/>
    <n v="0"/>
    <n v="3"/>
    <n v="3"/>
    <m/>
    <m/>
    <m/>
    <m/>
    <m/>
    <m/>
    <m/>
  </r>
  <r>
    <x v="1"/>
    <x v="3"/>
    <x v="34"/>
    <n v="27"/>
    <n v="1"/>
    <x v="34"/>
    <x v="19"/>
    <n v="6.3380281690140844E-2"/>
    <n v="0"/>
    <n v="0.79740740740740745"/>
    <n v="0"/>
    <n v="11"/>
    <n v="14"/>
    <m/>
    <m/>
    <m/>
    <m/>
    <m/>
    <m/>
    <m/>
  </r>
  <r>
    <x v="1"/>
    <x v="4"/>
    <x v="35"/>
    <n v="16"/>
    <n v="1"/>
    <x v="35"/>
    <x v="19"/>
    <n v="3.7914691943127965E-2"/>
    <n v="0"/>
    <n v="0.73812500000000003"/>
    <n v="0"/>
    <n v="2"/>
    <n v="3"/>
    <m/>
    <m/>
    <m/>
    <m/>
    <m/>
    <m/>
    <m/>
  </r>
  <r>
    <x v="1"/>
    <x v="5"/>
    <x v="36"/>
    <n v="26"/>
    <n v="0"/>
    <x v="36"/>
    <x v="19"/>
    <n v="5.473684210526316E-2"/>
    <n v="0"/>
    <n v="0.79461538461538461"/>
    <n v="0"/>
    <n v="4"/>
    <n v="27"/>
    <m/>
    <m/>
    <m/>
    <m/>
    <m/>
    <m/>
    <m/>
  </r>
  <r>
    <x v="1"/>
    <x v="6"/>
    <x v="37"/>
    <n v="28"/>
    <n v="0"/>
    <x v="37"/>
    <x v="20"/>
    <n v="5.3742802303262956E-2"/>
    <n v="3.9588281868566902E-2"/>
    <n v="0.90214285714285725"/>
    <n v="3.5714285714285712E-2"/>
    <n v="5"/>
    <n v="25"/>
    <m/>
    <m/>
    <m/>
    <m/>
    <m/>
    <m/>
    <m/>
  </r>
  <r>
    <x v="1"/>
    <x v="7"/>
    <x v="38"/>
    <n v="25"/>
    <n v="0"/>
    <x v="38"/>
    <x v="21"/>
    <n v="4.4483985765124558E-2"/>
    <n v="7.6923076923076927E-2"/>
    <n v="1.04"/>
    <n v="0.08"/>
    <n v="3"/>
    <n v="6"/>
    <m/>
    <m/>
    <m/>
    <m/>
    <m/>
    <m/>
    <m/>
  </r>
  <r>
    <x v="1"/>
    <x v="8"/>
    <x v="39"/>
    <n v="37"/>
    <n v="2"/>
    <x v="39"/>
    <x v="19"/>
    <n v="6.5602836879432622E-2"/>
    <n v="0"/>
    <n v="0.69702702702702701"/>
    <n v="0"/>
    <n v="2"/>
    <n v="5"/>
    <m/>
    <m/>
    <m/>
    <m/>
    <m/>
    <m/>
    <m/>
  </r>
  <r>
    <x v="1"/>
    <x v="9"/>
    <x v="40"/>
    <n v="28"/>
    <n v="2"/>
    <x v="40"/>
    <x v="21"/>
    <n v="6.5573770491803282E-2"/>
    <n v="6.9565217391304349E-2"/>
    <n v="1.0267857142857142"/>
    <n v="7.1428571428571425E-2"/>
    <n v="6"/>
    <n v="5"/>
    <m/>
    <m/>
    <m/>
    <m/>
    <m/>
    <m/>
    <m/>
  </r>
  <r>
    <x v="1"/>
    <x v="10"/>
    <x v="41"/>
    <n v="26"/>
    <n v="1"/>
    <x v="41"/>
    <x v="19"/>
    <n v="8.1761006289308172E-2"/>
    <n v="0"/>
    <n v="0.76769230769230767"/>
    <n v="0"/>
    <n v="8"/>
    <n v="7"/>
    <m/>
    <m/>
    <m/>
    <m/>
    <m/>
    <m/>
    <m/>
  </r>
  <r>
    <x v="1"/>
    <x v="11"/>
    <x v="42"/>
    <n v="26"/>
    <n v="1"/>
    <x v="42"/>
    <x v="20"/>
    <n v="7.7611940298507459E-2"/>
    <n v="5.0994390617032127E-2"/>
    <n v="0.75423076923076926"/>
    <n v="3.8461538461538464E-2"/>
    <n v="4"/>
    <n v="6"/>
    <m/>
    <m/>
    <m/>
    <m/>
    <m/>
    <m/>
    <m/>
  </r>
  <r>
    <x v="1"/>
    <x v="12"/>
    <x v="43"/>
    <n v="21"/>
    <n v="3"/>
    <x v="43"/>
    <x v="21"/>
    <n v="5.7065217391304345E-2"/>
    <n v="0.14184397163120568"/>
    <n v="0.67142857142857137"/>
    <n v="9.5238095238095233E-2"/>
    <n v="7"/>
    <n v="8"/>
    <m/>
    <m/>
    <m/>
    <m/>
    <m/>
    <m/>
    <m/>
  </r>
  <r>
    <x v="1"/>
    <x v="13"/>
    <x v="44"/>
    <n v="15"/>
    <n v="1"/>
    <x v="44"/>
    <x v="19"/>
    <n v="4.0106951871657755E-2"/>
    <n v="0"/>
    <n v="0.66133333333333333"/>
    <n v="0"/>
    <n v="1"/>
    <n v="3"/>
    <m/>
    <m/>
    <m/>
    <m/>
    <m/>
    <m/>
    <m/>
  </r>
  <r>
    <x v="1"/>
    <x v="14"/>
    <x v="45"/>
    <n v="27"/>
    <n v="2"/>
    <x v="45"/>
    <x v="20"/>
    <n v="5.8951965065502182E-2"/>
    <n v="4.2087542087542083E-2"/>
    <n v="0.88"/>
    <n v="3.7037037037037035E-2"/>
    <n v="6"/>
    <n v="8"/>
    <m/>
    <m/>
    <m/>
    <m/>
    <m/>
    <m/>
    <m/>
  </r>
  <r>
    <x v="1"/>
    <x v="15"/>
    <x v="46"/>
    <n v="28"/>
    <n v="2"/>
    <x v="46"/>
    <x v="19"/>
    <n v="7.7562326869806096E-3"/>
    <n v="0"/>
    <n v="0.63357142857142856"/>
    <n v="0"/>
    <n v="21"/>
    <n v="22"/>
    <m/>
    <m/>
    <m/>
    <m/>
    <m/>
    <m/>
    <m/>
  </r>
  <r>
    <x v="1"/>
    <x v="16"/>
    <x v="47"/>
    <n v="39"/>
    <n v="1"/>
    <x v="47"/>
    <x v="19"/>
    <n v="9.2264017033356991E-3"/>
    <n v="0"/>
    <n v="0.59487179487179487"/>
    <n v="0"/>
    <n v="2"/>
    <n v="6"/>
    <m/>
    <m/>
    <m/>
    <m/>
    <m/>
    <m/>
    <m/>
  </r>
  <r>
    <x v="1"/>
    <x v="17"/>
    <x v="48"/>
    <n v="34"/>
    <n v="4"/>
    <x v="48"/>
    <x v="19"/>
    <n v="1.5301530153015303E-3"/>
    <n v="0"/>
    <n v="0.72676470588235298"/>
    <n v="0"/>
    <n v="6"/>
    <n v="6"/>
    <m/>
    <m/>
    <m/>
    <m/>
    <m/>
    <m/>
    <m/>
  </r>
  <r>
    <x v="1"/>
    <x v="18"/>
    <x v="49"/>
    <n v="66"/>
    <n v="2"/>
    <x v="49"/>
    <x v="19"/>
    <n v="1.5037593984962407E-3"/>
    <n v="0"/>
    <n v="0.41787878787878785"/>
    <n v="0"/>
    <n v="3"/>
    <n v="11"/>
    <m/>
    <m/>
    <m/>
    <m/>
    <m/>
    <m/>
    <m/>
  </r>
  <r>
    <x v="1"/>
    <x v="19"/>
    <x v="50"/>
    <n v="80"/>
    <n v="4"/>
    <x v="50"/>
    <x v="20"/>
    <n v="1.3406173542916512E-3"/>
    <n v="2.4336821611097587E-2"/>
    <n v="0.513625"/>
    <n v="1.2500000000000001E-2"/>
    <n v="4"/>
    <n v="12"/>
    <m/>
    <m/>
    <m/>
    <m/>
    <m/>
    <m/>
    <m/>
  </r>
  <r>
    <x v="1"/>
    <x v="20"/>
    <x v="51"/>
    <n v="40"/>
    <n v="2"/>
    <x v="51"/>
    <x v="21"/>
    <n v="8.8888888888888892E-2"/>
    <n v="6.0331825037707391E-2"/>
    <n v="0.82874999999999999"/>
    <n v="0.05"/>
    <n v="6"/>
    <n v="8"/>
    <m/>
    <m/>
    <m/>
    <m/>
    <m/>
    <m/>
    <m/>
  </r>
  <r>
    <x v="1"/>
    <x v="21"/>
    <x v="52"/>
    <n v="21"/>
    <n v="1"/>
    <x v="52"/>
    <x v="19"/>
    <n v="5.2763819095477386E-2"/>
    <n v="0"/>
    <n v="0.67761904761904768"/>
    <n v="0"/>
    <n v="5"/>
    <n v="6"/>
    <m/>
    <m/>
    <m/>
    <m/>
    <m/>
    <m/>
    <m/>
  </r>
  <r>
    <x v="1"/>
    <x v="22"/>
    <x v="53"/>
    <n v="22"/>
    <n v="0"/>
    <x v="53"/>
    <x v="20"/>
    <n v="5.0458715596330278E-2"/>
    <n v="7.407407407407407E-2"/>
    <n v="0.61363636363636365"/>
    <n v="4.5454545454545456E-2"/>
    <n v="5"/>
    <n v="6"/>
    <m/>
    <m/>
    <m/>
    <m/>
    <m/>
    <m/>
    <m/>
  </r>
  <r>
    <x v="1"/>
    <x v="23"/>
    <x v="54"/>
    <n v="18"/>
    <n v="1"/>
    <x v="54"/>
    <x v="19"/>
    <n v="5.0420168067226892E-2"/>
    <n v="0"/>
    <n v="0.8288888888888889"/>
    <n v="0"/>
    <n v="2"/>
    <n v="5"/>
    <m/>
    <m/>
    <m/>
    <m/>
    <m/>
    <m/>
    <m/>
  </r>
  <r>
    <x v="1"/>
    <x v="24"/>
    <x v="55"/>
    <n v="22"/>
    <n v="3"/>
    <x v="55"/>
    <x v="19"/>
    <n v="6.1281337047353758E-2"/>
    <n v="0"/>
    <n v="0.95545454545454545"/>
    <n v="0"/>
    <n v="5"/>
    <n v="6"/>
    <m/>
    <m/>
    <m/>
    <m/>
    <m/>
    <m/>
    <m/>
  </r>
  <r>
    <x v="1"/>
    <x v="25"/>
    <x v="56"/>
    <n v="15"/>
    <n v="2"/>
    <x v="56"/>
    <x v="19"/>
    <n v="5.3380782918149468E-2"/>
    <n v="0"/>
    <n v="0.92666666666666664"/>
    <n v="0"/>
    <n v="4"/>
    <n v="5"/>
    <m/>
    <m/>
    <m/>
    <m/>
    <m/>
    <m/>
    <m/>
  </r>
  <r>
    <x v="1"/>
    <x v="26"/>
    <x v="57"/>
    <n v="18"/>
    <n v="3"/>
    <x v="57"/>
    <x v="19"/>
    <n v="5.9405940594059403E-2"/>
    <n v="0"/>
    <n v="0.69888888888888889"/>
    <n v="0"/>
    <n v="2"/>
    <n v="7"/>
    <m/>
    <m/>
    <m/>
    <m/>
    <m/>
    <m/>
    <m/>
  </r>
  <r>
    <x v="1"/>
    <x v="27"/>
    <x v="58"/>
    <n v="34"/>
    <n v="4"/>
    <x v="58"/>
    <x v="22"/>
    <n v="7.4561403508771926E-2"/>
    <n v="0.1195219123505976"/>
    <n v="0.7382352941176471"/>
    <n v="8.8235294117647065E-2"/>
    <n v="6"/>
    <n v="10"/>
    <m/>
    <m/>
    <m/>
    <m/>
    <m/>
    <m/>
    <m/>
  </r>
  <r>
    <x v="1"/>
    <x v="28"/>
    <x v="59"/>
    <n v="15"/>
    <n v="6"/>
    <x v="59"/>
    <x v="19"/>
    <n v="3.2679738562091505E-2"/>
    <n v="0"/>
    <n v="0.80333333333333334"/>
    <n v="0"/>
    <n v="3"/>
    <n v="6"/>
    <m/>
    <m/>
    <m/>
    <m/>
    <m/>
    <m/>
    <m/>
  </r>
  <r>
    <x v="1"/>
    <x v="29"/>
    <x v="60"/>
    <n v="24"/>
    <n v="6"/>
    <x v="60"/>
    <x v="19"/>
    <n v="6.1224489795918366E-2"/>
    <n v="0"/>
    <n v="0.59666666666666668"/>
    <n v="0"/>
    <n v="1"/>
    <n v="3"/>
    <m/>
    <m/>
    <m/>
    <m/>
    <m/>
    <m/>
    <m/>
  </r>
  <r>
    <x v="1"/>
    <x v="30"/>
    <x v="61"/>
    <n v="35"/>
    <n v="3"/>
    <x v="61"/>
    <x v="23"/>
    <n v="7.4626865671641784E-2"/>
    <n v="0.20682523267838676"/>
    <n v="0.82885714285714285"/>
    <n v="0.17142857142857143"/>
    <n v="8"/>
    <n v="14"/>
    <m/>
    <m/>
    <m/>
    <m/>
    <m/>
    <m/>
    <m/>
  </r>
  <r>
    <x v="2"/>
    <x v="0"/>
    <x v="62"/>
    <n v="111"/>
    <n v="45"/>
    <x v="62"/>
    <x v="21"/>
    <n v="5.2358490566037738E-2"/>
    <n v="0.10395010395010396"/>
    <n v="0.17333333333333331"/>
    <n v="1.8018018018018018E-2"/>
    <n v="24"/>
    <n v="39"/>
    <m/>
    <m/>
    <m/>
    <m/>
    <m/>
    <m/>
    <m/>
  </r>
  <r>
    <x v="2"/>
    <x v="1"/>
    <x v="63"/>
    <n v="119"/>
    <n v="35"/>
    <x v="63"/>
    <x v="20"/>
    <n v="4.9193881769326167E-2"/>
    <n v="5.0352467270896276E-2"/>
    <n v="0.16689075630252101"/>
    <n v="8.4033613445378148E-3"/>
    <n v="23"/>
    <n v="45"/>
    <m/>
    <m/>
    <m/>
    <m/>
    <m/>
    <m/>
    <m/>
  </r>
  <r>
    <x v="2"/>
    <x v="2"/>
    <x v="64"/>
    <n v="130"/>
    <n v="38"/>
    <x v="64"/>
    <x v="21"/>
    <n v="4.9656226126814362E-2"/>
    <n v="0.10471204188481674"/>
    <n v="0.14692307692307693"/>
    <n v="1.5384615384615385E-2"/>
    <n v="35"/>
    <n v="67"/>
    <m/>
    <m/>
    <m/>
    <m/>
    <m/>
    <m/>
    <m/>
  </r>
  <r>
    <x v="2"/>
    <x v="3"/>
    <x v="65"/>
    <n v="137"/>
    <n v="37"/>
    <x v="65"/>
    <x v="20"/>
    <n v="5.9487624837168913E-2"/>
    <n v="5.3504547886570351E-2"/>
    <n v="0.13642335766423358"/>
    <n v="7.2992700729927005E-3"/>
    <n v="36"/>
    <n v="53"/>
    <m/>
    <m/>
    <m/>
    <m/>
    <m/>
    <m/>
    <m/>
  </r>
  <r>
    <x v="2"/>
    <x v="4"/>
    <x v="66"/>
    <n v="108"/>
    <n v="57"/>
    <x v="66"/>
    <x v="22"/>
    <n v="5.6514913657770803E-2"/>
    <n v="0.1525940996948118"/>
    <n v="0.18203703703703702"/>
    <n v="2.7777777777777776E-2"/>
    <n v="26"/>
    <n v="40"/>
    <m/>
    <m/>
    <m/>
    <m/>
    <m/>
    <m/>
    <m/>
  </r>
  <r>
    <x v="2"/>
    <x v="5"/>
    <x v="67"/>
    <n v="108"/>
    <n v="37"/>
    <x v="67"/>
    <x v="19"/>
    <n v="5.5929570170895906E-2"/>
    <n v="0"/>
    <n v="0.17231481481481481"/>
    <n v="0"/>
    <n v="44"/>
    <n v="60"/>
    <m/>
    <m/>
    <m/>
    <m/>
    <m/>
    <m/>
    <m/>
  </r>
  <r>
    <x v="2"/>
    <x v="6"/>
    <x v="68"/>
    <n v="228"/>
    <n v="50"/>
    <x v="68"/>
    <x v="22"/>
    <n v="7.3810294593719655E-2"/>
    <n v="8.789920890711983E-2"/>
    <n v="0.14969298245614035"/>
    <n v="1.3157894736842105E-2"/>
    <n v="58"/>
    <n v="77"/>
    <m/>
    <m/>
    <m/>
    <m/>
    <m/>
    <m/>
    <m/>
  </r>
  <r>
    <x v="2"/>
    <x v="7"/>
    <x v="69"/>
    <n v="224"/>
    <n v="48"/>
    <x v="69"/>
    <x v="20"/>
    <n v="6.7146282973621102E-2"/>
    <n v="2.9308323563892149E-2"/>
    <n v="0.15232142857142855"/>
    <n v="4.464285714285714E-3"/>
    <n v="44"/>
    <n v="99"/>
    <m/>
    <m/>
    <m/>
    <m/>
    <m/>
    <m/>
    <m/>
  </r>
  <r>
    <x v="2"/>
    <x v="8"/>
    <x v="70"/>
    <n v="164"/>
    <n v="74"/>
    <x v="70"/>
    <x v="22"/>
    <n v="5.2597819114817188E-2"/>
    <n v="9.4221105527638196E-2"/>
    <n v="0.19414634146341464"/>
    <n v="1.8292682926829267E-2"/>
    <n v="33"/>
    <n v="53"/>
    <m/>
    <m/>
    <m/>
    <m/>
    <m/>
    <m/>
    <m/>
  </r>
  <r>
    <x v="2"/>
    <x v="9"/>
    <x v="71"/>
    <n v="182"/>
    <n v="71"/>
    <x v="71"/>
    <x v="22"/>
    <n v="6.5209602293084909E-2"/>
    <n v="8.0884335400377455E-2"/>
    <n v="0.20379120879120882"/>
    <n v="1.6483516483516484E-2"/>
    <n v="27"/>
    <n v="77"/>
    <m/>
    <m/>
    <m/>
    <m/>
    <m/>
    <m/>
    <m/>
  </r>
  <r>
    <x v="2"/>
    <x v="10"/>
    <x v="72"/>
    <n v="142"/>
    <n v="64"/>
    <x v="72"/>
    <x v="21"/>
    <n v="5.4385292991191117E-2"/>
    <n v="7.0721357850070721E-2"/>
    <n v="0.19915492957746481"/>
    <n v="1.4084507042253521E-2"/>
    <n v="28"/>
    <n v="48"/>
    <m/>
    <m/>
    <m/>
    <m/>
    <m/>
    <m/>
    <m/>
  </r>
  <r>
    <x v="2"/>
    <x v="11"/>
    <x v="73"/>
    <n v="114"/>
    <n v="69"/>
    <x v="73"/>
    <x v="22"/>
    <n v="5.5286129970902036E-2"/>
    <n v="0.1271186440677966"/>
    <n v="0.20701754385964913"/>
    <n v="2.6315789473684209E-2"/>
    <n v="23"/>
    <n v="42"/>
    <m/>
    <m/>
    <m/>
    <m/>
    <m/>
    <m/>
    <m/>
  </r>
  <r>
    <x v="2"/>
    <x v="12"/>
    <x v="74"/>
    <n v="115"/>
    <n v="51"/>
    <x v="74"/>
    <x v="20"/>
    <n v="5.9709241952232608E-2"/>
    <n v="4.118616144975288E-2"/>
    <n v="0.21113043478260871"/>
    <n v="8.6956521739130436E-3"/>
    <n v="20"/>
    <n v="34"/>
    <m/>
    <m/>
    <m/>
    <m/>
    <m/>
    <m/>
    <m/>
  </r>
  <r>
    <x v="2"/>
    <x v="13"/>
    <x v="75"/>
    <n v="130"/>
    <n v="122"/>
    <x v="75"/>
    <x v="22"/>
    <n v="4.600141542816702E-2"/>
    <n v="0.10842067220816769"/>
    <n v="0.21284615384615385"/>
    <n v="2.3076923076923078E-2"/>
    <n v="26"/>
    <n v="44"/>
    <m/>
    <m/>
    <m/>
    <m/>
    <m/>
    <m/>
    <m/>
  </r>
  <r>
    <x v="2"/>
    <x v="14"/>
    <x v="76"/>
    <n v="164"/>
    <n v="153"/>
    <x v="76"/>
    <x v="22"/>
    <n v="5.7202650854551798E-2"/>
    <n v="9.1379835516296082E-2"/>
    <n v="0.20018292682926828"/>
    <n v="1.8292682926829267E-2"/>
    <n v="34"/>
    <n v="70"/>
    <m/>
    <m/>
    <m/>
    <m/>
    <m/>
    <m/>
    <m/>
  </r>
  <r>
    <x v="2"/>
    <x v="15"/>
    <x v="77"/>
    <n v="165"/>
    <n v="176"/>
    <x v="77"/>
    <x v="21"/>
    <n v="5.3329023917259209E-2"/>
    <n v="5.3461641272387068E-2"/>
    <n v="0.22672727272727269"/>
    <n v="1.2121212121212121E-2"/>
    <n v="37"/>
    <n v="46"/>
    <m/>
    <m/>
    <m/>
    <m/>
    <m/>
    <m/>
    <m/>
  </r>
  <r>
    <x v="2"/>
    <x v="16"/>
    <x v="78"/>
    <n v="155"/>
    <n v="152"/>
    <x v="78"/>
    <x v="20"/>
    <n v="5.0357374918778425E-2"/>
    <n v="3.6218761318362915E-2"/>
    <n v="0.17812903225806451"/>
    <n v="6.4516129032258064E-3"/>
    <n v="32"/>
    <n v="89"/>
    <m/>
    <m/>
    <m/>
    <m/>
    <m/>
    <m/>
    <m/>
  </r>
  <r>
    <x v="2"/>
    <x v="17"/>
    <x v="79"/>
    <n v="178"/>
    <n v="162"/>
    <x v="79"/>
    <x v="21"/>
    <n v="6.1870003475842893E-2"/>
    <n v="6.2597809076682318E-2"/>
    <n v="0.17949438202247189"/>
    <n v="1.1235955056179775E-2"/>
    <n v="34"/>
    <n v="57"/>
    <m/>
    <m/>
    <m/>
    <m/>
    <m/>
    <m/>
    <m/>
  </r>
  <r>
    <x v="2"/>
    <x v="18"/>
    <x v="80"/>
    <n v="151"/>
    <n v="134"/>
    <x v="80"/>
    <x v="21"/>
    <n v="6.3153492262651614E-2"/>
    <n v="7.0422535211267609E-2"/>
    <n v="0.18807947019867549"/>
    <n v="1.3245033112582781E-2"/>
    <n v="34"/>
    <n v="67"/>
    <m/>
    <m/>
    <m/>
    <m/>
    <m/>
    <m/>
    <m/>
  </r>
  <r>
    <x v="2"/>
    <x v="19"/>
    <x v="81"/>
    <n v="125"/>
    <n v="146"/>
    <x v="81"/>
    <x v="21"/>
    <n v="5.3282182438192667E-2"/>
    <n v="8.4104289318755257E-2"/>
    <n v="0.19024000000000002"/>
    <n v="1.6E-2"/>
    <n v="32"/>
    <n v="43"/>
    <m/>
    <m/>
    <m/>
    <m/>
    <m/>
    <m/>
    <m/>
  </r>
  <r>
    <x v="2"/>
    <x v="20"/>
    <x v="82"/>
    <n v="192"/>
    <n v="133"/>
    <x v="82"/>
    <x v="20"/>
    <n v="5.5315471045808126E-2"/>
    <n v="3.0084235860409144E-2"/>
    <n v="0.173125"/>
    <n v="5.208333333333333E-3"/>
    <n v="33"/>
    <n v="60"/>
    <m/>
    <m/>
    <m/>
    <m/>
    <m/>
    <m/>
    <m/>
  </r>
  <r>
    <x v="2"/>
    <x v="21"/>
    <x v="83"/>
    <n v="226"/>
    <n v="133"/>
    <x v="83"/>
    <x v="21"/>
    <n v="6.5659500290528763E-2"/>
    <n v="4.5641259698767686E-2"/>
    <n v="0.19389380530973452"/>
    <n v="8.8495575221238937E-3"/>
    <n v="38"/>
    <n v="74"/>
    <m/>
    <m/>
    <m/>
    <m/>
    <m/>
    <m/>
    <m/>
  </r>
  <r>
    <x v="2"/>
    <x v="22"/>
    <x v="84"/>
    <n v="201"/>
    <n v="159"/>
    <x v="84"/>
    <x v="20"/>
    <n v="5.5771365149833517E-2"/>
    <n v="2.4330900243309E-2"/>
    <n v="0.20447761194029851"/>
    <n v="4.9751243781094526E-3"/>
    <n v="45"/>
    <n v="81"/>
    <m/>
    <m/>
    <m/>
    <m/>
    <m/>
    <m/>
    <m/>
  </r>
  <r>
    <x v="2"/>
    <x v="23"/>
    <x v="85"/>
    <n v="216"/>
    <n v="155"/>
    <x v="85"/>
    <x v="21"/>
    <n v="6.0708263069139963E-2"/>
    <n v="4.4014084507042257E-2"/>
    <n v="0.21037037037037035"/>
    <n v="9.2592592592592587E-3"/>
    <n v="37"/>
    <n v="72"/>
    <m/>
    <m/>
    <m/>
    <m/>
    <m/>
    <m/>
    <m/>
  </r>
  <r>
    <x v="2"/>
    <x v="24"/>
    <x v="86"/>
    <n v="191"/>
    <n v="123"/>
    <x v="86"/>
    <x v="20"/>
    <n v="6.0462171573282687E-2"/>
    <n v="2.6260504201680673E-2"/>
    <n v="0.19937172774869108"/>
    <n v="5.235602094240838E-3"/>
    <n v="44"/>
    <n v="92"/>
    <m/>
    <m/>
    <m/>
    <m/>
    <m/>
    <m/>
    <m/>
  </r>
  <r>
    <x v="2"/>
    <x v="25"/>
    <x v="87"/>
    <n v="140"/>
    <n v="133"/>
    <x v="87"/>
    <x v="22"/>
    <n v="6.275212909009413E-2"/>
    <n v="0.1013856032443393"/>
    <n v="0.21135714285714285"/>
    <n v="2.1428571428571429E-2"/>
    <n v="33"/>
    <n v="48"/>
    <m/>
    <m/>
    <m/>
    <m/>
    <m/>
    <m/>
    <m/>
  </r>
  <r>
    <x v="2"/>
    <x v="26"/>
    <x v="88"/>
    <n v="123"/>
    <n v="108"/>
    <x v="88"/>
    <x v="22"/>
    <n v="5.3455019556714473E-2"/>
    <n v="0.11185682326621924"/>
    <n v="0.21804878048780488"/>
    <n v="2.4390243902439025E-2"/>
    <n v="33"/>
    <n v="66"/>
    <m/>
    <m/>
    <m/>
    <m/>
    <m/>
    <m/>
    <m/>
  </r>
  <r>
    <x v="2"/>
    <x v="27"/>
    <x v="89"/>
    <n v="148"/>
    <n v="158"/>
    <x v="89"/>
    <x v="24"/>
    <n v="4.1973908111174137E-2"/>
    <n v="0.15465511908444171"/>
    <n v="0.21844594594594594"/>
    <n v="3.3783783783783786E-2"/>
    <n v="26"/>
    <n v="45"/>
    <m/>
    <m/>
    <m/>
    <m/>
    <m/>
    <m/>
    <m/>
  </r>
  <r>
    <x v="2"/>
    <x v="28"/>
    <x v="90"/>
    <n v="185"/>
    <n v="143"/>
    <x v="90"/>
    <x v="19"/>
    <n v="5.0054112554112552E-2"/>
    <n v="0"/>
    <n v="0.19924324324324325"/>
    <n v="0"/>
    <n v="34"/>
    <n v="66"/>
    <m/>
    <m/>
    <m/>
    <m/>
    <m/>
    <m/>
    <m/>
  </r>
  <r>
    <x v="2"/>
    <x v="29"/>
    <x v="91"/>
    <n v="205"/>
    <n v="154"/>
    <x v="91"/>
    <x v="20"/>
    <n v="5.2229299363057327E-2"/>
    <n v="2.6157467957101756E-2"/>
    <n v="0.18648780487804875"/>
    <n v="4.8780487804878049E-3"/>
    <n v="34"/>
    <n v="60"/>
    <m/>
    <m/>
    <m/>
    <m/>
    <m/>
    <m/>
    <m/>
  </r>
  <r>
    <x v="2"/>
    <x v="30"/>
    <x v="92"/>
    <n v="217"/>
    <n v="146"/>
    <x v="92"/>
    <x v="20"/>
    <n v="4.7828961869076481E-2"/>
    <n v="2.7563395810363836E-2"/>
    <n v="0.16718894009216589"/>
    <n v="4.608294930875576E-3"/>
    <n v="30"/>
    <n v="58"/>
    <m/>
    <m/>
    <m/>
    <m/>
    <m/>
    <m/>
    <m/>
  </r>
  <r>
    <x v="3"/>
    <x v="0"/>
    <x v="93"/>
    <n v="91"/>
    <n v="12"/>
    <x v="93"/>
    <x v="23"/>
    <n v="2.3865722528193023E-2"/>
    <n v="9.4398993077407164E-2"/>
    <n v="0.69846153846153847"/>
    <n v="6.5934065934065936E-2"/>
    <n v="36"/>
    <n v="42"/>
    <m/>
    <m/>
    <m/>
    <m/>
    <m/>
    <m/>
    <m/>
  </r>
  <r>
    <x v="3"/>
    <x v="1"/>
    <x v="94"/>
    <n v="94"/>
    <n v="14"/>
    <x v="94"/>
    <x v="22"/>
    <n v="5.051047823750672E-2"/>
    <n v="4.6075871601904468E-2"/>
    <n v="0.69265957446808513"/>
    <n v="3.1914893617021274E-2"/>
    <n v="13"/>
    <n v="38"/>
    <m/>
    <m/>
    <m/>
    <m/>
    <m/>
    <m/>
    <m/>
  </r>
  <r>
    <x v="3"/>
    <x v="2"/>
    <x v="95"/>
    <n v="98"/>
    <n v="21"/>
    <x v="95"/>
    <x v="23"/>
    <n v="5.3145336225596529E-2"/>
    <n v="8.5336367515289432E-2"/>
    <n v="0.71744897959183673"/>
    <n v="6.1224489795918366E-2"/>
    <n v="14"/>
    <n v="44"/>
    <m/>
    <m/>
    <m/>
    <m/>
    <m/>
    <m/>
    <m/>
  </r>
  <r>
    <x v="3"/>
    <x v="3"/>
    <x v="96"/>
    <n v="92"/>
    <n v="21"/>
    <x v="96"/>
    <x v="25"/>
    <n v="4.9014384656366546E-2"/>
    <n v="6.0105184072126221E-2"/>
    <n v="0.72336956521739126"/>
    <n v="4.3478260869565216E-2"/>
    <n v="30"/>
    <n v="37"/>
    <m/>
    <m/>
    <m/>
    <m/>
    <m/>
    <m/>
    <m/>
  </r>
  <r>
    <x v="3"/>
    <x v="4"/>
    <x v="97"/>
    <n v="102"/>
    <n v="15"/>
    <x v="97"/>
    <x v="21"/>
    <n v="5.8553386911595867E-2"/>
    <n v="2.5823111684958037E-2"/>
    <n v="0.75931372549019616"/>
    <n v="1.9607843137254902E-2"/>
    <n v="11"/>
    <n v="21"/>
    <m/>
    <m/>
    <m/>
    <m/>
    <m/>
    <m/>
    <m/>
  </r>
  <r>
    <x v="3"/>
    <x v="5"/>
    <x v="98"/>
    <n v="108"/>
    <n v="15"/>
    <x v="98"/>
    <x v="23"/>
    <n v="4.8957388939256573E-2"/>
    <n v="5.8496636443404505E-2"/>
    <n v="0.94972222222222213"/>
    <n v="5.5555555555555552E-2"/>
    <n v="14"/>
    <n v="20"/>
    <m/>
    <m/>
    <m/>
    <m/>
    <m/>
    <m/>
    <m/>
  </r>
  <r>
    <x v="3"/>
    <x v="6"/>
    <x v="99"/>
    <n v="85"/>
    <n v="30"/>
    <x v="99"/>
    <x v="19"/>
    <n v="4.0514775977121067E-2"/>
    <n v="0"/>
    <n v="0.82317647058823529"/>
    <n v="0"/>
    <n v="11"/>
    <n v="17"/>
    <m/>
    <m/>
    <m/>
    <m/>
    <m/>
    <m/>
    <m/>
  </r>
  <r>
    <x v="3"/>
    <x v="7"/>
    <x v="100"/>
    <n v="95"/>
    <n v="31"/>
    <x v="100"/>
    <x v="22"/>
    <n v="4.8568507157464212E-2"/>
    <n v="3.8991421887184824E-2"/>
    <n v="0.80989473684210522"/>
    <n v="3.1578947368421054E-2"/>
    <n v="15"/>
    <n v="23"/>
    <m/>
    <m/>
    <m/>
    <m/>
    <m/>
    <m/>
    <m/>
  </r>
  <r>
    <x v="3"/>
    <x v="8"/>
    <x v="101"/>
    <n v="106"/>
    <n v="20"/>
    <x v="101"/>
    <x v="26"/>
    <n v="5.1084337349397588E-2"/>
    <n v="8.1585081585081584E-2"/>
    <n v="0.80943396226415087"/>
    <n v="6.6037735849056603E-2"/>
    <n v="17"/>
    <n v="44"/>
    <m/>
    <m/>
    <m/>
    <m/>
    <m/>
    <m/>
    <m/>
  </r>
  <r>
    <x v="3"/>
    <x v="9"/>
    <x v="95"/>
    <n v="88"/>
    <n v="7"/>
    <x v="102"/>
    <x v="25"/>
    <n v="4.7722342733188719E-2"/>
    <n v="5.7191878753217046E-2"/>
    <n v="0.7947727272727273"/>
    <n v="4.5454545454545456E-2"/>
    <n v="15"/>
    <n v="21"/>
    <m/>
    <m/>
    <m/>
    <m/>
    <m/>
    <m/>
    <m/>
  </r>
  <r>
    <x v="3"/>
    <x v="10"/>
    <x v="102"/>
    <n v="112"/>
    <n v="14"/>
    <x v="103"/>
    <x v="22"/>
    <n v="5.8302967204580947E-2"/>
    <n v="3.5323207347227124E-2"/>
    <n v="0.75830357142857152"/>
    <n v="2.6785714285714284E-2"/>
    <n v="36"/>
    <n v="46"/>
    <m/>
    <m/>
    <m/>
    <m/>
    <m/>
    <m/>
    <m/>
  </r>
  <r>
    <x v="3"/>
    <x v="11"/>
    <x v="103"/>
    <n v="104"/>
    <n v="8"/>
    <x v="104"/>
    <x v="27"/>
    <n v="5.5055584965590258E-2"/>
    <n v="0.1071301035591001"/>
    <n v="0.80778846153846162"/>
    <n v="8.6538461538461536E-2"/>
    <n v="35"/>
    <n v="48"/>
    <m/>
    <m/>
    <m/>
    <m/>
    <m/>
    <m/>
    <m/>
  </r>
  <r>
    <x v="3"/>
    <x v="12"/>
    <x v="104"/>
    <n v="113"/>
    <n v="7"/>
    <x v="105"/>
    <x v="23"/>
    <n v="4.8539518900343644E-2"/>
    <n v="5.2388020605954773E-2"/>
    <n v="1.0135398230088495"/>
    <n v="5.3097345132743362E-2"/>
    <n v="23"/>
    <n v="68"/>
    <m/>
    <m/>
    <m/>
    <m/>
    <m/>
    <m/>
    <m/>
  </r>
  <r>
    <x v="3"/>
    <x v="13"/>
    <x v="105"/>
    <n v="99"/>
    <n v="12"/>
    <x v="106"/>
    <x v="21"/>
    <n v="4.2380136986301373E-2"/>
    <n v="2.6140373807345442E-2"/>
    <n v="0.77282828282828286"/>
    <n v="2.0202020202020204E-2"/>
    <n v="11"/>
    <n v="19"/>
    <m/>
    <m/>
    <m/>
    <m/>
    <m/>
    <m/>
    <m/>
  </r>
  <r>
    <x v="3"/>
    <x v="14"/>
    <x v="106"/>
    <n v="106"/>
    <n v="13"/>
    <x v="107"/>
    <x v="25"/>
    <n v="4.265593561368209E-2"/>
    <n v="5.4577705007504432E-2"/>
    <n v="0.69141509433962267"/>
    <n v="3.7735849056603772E-2"/>
    <n v="15"/>
    <n v="30"/>
    <m/>
    <m/>
    <m/>
    <m/>
    <m/>
    <m/>
    <m/>
  </r>
  <r>
    <x v="3"/>
    <x v="15"/>
    <x v="107"/>
    <n v="109"/>
    <n v="9"/>
    <x v="108"/>
    <x v="21"/>
    <n v="4.4855967078189299E-2"/>
    <n v="2.130379207498935E-2"/>
    <n v="0.8612844036697247"/>
    <n v="1.834862385321101E-2"/>
    <n v="34"/>
    <n v="45"/>
    <m/>
    <m/>
    <m/>
    <m/>
    <m/>
    <m/>
    <m/>
  </r>
  <r>
    <x v="3"/>
    <x v="16"/>
    <x v="104"/>
    <n v="109"/>
    <n v="11"/>
    <x v="109"/>
    <x v="25"/>
    <n v="4.6821305841924399E-2"/>
    <n v="4.9031625398381955E-2"/>
    <n v="0.74844036697247707"/>
    <n v="3.669724770642202E-2"/>
    <n v="15"/>
    <n v="25"/>
    <m/>
    <m/>
    <m/>
    <m/>
    <m/>
    <m/>
    <m/>
  </r>
  <r>
    <x v="3"/>
    <x v="17"/>
    <x v="108"/>
    <n v="101"/>
    <n v="8"/>
    <x v="110"/>
    <x v="22"/>
    <n v="5.6773468240584601E-2"/>
    <n v="3.7655328228944393E-2"/>
    <n v="0.78881188118811885"/>
    <n v="2.9702970297029702E-2"/>
    <n v="17"/>
    <n v="50"/>
    <m/>
    <m/>
    <m/>
    <m/>
    <m/>
    <m/>
    <m/>
  </r>
  <r>
    <x v="3"/>
    <x v="18"/>
    <x v="109"/>
    <n v="110"/>
    <n v="14"/>
    <x v="111"/>
    <x v="22"/>
    <n v="5.6818181818181816E-2"/>
    <n v="2.7127226693191064E-2"/>
    <n v="1.0053636363636365"/>
    <n v="2.7272727272727271E-2"/>
    <n v="15"/>
    <n v="44"/>
    <m/>
    <m/>
    <m/>
    <m/>
    <m/>
    <m/>
    <m/>
  </r>
  <r>
    <x v="3"/>
    <x v="19"/>
    <x v="110"/>
    <n v="121"/>
    <n v="7"/>
    <x v="112"/>
    <x v="24"/>
    <n v="5.3634751773049646E-2"/>
    <n v="5.4371465854719449E-2"/>
    <n v="0.7599999999999999"/>
    <n v="4.1322314049586778E-2"/>
    <n v="17"/>
    <n v="24"/>
    <m/>
    <m/>
    <m/>
    <m/>
    <m/>
    <m/>
    <m/>
  </r>
  <r>
    <x v="3"/>
    <x v="20"/>
    <x v="111"/>
    <n v="101"/>
    <n v="8"/>
    <x v="113"/>
    <x v="21"/>
    <n v="4.6694405917706891E-2"/>
    <n v="2.6737967914438502E-2"/>
    <n v="0.74059405940594059"/>
    <n v="1.9801980198019802E-2"/>
    <n v="14"/>
    <n v="42"/>
    <m/>
    <m/>
    <m/>
    <m/>
    <m/>
    <m/>
    <m/>
  </r>
  <r>
    <x v="3"/>
    <x v="21"/>
    <x v="112"/>
    <n v="102"/>
    <n v="6"/>
    <x v="114"/>
    <x v="20"/>
    <n v="5.3825857519788918E-2"/>
    <n v="1.2319822594554638E-2"/>
    <n v="0.79578431372549019"/>
    <n v="9.8039215686274508E-3"/>
    <n v="34"/>
    <n v="82"/>
    <m/>
    <m/>
    <m/>
    <m/>
    <m/>
    <m/>
    <m/>
  </r>
  <r>
    <x v="3"/>
    <x v="22"/>
    <x v="113"/>
    <n v="47"/>
    <n v="2"/>
    <x v="115"/>
    <x v="21"/>
    <n v="3.8493038493038492E-2"/>
    <n v="5.6899004267425321E-2"/>
    <n v="0.74787234042553186"/>
    <n v="4.2553191489361701E-2"/>
    <n v="8"/>
    <n v="10"/>
    <m/>
    <m/>
    <m/>
    <m/>
    <m/>
    <m/>
    <m/>
  </r>
  <r>
    <x v="3"/>
    <x v="23"/>
    <x v="114"/>
    <n v="118"/>
    <n v="8"/>
    <x v="116"/>
    <x v="22"/>
    <n v="6.4305177111716627E-2"/>
    <n v="3.0772386911478104E-2"/>
    <n v="0.82618644067796609"/>
    <n v="2.5423728813559324E-2"/>
    <n v="14"/>
    <n v="23"/>
    <m/>
    <m/>
    <m/>
    <m/>
    <m/>
    <m/>
    <m/>
  </r>
  <r>
    <x v="3"/>
    <x v="24"/>
    <x v="102"/>
    <n v="107"/>
    <n v="6"/>
    <x v="117"/>
    <x v="26"/>
    <n v="5.5700156168662154E-2"/>
    <n v="8.6805555555555552E-2"/>
    <n v="0.75364485981308416"/>
    <n v="6.5420560747663545E-2"/>
    <n v="18"/>
    <n v="30"/>
    <m/>
    <m/>
    <m/>
    <m/>
    <m/>
    <m/>
    <m/>
  </r>
  <r>
    <x v="3"/>
    <x v="25"/>
    <x v="115"/>
    <n v="95"/>
    <n v="9"/>
    <x v="118"/>
    <x v="25"/>
    <n v="5.1546391752577317E-2"/>
    <n v="4.519774011299435E-2"/>
    <n v="0.93157894736842106"/>
    <n v="4.2105263157894736E-2"/>
    <n v="16"/>
    <n v="26"/>
    <m/>
    <m/>
    <m/>
    <m/>
    <m/>
    <m/>
    <m/>
  </r>
  <r>
    <x v="3"/>
    <x v="26"/>
    <x v="116"/>
    <n v="103"/>
    <n v="14"/>
    <x v="119"/>
    <x v="19"/>
    <n v="5.3120165033522432E-2"/>
    <n v="0"/>
    <n v="0.90495145631067953"/>
    <n v="0"/>
    <n v="17"/>
    <n v="30"/>
    <m/>
    <m/>
    <m/>
    <m/>
    <m/>
    <m/>
    <m/>
  </r>
  <r>
    <x v="3"/>
    <x v="27"/>
    <x v="117"/>
    <n v="102"/>
    <n v="9"/>
    <x v="120"/>
    <x v="25"/>
    <n v="4.9635036496350364E-2"/>
    <n v="4.5162018742237783E-2"/>
    <n v="0.86833333333333329"/>
    <n v="3.9215686274509803E-2"/>
    <n v="30"/>
    <n v="41"/>
    <m/>
    <m/>
    <m/>
    <m/>
    <m/>
    <m/>
    <m/>
  </r>
  <r>
    <x v="3"/>
    <x v="28"/>
    <x v="118"/>
    <n v="117"/>
    <n v="12"/>
    <x v="121"/>
    <x v="22"/>
    <n v="5.3061224489795916E-2"/>
    <n v="3.2446463335496431E-2"/>
    <n v="0.79025641025641025"/>
    <n v="2.564102564102564E-2"/>
    <n v="12"/>
    <n v="19"/>
    <m/>
    <m/>
    <m/>
    <m/>
    <m/>
    <m/>
    <m/>
  </r>
  <r>
    <x v="3"/>
    <x v="29"/>
    <x v="119"/>
    <n v="112"/>
    <n v="12"/>
    <x v="122"/>
    <x v="22"/>
    <n v="4.8505846686877435E-2"/>
    <n v="3.0845157310302282E-2"/>
    <n v="0.86839285714285719"/>
    <n v="2.6785714285714284E-2"/>
    <n v="18"/>
    <n v="32"/>
    <m/>
    <m/>
    <m/>
    <m/>
    <m/>
    <m/>
    <m/>
  </r>
  <r>
    <x v="3"/>
    <x v="30"/>
    <x v="120"/>
    <n v="119"/>
    <n v="7"/>
    <x v="121"/>
    <x v="20"/>
    <n v="4.9418604651162788E-2"/>
    <n v="1.0815487778498811E-2"/>
    <n v="0.77697478991596636"/>
    <n v="8.4033613445378148E-3"/>
    <n v="35"/>
    <n v="46"/>
    <m/>
    <m/>
    <m/>
    <m/>
    <m/>
    <m/>
    <m/>
  </r>
  <r>
    <x v="4"/>
    <x v="0"/>
    <x v="121"/>
    <n v="116"/>
    <n v="44"/>
    <x v="123"/>
    <x v="22"/>
    <n v="7.3278584965255841E-2"/>
    <n v="5.3638476667262652E-2"/>
    <n v="0.48215517241379308"/>
    <n v="2.5862068965517241E-2"/>
    <n v="13"/>
    <n v="22"/>
    <m/>
    <m/>
    <m/>
    <m/>
    <m/>
    <m/>
    <m/>
  </r>
  <r>
    <x v="4"/>
    <x v="1"/>
    <x v="122"/>
    <n v="173"/>
    <n v="28"/>
    <x v="124"/>
    <x v="21"/>
    <n v="9.6810296586457747E-2"/>
    <n v="2.4087679152113694E-2"/>
    <n v="0.47994219653179193"/>
    <n v="1.1560693641618497E-2"/>
    <n v="20"/>
    <n v="53"/>
    <m/>
    <m/>
    <m/>
    <m/>
    <m/>
    <m/>
    <m/>
  </r>
  <r>
    <x v="4"/>
    <x v="2"/>
    <x v="123"/>
    <n v="121"/>
    <n v="35"/>
    <x v="125"/>
    <x v="21"/>
    <n v="7.5342465753424653E-2"/>
    <n v="3.4158838599487616E-2"/>
    <n v="0.48388429752066114"/>
    <n v="1.6528925619834711E-2"/>
    <n v="13"/>
    <n v="24"/>
    <m/>
    <m/>
    <m/>
    <m/>
    <m/>
    <m/>
    <m/>
  </r>
  <r>
    <x v="4"/>
    <x v="3"/>
    <x v="124"/>
    <n v="112"/>
    <n v="36"/>
    <x v="126"/>
    <x v="19"/>
    <n v="6.6905615292712065E-2"/>
    <n v="0"/>
    <n v="0.48"/>
    <n v="0"/>
    <n v="34"/>
    <n v="57"/>
    <m/>
    <m/>
    <m/>
    <m/>
    <m/>
    <m/>
    <m/>
  </r>
  <r>
    <x v="4"/>
    <x v="4"/>
    <x v="125"/>
    <n v="134"/>
    <n v="29"/>
    <x v="127"/>
    <x v="20"/>
    <n v="8.3281541330018652E-2"/>
    <n v="1.3363624214887078E-2"/>
    <n v="0.55843283582089553"/>
    <n v="7.462686567164179E-3"/>
    <n v="16"/>
    <n v="25"/>
    <m/>
    <m/>
    <m/>
    <m/>
    <m/>
    <m/>
    <m/>
  </r>
  <r>
    <x v="4"/>
    <x v="5"/>
    <x v="126"/>
    <n v="164"/>
    <n v="29"/>
    <x v="128"/>
    <x v="19"/>
    <n v="9.6869462492616659E-2"/>
    <n v="0"/>
    <n v="0.55243902439024384"/>
    <n v="0"/>
    <n v="17"/>
    <n v="27"/>
    <m/>
    <m/>
    <m/>
    <m/>
    <m/>
    <m/>
    <m/>
  </r>
  <r>
    <x v="4"/>
    <x v="6"/>
    <x v="127"/>
    <n v="152"/>
    <n v="24"/>
    <x v="129"/>
    <x v="20"/>
    <n v="8.3562396921385382E-2"/>
    <n v="1.2102142079148009E-2"/>
    <n v="0.54361842105263158"/>
    <n v="6.5789473684210523E-3"/>
    <n v="17"/>
    <n v="23"/>
    <m/>
    <m/>
    <m/>
    <m/>
    <m/>
    <m/>
    <m/>
  </r>
  <r>
    <x v="4"/>
    <x v="7"/>
    <x v="116"/>
    <n v="155"/>
    <n v="26"/>
    <x v="130"/>
    <x v="20"/>
    <n v="7.993811242908716E-2"/>
    <n v="1.2253400318588408E-2"/>
    <n v="0.52651612903225808"/>
    <n v="6.4516129032258064E-3"/>
    <n v="19"/>
    <n v="26"/>
    <m/>
    <m/>
    <m/>
    <m/>
    <m/>
    <m/>
    <m/>
  </r>
  <r>
    <x v="4"/>
    <x v="8"/>
    <x v="128"/>
    <n v="151"/>
    <n v="33"/>
    <x v="131"/>
    <x v="20"/>
    <n v="7.6688674454037584E-2"/>
    <n v="1.3123359580052493E-2"/>
    <n v="0.50463576158940404"/>
    <n v="6.6225165562913907E-3"/>
    <n v="13"/>
    <n v="25"/>
    <m/>
    <m/>
    <m/>
    <m/>
    <m/>
    <m/>
    <m/>
  </r>
  <r>
    <x v="4"/>
    <x v="9"/>
    <x v="129"/>
    <n v="102"/>
    <n v="39"/>
    <x v="132"/>
    <x v="21"/>
    <n v="5.7432432432432436E-2"/>
    <n v="3.6757948906451024E-2"/>
    <n v="0.53343137254901962"/>
    <n v="1.9607843137254902E-2"/>
    <n v="15"/>
    <n v="36"/>
    <m/>
    <m/>
    <m/>
    <m/>
    <m/>
    <m/>
    <m/>
  </r>
  <r>
    <x v="4"/>
    <x v="10"/>
    <x v="130"/>
    <n v="134"/>
    <n v="34"/>
    <x v="133"/>
    <x v="19"/>
    <n v="8.3750000000000005E-2"/>
    <n v="0"/>
    <n v="0.49880597014925376"/>
    <n v="0"/>
    <n v="15"/>
    <n v="22"/>
    <m/>
    <m/>
    <m/>
    <m/>
    <m/>
    <m/>
    <m/>
  </r>
  <r>
    <x v="4"/>
    <x v="11"/>
    <x v="131"/>
    <n v="165"/>
    <n v="41"/>
    <x v="134"/>
    <x v="20"/>
    <n v="8.5580912863070541E-2"/>
    <n v="9.8106543706465207E-3"/>
    <n v="0.61775757575757584"/>
    <n v="6.0606060606060606E-3"/>
    <n v="21"/>
    <n v="29"/>
    <m/>
    <m/>
    <m/>
    <m/>
    <m/>
    <m/>
    <m/>
  </r>
  <r>
    <x v="4"/>
    <x v="12"/>
    <x v="132"/>
    <n v="169"/>
    <n v="33"/>
    <x v="135"/>
    <x v="21"/>
    <n v="8.3621969322117767E-2"/>
    <n v="2.5723472668810289E-2"/>
    <n v="0.46005917159763315"/>
    <n v="1.1834319526627219E-2"/>
    <n v="17"/>
    <n v="29"/>
    <m/>
    <m/>
    <m/>
    <m/>
    <m/>
    <m/>
    <m/>
  </r>
  <r>
    <x v="4"/>
    <x v="13"/>
    <x v="133"/>
    <n v="136"/>
    <n v="30"/>
    <x v="136"/>
    <x v="19"/>
    <n v="8.3028083028083025E-2"/>
    <n v="0"/>
    <n v="0.57073529411764712"/>
    <n v="0"/>
    <n v="22"/>
    <n v="42"/>
    <m/>
    <m/>
    <m/>
    <m/>
    <m/>
    <m/>
    <m/>
  </r>
  <r>
    <x v="4"/>
    <x v="14"/>
    <x v="134"/>
    <n v="141"/>
    <n v="65"/>
    <x v="137"/>
    <x v="20"/>
    <n v="7.4445617740232312E-2"/>
    <n v="1.1894849530153444E-2"/>
    <n v="0.59624113475177298"/>
    <n v="7.0921985815602835E-3"/>
    <n v="27"/>
    <n v="33"/>
    <m/>
    <m/>
    <m/>
    <m/>
    <m/>
    <m/>
    <m/>
  </r>
  <r>
    <x v="4"/>
    <x v="15"/>
    <x v="135"/>
    <n v="151"/>
    <n v="74"/>
    <x v="138"/>
    <x v="22"/>
    <n v="8.0791867308721246E-2"/>
    <n v="3.5050823694356817E-2"/>
    <n v="0.56682119205298021"/>
    <n v="1.9867549668874173E-2"/>
    <n v="21"/>
    <n v="28"/>
    <m/>
    <m/>
    <m/>
    <m/>
    <m/>
    <m/>
    <m/>
  </r>
  <r>
    <x v="4"/>
    <x v="16"/>
    <x v="136"/>
    <n v="130"/>
    <n v="62"/>
    <x v="139"/>
    <x v="21"/>
    <n v="7.7890952666267221E-2"/>
    <n v="3.0525030525030528E-2"/>
    <n v="0.504"/>
    <n v="1.5384615384615385E-2"/>
    <n v="39"/>
    <n v="67"/>
    <m/>
    <m/>
    <m/>
    <m/>
    <m/>
    <m/>
    <m/>
  </r>
  <r>
    <x v="4"/>
    <x v="17"/>
    <x v="137"/>
    <n v="101"/>
    <n v="82"/>
    <x v="140"/>
    <x v="20"/>
    <n v="6.8614130434782608E-2"/>
    <n v="2.1939447125932428E-2"/>
    <n v="0.45128712871287124"/>
    <n v="9.9009900990099011E-3"/>
    <n v="16"/>
    <n v="41"/>
    <m/>
    <m/>
    <m/>
    <m/>
    <m/>
    <m/>
    <m/>
  </r>
  <r>
    <x v="4"/>
    <x v="18"/>
    <x v="138"/>
    <n v="101"/>
    <n v="80"/>
    <x v="141"/>
    <x v="20"/>
    <n v="6.7333333333333328E-2"/>
    <n v="1.7774617845716319E-2"/>
    <n v="0.55702970297029697"/>
    <n v="9.9009900990099011E-3"/>
    <n v="21"/>
    <n v="27"/>
    <m/>
    <m/>
    <m/>
    <m/>
    <m/>
    <m/>
    <m/>
  </r>
  <r>
    <x v="4"/>
    <x v="19"/>
    <x v="139"/>
    <n v="121"/>
    <n v="98"/>
    <x v="142"/>
    <x v="20"/>
    <n v="6.759776536312849E-2"/>
    <n v="1.4367816091954025E-2"/>
    <n v="0.57520661157024788"/>
    <n v="8.2644628099173556E-3"/>
    <n v="11"/>
    <n v="15"/>
    <m/>
    <m/>
    <m/>
    <m/>
    <m/>
    <m/>
    <m/>
  </r>
  <r>
    <x v="4"/>
    <x v="20"/>
    <x v="140"/>
    <n v="92"/>
    <n v="56"/>
    <x v="143"/>
    <x v="21"/>
    <n v="5.4213317619328225E-2"/>
    <n v="3.8812342324859306E-2"/>
    <n v="0.56010869565217392"/>
    <n v="2.1739130434782608E-2"/>
    <n v="15"/>
    <n v="16"/>
    <m/>
    <m/>
    <m/>
    <m/>
    <m/>
    <m/>
    <m/>
  </r>
  <r>
    <x v="4"/>
    <x v="21"/>
    <x v="141"/>
    <n v="115"/>
    <n v="63"/>
    <x v="144"/>
    <x v="20"/>
    <n v="7.23725613593455E-2"/>
    <n v="1.7223561832586977E-2"/>
    <n v="0.50486956521739135"/>
    <n v="8.6956521739130436E-3"/>
    <n v="31"/>
    <n v="41"/>
    <m/>
    <m/>
    <m/>
    <m/>
    <m/>
    <m/>
    <m/>
  </r>
  <r>
    <x v="4"/>
    <x v="22"/>
    <x v="142"/>
    <n v="111"/>
    <n v="68"/>
    <x v="145"/>
    <x v="21"/>
    <n v="6.3610315186246422E-2"/>
    <n v="3.4106412005457026E-2"/>
    <n v="0.52828828828828833"/>
    <n v="1.8018018018018018E-2"/>
    <n v="13"/>
    <n v="16"/>
    <m/>
    <m/>
    <m/>
    <m/>
    <m/>
    <m/>
    <m/>
  </r>
  <r>
    <x v="4"/>
    <x v="23"/>
    <x v="143"/>
    <n v="103"/>
    <n v="68"/>
    <x v="146"/>
    <x v="22"/>
    <n v="6.9783197831978325E-2"/>
    <n v="5.7614749375840213E-2"/>
    <n v="0.5055339805825243"/>
    <n v="2.9126213592233011E-2"/>
    <n v="13"/>
    <n v="19"/>
    <m/>
    <m/>
    <m/>
    <m/>
    <m/>
    <m/>
    <m/>
  </r>
  <r>
    <x v="4"/>
    <x v="24"/>
    <x v="144"/>
    <n v="80"/>
    <n v="47"/>
    <x v="147"/>
    <x v="20"/>
    <n v="5.4945054945054944E-2"/>
    <n v="2.8612303290414875E-2"/>
    <n v="0.43687500000000001"/>
    <n v="1.2500000000000001E-2"/>
    <n v="11"/>
    <n v="13"/>
    <m/>
    <m/>
    <m/>
    <m/>
    <m/>
    <m/>
    <m/>
  </r>
  <r>
    <x v="4"/>
    <x v="25"/>
    <x v="145"/>
    <n v="102"/>
    <n v="58"/>
    <x v="148"/>
    <x v="20"/>
    <n v="6.8410462776659964E-2"/>
    <n v="1.6820857863751051E-2"/>
    <n v="0.582843137254902"/>
    <n v="9.8039215686274508E-3"/>
    <n v="10"/>
    <n v="21"/>
    <m/>
    <m/>
    <m/>
    <m/>
    <m/>
    <m/>
    <m/>
  </r>
  <r>
    <x v="4"/>
    <x v="26"/>
    <x v="145"/>
    <n v="91"/>
    <n v="80"/>
    <x v="149"/>
    <x v="20"/>
    <n v="6.1032863849765258E-2"/>
    <n v="1.8053800324968405E-2"/>
    <n v="0.60868131868131869"/>
    <n v="1.098901098901099E-2"/>
    <n v="8"/>
    <n v="18"/>
    <m/>
    <m/>
    <m/>
    <m/>
    <m/>
    <m/>
    <m/>
  </r>
  <r>
    <x v="4"/>
    <x v="27"/>
    <x v="146"/>
    <n v="83"/>
    <n v="50"/>
    <x v="150"/>
    <x v="20"/>
    <n v="5.2465233881163087E-2"/>
    <n v="2.6329647182727754E-2"/>
    <n v="0.45759036144578308"/>
    <n v="1.2048192771084338E-2"/>
    <n v="7"/>
    <n v="12"/>
    <m/>
    <m/>
    <m/>
    <m/>
    <m/>
    <m/>
    <m/>
  </r>
  <r>
    <x v="4"/>
    <x v="28"/>
    <x v="147"/>
    <n v="111"/>
    <n v="74"/>
    <x v="151"/>
    <x v="21"/>
    <n v="6.7641681901279713E-2"/>
    <n v="4.2983021706425963E-2"/>
    <n v="0.41918918918918918"/>
    <n v="1.8018018018018018E-2"/>
    <n v="11"/>
    <n v="14"/>
    <m/>
    <m/>
    <m/>
    <m/>
    <m/>
    <m/>
    <m/>
  </r>
  <r>
    <x v="4"/>
    <x v="29"/>
    <x v="148"/>
    <n v="119"/>
    <n v="69"/>
    <x v="152"/>
    <x v="21"/>
    <n v="6.3704496788008561E-2"/>
    <n v="2.9797377830750892E-2"/>
    <n v="0.56403361344537817"/>
    <n v="1.680672268907563E-2"/>
    <n v="14"/>
    <n v="18"/>
    <m/>
    <m/>
    <m/>
    <m/>
    <m/>
    <m/>
    <m/>
  </r>
  <r>
    <x v="4"/>
    <x v="30"/>
    <x v="149"/>
    <n v="102"/>
    <n v="78"/>
    <x v="153"/>
    <x v="19"/>
    <n v="4.9659201557935732E-2"/>
    <n v="0"/>
    <n v="0.50088235294117656"/>
    <n v="0"/>
    <n v="10"/>
    <n v="75"/>
    <m/>
    <m/>
    <m/>
    <m/>
    <m/>
    <m/>
    <m/>
  </r>
  <r>
    <x v="5"/>
    <x v="0"/>
    <x v="150"/>
    <n v="112"/>
    <n v="10"/>
    <x v="154"/>
    <x v="21"/>
    <n v="7.3539067629678267E-2"/>
    <n v="5.4421768707482991E-2"/>
    <n v="0.328125"/>
    <n v="1.7857142857142856E-2"/>
    <n v="25"/>
    <n v="35"/>
    <m/>
    <m/>
    <m/>
    <m/>
    <m/>
    <m/>
    <m/>
  </r>
  <r>
    <x v="5"/>
    <x v="1"/>
    <x v="151"/>
    <n v="111"/>
    <n v="11"/>
    <x v="155"/>
    <x v="19"/>
    <n v="7.8947368421052627E-2"/>
    <n v="0"/>
    <n v="0.34153153153153148"/>
    <n v="0"/>
    <n v="18"/>
    <n v="35"/>
    <m/>
    <m/>
    <m/>
    <m/>
    <m/>
    <m/>
    <m/>
  </r>
  <r>
    <x v="5"/>
    <x v="2"/>
    <x v="152"/>
    <n v="99"/>
    <n v="6"/>
    <x v="156"/>
    <x v="20"/>
    <n v="7.7769049489395128E-2"/>
    <n v="3.1426775612822123E-2"/>
    <n v="0.32141414141414143"/>
    <n v="1.0101010101010102E-2"/>
    <n v="31"/>
    <n v="36"/>
    <m/>
    <m/>
    <m/>
    <m/>
    <m/>
    <m/>
    <m/>
  </r>
  <r>
    <x v="5"/>
    <x v="3"/>
    <x v="153"/>
    <n v="122"/>
    <n v="7"/>
    <x v="157"/>
    <x v="20"/>
    <n v="8.885651857246904E-2"/>
    <n v="2.0202020202020204E-2"/>
    <n v="0.40573770491803279"/>
    <n v="8.1967213114754103E-3"/>
    <n v="49"/>
    <n v="81"/>
    <m/>
    <m/>
    <m/>
    <m/>
    <m/>
    <m/>
    <m/>
  </r>
  <r>
    <x v="5"/>
    <x v="4"/>
    <x v="154"/>
    <n v="135"/>
    <n v="9"/>
    <x v="158"/>
    <x v="25"/>
    <n v="7.9458505002942909E-2"/>
    <n v="8.5910652920962199E-2"/>
    <n v="0.34488888888888891"/>
    <n v="2.9629629629629631E-2"/>
    <n v="30"/>
    <n v="51"/>
    <m/>
    <m/>
    <m/>
    <m/>
    <m/>
    <m/>
    <m/>
  </r>
  <r>
    <x v="5"/>
    <x v="5"/>
    <x v="155"/>
    <n v="108"/>
    <n v="9"/>
    <x v="159"/>
    <x v="20"/>
    <n v="7.4124914207275225E-2"/>
    <n v="2.4324981756263683E-2"/>
    <n v="0.38064814814814812"/>
    <n v="9.2592592592592587E-3"/>
    <n v="43"/>
    <n v="53"/>
    <m/>
    <m/>
    <m/>
    <m/>
    <m/>
    <m/>
    <m/>
  </r>
  <r>
    <x v="5"/>
    <x v="6"/>
    <x v="156"/>
    <n v="127"/>
    <n v="5"/>
    <x v="160"/>
    <x v="22"/>
    <n v="7.5956937799043056E-2"/>
    <n v="6.9284064665127029E-2"/>
    <n v="0.34094488188976374"/>
    <n v="2.3622047244094488E-2"/>
    <n v="20"/>
    <n v="36"/>
    <m/>
    <m/>
    <m/>
    <m/>
    <m/>
    <m/>
    <m/>
  </r>
  <r>
    <x v="5"/>
    <x v="7"/>
    <x v="157"/>
    <n v="129"/>
    <n v="19"/>
    <x v="161"/>
    <x v="25"/>
    <n v="7.8324225865209471E-2"/>
    <n v="9.0354641969731184E-2"/>
    <n v="0.34317829457364346"/>
    <n v="3.1007751937984496E-2"/>
    <n v="30"/>
    <n v="39"/>
    <m/>
    <m/>
    <m/>
    <m/>
    <m/>
    <m/>
    <m/>
  </r>
  <r>
    <x v="5"/>
    <x v="8"/>
    <x v="147"/>
    <n v="115"/>
    <n v="13"/>
    <x v="162"/>
    <x v="19"/>
    <n v="7.0079219987812316E-2"/>
    <n v="0"/>
    <n v="0.33434782608695657"/>
    <n v="0"/>
    <n v="19"/>
    <n v="41"/>
    <m/>
    <m/>
    <m/>
    <m/>
    <m/>
    <m/>
    <m/>
  </r>
  <r>
    <x v="5"/>
    <x v="9"/>
    <x v="158"/>
    <n v="111"/>
    <n v="11"/>
    <x v="163"/>
    <x v="21"/>
    <n v="7.0431472081218277E-2"/>
    <n v="4.311273981461522E-2"/>
    <n v="0.41792792792792793"/>
    <n v="1.8018018018018018E-2"/>
    <n v="29"/>
    <n v="38"/>
    <m/>
    <m/>
    <m/>
    <m/>
    <m/>
    <m/>
    <m/>
  </r>
  <r>
    <x v="5"/>
    <x v="10"/>
    <x v="159"/>
    <n v="114"/>
    <n v="13"/>
    <x v="164"/>
    <x v="19"/>
    <n v="7.2657743785850867E-2"/>
    <n v="0"/>
    <n v="0.38719298245614037"/>
    <n v="0"/>
    <n v="28"/>
    <n v="41"/>
    <m/>
    <m/>
    <m/>
    <m/>
    <m/>
    <m/>
    <m/>
  </r>
  <r>
    <x v="5"/>
    <x v="11"/>
    <x v="160"/>
    <n v="110"/>
    <n v="14"/>
    <x v="165"/>
    <x v="19"/>
    <n v="6.9841269841269843E-2"/>
    <n v="0"/>
    <n v="0.44209090909090909"/>
    <n v="0"/>
    <n v="30"/>
    <n v="43"/>
    <m/>
    <m/>
    <m/>
    <m/>
    <m/>
    <m/>
    <m/>
  </r>
  <r>
    <x v="5"/>
    <x v="12"/>
    <x v="130"/>
    <n v="122"/>
    <n v="12"/>
    <x v="166"/>
    <x v="19"/>
    <n v="7.6249999999999998E-2"/>
    <n v="0"/>
    <n v="0.38532786885245901"/>
    <n v="0"/>
    <n v="28"/>
    <n v="41"/>
    <m/>
    <m/>
    <m/>
    <m/>
    <m/>
    <m/>
    <m/>
  </r>
  <r>
    <x v="5"/>
    <x v="13"/>
    <x v="161"/>
    <n v="116"/>
    <n v="16"/>
    <x v="167"/>
    <x v="19"/>
    <n v="7.1693448702101356E-2"/>
    <n v="0"/>
    <n v="0.37293103448275861"/>
    <n v="0"/>
    <n v="23"/>
    <n v="35"/>
    <m/>
    <m/>
    <m/>
    <m/>
    <m/>
    <m/>
    <m/>
  </r>
  <r>
    <x v="5"/>
    <x v="14"/>
    <x v="162"/>
    <n v="116"/>
    <n v="34"/>
    <x v="168"/>
    <x v="21"/>
    <n v="6.1767838125665601E-2"/>
    <n v="4.6019328117809476E-2"/>
    <n v="0.37465517241379309"/>
    <n v="1.7241379310344827E-2"/>
    <n v="30"/>
    <n v="40"/>
    <m/>
    <m/>
    <m/>
    <m/>
    <m/>
    <m/>
    <m/>
  </r>
  <r>
    <x v="5"/>
    <x v="15"/>
    <x v="163"/>
    <n v="124"/>
    <n v="31"/>
    <x v="169"/>
    <x v="21"/>
    <n v="6.8508287292817674E-2"/>
    <n v="4.5998160073597062E-2"/>
    <n v="0.35064516129032258"/>
    <n v="1.6129032258064516E-2"/>
    <n v="21"/>
    <n v="44"/>
    <m/>
    <m/>
    <m/>
    <m/>
    <m/>
    <m/>
    <m/>
  </r>
  <r>
    <x v="5"/>
    <x v="16"/>
    <x v="164"/>
    <n v="144"/>
    <n v="30"/>
    <x v="170"/>
    <x v="19"/>
    <n v="8.223872073101085E-2"/>
    <n v="0"/>
    <n v="0.37062499999999998"/>
    <n v="0"/>
    <n v="51"/>
    <n v="84"/>
    <m/>
    <m/>
    <m/>
    <m/>
    <m/>
    <m/>
    <m/>
  </r>
  <r>
    <x v="5"/>
    <x v="17"/>
    <x v="165"/>
    <n v="137"/>
    <n v="19"/>
    <x v="171"/>
    <x v="22"/>
    <n v="7.6923076923076927E-2"/>
    <n v="5.514705882352941E-2"/>
    <n v="0.39708029197080291"/>
    <n v="2.1897810218978103E-2"/>
    <n v="35"/>
    <n v="87"/>
    <m/>
    <m/>
    <m/>
    <m/>
    <m/>
    <m/>
    <m/>
  </r>
  <r>
    <x v="5"/>
    <x v="18"/>
    <x v="142"/>
    <n v="122"/>
    <n v="22"/>
    <x v="172"/>
    <x v="21"/>
    <n v="6.9914040114613177E-2"/>
    <n v="3.8797284190106696E-2"/>
    <n v="0.42254098360655734"/>
    <n v="1.6393442622950821E-2"/>
    <n v="21"/>
    <n v="42"/>
    <m/>
    <m/>
    <m/>
    <m/>
    <m/>
    <m/>
    <m/>
  </r>
  <r>
    <x v="5"/>
    <x v="19"/>
    <x v="125"/>
    <n v="132"/>
    <n v="23"/>
    <x v="173"/>
    <x v="20"/>
    <n v="8.2038533250466131E-2"/>
    <n v="1.7286084701815037E-2"/>
    <n v="0.43825757575757579"/>
    <n v="7.575757575757576E-3"/>
    <n v="42"/>
    <n v="58"/>
    <m/>
    <m/>
    <m/>
    <m/>
    <m/>
    <m/>
    <m/>
  </r>
  <r>
    <x v="5"/>
    <x v="20"/>
    <x v="166"/>
    <n v="119"/>
    <n v="34"/>
    <x v="174"/>
    <x v="22"/>
    <n v="6.6074403109383673E-2"/>
    <n v="6.3599745601017596E-2"/>
    <n v="0.39638655462184874"/>
    <n v="2.5210084033613446E-2"/>
    <n v="44"/>
    <n v="59"/>
    <m/>
    <m/>
    <m/>
    <m/>
    <m/>
    <m/>
    <m/>
  </r>
  <r>
    <x v="5"/>
    <x v="21"/>
    <x v="136"/>
    <n v="114"/>
    <n v="27"/>
    <x v="158"/>
    <x v="25"/>
    <n v="6.8304373876572802E-2"/>
    <n v="8.5910652920962199E-2"/>
    <n v="0.40842105263157896"/>
    <n v="3.5087719298245612E-2"/>
    <n v="23"/>
    <n v="32"/>
    <m/>
    <m/>
    <m/>
    <m/>
    <m/>
    <m/>
    <m/>
  </r>
  <r>
    <x v="5"/>
    <x v="22"/>
    <x v="167"/>
    <n v="111"/>
    <n v="30"/>
    <x v="175"/>
    <x v="20"/>
    <n v="6.7559342665855143E-2"/>
    <n v="2.4666995559940799E-2"/>
    <n v="0.36522522522522521"/>
    <n v="9.0090090090090089E-3"/>
    <n v="22"/>
    <n v="50"/>
    <m/>
    <m/>
    <m/>
    <m/>
    <m/>
    <m/>
    <m/>
  </r>
  <r>
    <x v="5"/>
    <x v="23"/>
    <x v="168"/>
    <n v="107"/>
    <n v="34"/>
    <x v="176"/>
    <x v="20"/>
    <n v="6.7295597484276728E-2"/>
    <n v="2.446782481037436E-2"/>
    <n v="0.38196261682242988"/>
    <n v="9.3457943925233638E-3"/>
    <n v="27"/>
    <n v="42"/>
    <m/>
    <m/>
    <m/>
    <m/>
    <m/>
    <m/>
    <m/>
  </r>
  <r>
    <x v="5"/>
    <x v="24"/>
    <x v="169"/>
    <n v="104"/>
    <n v="28"/>
    <x v="177"/>
    <x v="19"/>
    <n v="6.9287141905396407E-2"/>
    <n v="0"/>
    <n v="0.36490384615384619"/>
    <n v="0"/>
    <n v="39"/>
    <n v="52"/>
    <m/>
    <m/>
    <m/>
    <m/>
    <m/>
    <m/>
    <m/>
  </r>
  <r>
    <x v="5"/>
    <x v="25"/>
    <x v="170"/>
    <n v="104"/>
    <n v="24"/>
    <x v="178"/>
    <x v="19"/>
    <n v="7.2372999304105776E-2"/>
    <n v="0"/>
    <n v="0.43624999999999997"/>
    <n v="0"/>
    <n v="32"/>
    <n v="49"/>
    <m/>
    <m/>
    <m/>
    <m/>
    <m/>
    <m/>
    <m/>
  </r>
  <r>
    <x v="5"/>
    <x v="26"/>
    <x v="171"/>
    <n v="108"/>
    <n v="13"/>
    <x v="179"/>
    <x v="20"/>
    <n v="7.1005917159763315E-2"/>
    <n v="2.1891418563922942E-2"/>
    <n v="0.42296296296296299"/>
    <n v="9.2592592592592587E-3"/>
    <n v="15"/>
    <n v="30"/>
    <m/>
    <m/>
    <m/>
    <m/>
    <m/>
    <m/>
    <m/>
  </r>
  <r>
    <x v="5"/>
    <x v="27"/>
    <x v="172"/>
    <n v="100"/>
    <n v="12"/>
    <x v="180"/>
    <x v="25"/>
    <n v="5.8173356602675974E-2"/>
    <n v="9.8087297694948505E-2"/>
    <n v="0.4078"/>
    <n v="0.04"/>
    <n v="18"/>
    <n v="35"/>
    <m/>
    <m/>
    <m/>
    <m/>
    <m/>
    <m/>
    <m/>
  </r>
  <r>
    <x v="5"/>
    <x v="28"/>
    <x v="173"/>
    <n v="101"/>
    <n v="93"/>
    <x v="181"/>
    <x v="20"/>
    <n v="5.6933483652762122E-2"/>
    <n v="2.8960324355632783E-2"/>
    <n v="0.34188118811881191"/>
    <n v="9.9009900990099011E-3"/>
    <n v="17"/>
    <n v="26"/>
    <m/>
    <m/>
    <m/>
    <m/>
    <m/>
    <m/>
    <m/>
  </r>
  <r>
    <x v="5"/>
    <x v="29"/>
    <x v="174"/>
    <n v="107"/>
    <n v="45"/>
    <x v="182"/>
    <x v="20"/>
    <n v="5.5097837281153451E-2"/>
    <n v="2.4509803921568631E-2"/>
    <n v="0.38130841121495324"/>
    <n v="9.3457943925233638E-3"/>
    <n v="15"/>
    <n v="33"/>
    <m/>
    <m/>
    <m/>
    <m/>
    <m/>
    <m/>
    <m/>
  </r>
  <r>
    <x v="5"/>
    <x v="30"/>
    <x v="175"/>
    <n v="114"/>
    <n v="63"/>
    <x v="183"/>
    <x v="21"/>
    <n v="6.1093247588424437E-2"/>
    <n v="4.4140366365040824E-2"/>
    <n v="0.39745614035087723"/>
    <n v="1.7543859649122806E-2"/>
    <n v="38"/>
    <n v="60"/>
    <m/>
    <m/>
    <m/>
    <m/>
    <m/>
    <m/>
    <m/>
  </r>
  <r>
    <x v="6"/>
    <x v="0"/>
    <x v="176"/>
    <n v="18"/>
    <n v="17"/>
    <x v="184"/>
    <x v="20"/>
    <n v="1.1795543905635648E-2"/>
    <n v="0.14084507042253522"/>
    <n v="0.39444444444444443"/>
    <n v="5.5555555555555552E-2"/>
    <n v="7"/>
    <n v="9"/>
    <m/>
    <m/>
    <m/>
    <m/>
    <m/>
    <m/>
    <m/>
  </r>
  <r>
    <x v="6"/>
    <x v="1"/>
    <x v="177"/>
    <n v="34"/>
    <n v="6"/>
    <x v="185"/>
    <x v="19"/>
    <n v="2.0910209102091022E-2"/>
    <n v="0"/>
    <n v="0.29705882352941176"/>
    <n v="0"/>
    <n v="3"/>
    <n v="9"/>
    <m/>
    <m/>
    <m/>
    <m/>
    <m/>
    <m/>
    <m/>
  </r>
  <r>
    <x v="6"/>
    <x v="2"/>
    <x v="178"/>
    <n v="20"/>
    <n v="9"/>
    <x v="186"/>
    <x v="19"/>
    <n v="1.1547344110854504E-2"/>
    <n v="0"/>
    <n v="0.29649999999999999"/>
    <n v="0"/>
    <n v="2"/>
    <n v="4"/>
    <m/>
    <m/>
    <m/>
    <m/>
    <m/>
    <m/>
    <m/>
  </r>
  <r>
    <x v="6"/>
    <x v="3"/>
    <x v="179"/>
    <n v="25"/>
    <n v="9"/>
    <x v="187"/>
    <x v="20"/>
    <n v="1.768033946251768E-2"/>
    <n v="8.5543199315654406E-2"/>
    <n v="0.46759999999999996"/>
    <n v="0.04"/>
    <n v="5"/>
    <n v="9"/>
    <m/>
    <m/>
    <m/>
    <m/>
    <m/>
    <m/>
    <m/>
  </r>
  <r>
    <x v="6"/>
    <x v="4"/>
    <x v="180"/>
    <n v="16"/>
    <n v="20"/>
    <x v="188"/>
    <x v="19"/>
    <n v="1.391304347826087E-2"/>
    <n v="0"/>
    <n v="0.60750000000000004"/>
    <n v="0"/>
    <n v="4"/>
    <n v="7"/>
    <m/>
    <m/>
    <m/>
    <m/>
    <m/>
    <m/>
    <m/>
  </r>
  <r>
    <x v="6"/>
    <x v="5"/>
    <x v="181"/>
    <n v="12"/>
    <n v="10"/>
    <x v="189"/>
    <x v="20"/>
    <n v="1.0318142734307825E-2"/>
    <n v="0.17636684303350969"/>
    <n v="0.47249999999999998"/>
    <n v="8.3333333333333329E-2"/>
    <n v="5"/>
    <n v="7"/>
    <m/>
    <m/>
    <m/>
    <m/>
    <m/>
    <m/>
    <m/>
  </r>
  <r>
    <x v="6"/>
    <x v="6"/>
    <x v="161"/>
    <n v="20"/>
    <n v="13"/>
    <x v="190"/>
    <x v="20"/>
    <n v="1.2360939431396786E-2"/>
    <n v="0.11695906432748537"/>
    <n v="0.42750000000000005"/>
    <n v="0.05"/>
    <n v="6"/>
    <n v="13"/>
    <m/>
    <m/>
    <m/>
    <m/>
    <m/>
    <m/>
    <m/>
  </r>
  <r>
    <x v="6"/>
    <x v="7"/>
    <x v="182"/>
    <n v="27"/>
    <n v="10"/>
    <x v="191"/>
    <x v="19"/>
    <n v="2.2632020117351215E-2"/>
    <n v="0"/>
    <n v="0.54851851851851852"/>
    <n v="0"/>
    <n v="5"/>
    <n v="8"/>
    <m/>
    <m/>
    <m/>
    <m/>
    <m/>
    <m/>
    <m/>
  </r>
  <r>
    <x v="6"/>
    <x v="8"/>
    <x v="183"/>
    <n v="23"/>
    <n v="8"/>
    <x v="192"/>
    <x v="19"/>
    <n v="2.2840119165839126E-2"/>
    <n v="0"/>
    <n v="0.47565217391304343"/>
    <n v="0"/>
    <n v="3"/>
    <n v="8"/>
    <m/>
    <m/>
    <m/>
    <m/>
    <m/>
    <m/>
    <m/>
  </r>
  <r>
    <x v="6"/>
    <x v="9"/>
    <x v="184"/>
    <n v="17"/>
    <n v="21"/>
    <x v="193"/>
    <x v="19"/>
    <n v="1.3654618473895583E-2"/>
    <n v="0"/>
    <n v="0.4088235294117647"/>
    <n v="0"/>
    <n v="4"/>
    <n v="7"/>
    <m/>
    <m/>
    <m/>
    <m/>
    <m/>
    <m/>
    <m/>
  </r>
  <r>
    <x v="6"/>
    <x v="10"/>
    <x v="185"/>
    <n v="17"/>
    <n v="28"/>
    <x v="194"/>
    <x v="22"/>
    <n v="1.6815034619188922E-2"/>
    <n v="0.28873917228103946"/>
    <n v="0.61117647058823532"/>
    <n v="0.17647058823529413"/>
    <n v="3"/>
    <n v="7"/>
    <m/>
    <m/>
    <m/>
    <m/>
    <m/>
    <m/>
    <m/>
  </r>
  <r>
    <x v="6"/>
    <x v="11"/>
    <x v="186"/>
    <n v="14"/>
    <n v="18"/>
    <x v="195"/>
    <x v="19"/>
    <n v="1.6336056009334889E-2"/>
    <n v="0"/>
    <n v="0.46714285714285714"/>
    <n v="0"/>
    <n v="2"/>
    <n v="3"/>
    <m/>
    <m/>
    <m/>
    <m/>
    <m/>
    <m/>
    <m/>
  </r>
  <r>
    <x v="6"/>
    <x v="12"/>
    <x v="187"/>
    <n v="21"/>
    <n v="28"/>
    <x v="196"/>
    <x v="19"/>
    <n v="2.0114942528735632E-2"/>
    <n v="0"/>
    <n v="0.53285714285714281"/>
    <n v="0"/>
    <n v="4"/>
    <n v="6"/>
    <m/>
    <m/>
    <m/>
    <m/>
    <m/>
    <m/>
    <m/>
  </r>
  <r>
    <x v="6"/>
    <x v="13"/>
    <x v="188"/>
    <n v="19"/>
    <n v="30"/>
    <x v="197"/>
    <x v="19"/>
    <n v="1.5939597315436243E-2"/>
    <n v="0"/>
    <n v="0.59789473684210526"/>
    <n v="0"/>
    <n v="7"/>
    <n v="8"/>
    <m/>
    <m/>
    <m/>
    <m/>
    <m/>
    <m/>
    <m/>
  </r>
  <r>
    <x v="6"/>
    <x v="14"/>
    <x v="189"/>
    <n v="15"/>
    <n v="43"/>
    <x v="198"/>
    <x v="19"/>
    <n v="1.3274336283185841E-2"/>
    <n v="0"/>
    <n v="0.61"/>
    <n v="0"/>
    <n v="8"/>
    <n v="12"/>
    <m/>
    <m/>
    <m/>
    <m/>
    <m/>
    <m/>
    <m/>
  </r>
  <r>
    <x v="6"/>
    <x v="15"/>
    <x v="190"/>
    <n v="25"/>
    <n v="43"/>
    <x v="199"/>
    <x v="21"/>
    <n v="1.9623233908948195E-2"/>
    <n v="0.12987012987012986"/>
    <n v="0.61599999999999999"/>
    <n v="0.08"/>
    <n v="4"/>
    <n v="7"/>
    <m/>
    <m/>
    <m/>
    <m/>
    <m/>
    <m/>
    <m/>
  </r>
  <r>
    <x v="6"/>
    <x v="16"/>
    <x v="180"/>
    <n v="16"/>
    <n v="63"/>
    <x v="200"/>
    <x v="19"/>
    <n v="1.391304347826087E-2"/>
    <n v="0"/>
    <n v="0.74124999999999996"/>
    <n v="0"/>
    <n v="6"/>
    <n v="9"/>
    <m/>
    <m/>
    <m/>
    <m/>
    <m/>
    <m/>
    <m/>
  </r>
  <r>
    <x v="6"/>
    <x v="17"/>
    <x v="191"/>
    <n v="16"/>
    <n v="25"/>
    <x v="201"/>
    <x v="21"/>
    <n v="1.7130620985010708E-2"/>
    <n v="0.1287001287001287"/>
    <n v="0.97124999999999995"/>
    <n v="0.125"/>
    <n v="2"/>
    <n v="7"/>
    <m/>
    <m/>
    <m/>
    <m/>
    <m/>
    <m/>
    <m/>
  </r>
  <r>
    <x v="6"/>
    <x v="18"/>
    <x v="192"/>
    <n v="20"/>
    <n v="26"/>
    <x v="202"/>
    <x v="19"/>
    <n v="2.6881720430107527E-2"/>
    <n v="0"/>
    <n v="0.45099999999999996"/>
    <n v="0"/>
    <n v="6"/>
    <n v="7"/>
    <m/>
    <m/>
    <m/>
    <m/>
    <m/>
    <m/>
    <m/>
  </r>
  <r>
    <x v="6"/>
    <x v="19"/>
    <x v="193"/>
    <n v="23"/>
    <n v="33"/>
    <x v="203"/>
    <x v="21"/>
    <n v="2.1616541353383457E-2"/>
    <n v="0.12150668286755771"/>
    <n v="0.71565217391304348"/>
    <n v="8.6956521739130432E-2"/>
    <n v="5"/>
    <n v="7"/>
    <m/>
    <m/>
    <m/>
    <m/>
    <m/>
    <m/>
    <m/>
  </r>
  <r>
    <x v="6"/>
    <x v="20"/>
    <x v="194"/>
    <n v="16"/>
    <n v="64"/>
    <x v="204"/>
    <x v="19"/>
    <n v="1.1661807580174927E-2"/>
    <n v="0"/>
    <n v="0.671875"/>
    <n v="0"/>
    <n v="3"/>
    <n v="11"/>
    <m/>
    <m/>
    <m/>
    <m/>
    <m/>
    <m/>
    <m/>
  </r>
  <r>
    <x v="6"/>
    <x v="21"/>
    <x v="195"/>
    <n v="19"/>
    <n v="33"/>
    <x v="205"/>
    <x v="19"/>
    <n v="1.6666666666666666E-2"/>
    <n v="0"/>
    <n v="0.72052631578947368"/>
    <n v="0"/>
    <n v="10"/>
    <n v="14"/>
    <m/>
    <m/>
    <m/>
    <m/>
    <m/>
    <m/>
    <m/>
  </r>
  <r>
    <x v="6"/>
    <x v="22"/>
    <x v="196"/>
    <n v="22"/>
    <n v="22"/>
    <x v="206"/>
    <x v="25"/>
    <n v="1.9031141868512111E-2"/>
    <n v="0.34512510785159622"/>
    <n v="0.52681818181818185"/>
    <n v="0.18181818181818182"/>
    <n v="4"/>
    <n v="10"/>
    <m/>
    <m/>
    <m/>
    <m/>
    <m/>
    <m/>
    <m/>
  </r>
  <r>
    <x v="6"/>
    <x v="23"/>
    <x v="197"/>
    <n v="25"/>
    <n v="19"/>
    <x v="207"/>
    <x v="19"/>
    <n v="2.147766323024055E-2"/>
    <n v="0"/>
    <n v="0.65079999999999993"/>
    <n v="0"/>
    <n v="5"/>
    <n v="9"/>
    <m/>
    <m/>
    <m/>
    <m/>
    <m/>
    <m/>
    <m/>
  </r>
  <r>
    <x v="6"/>
    <x v="24"/>
    <x v="198"/>
    <n v="18"/>
    <n v="10"/>
    <x v="208"/>
    <x v="19"/>
    <n v="1.8927444794952682E-2"/>
    <n v="0"/>
    <n v="0.64666666666666672"/>
    <n v="0"/>
    <n v="2"/>
    <n v="7"/>
    <m/>
    <m/>
    <m/>
    <m/>
    <m/>
    <m/>
    <m/>
  </r>
  <r>
    <x v="6"/>
    <x v="25"/>
    <x v="199"/>
    <n v="22"/>
    <n v="11"/>
    <x v="209"/>
    <x v="19"/>
    <n v="2.9255319148936171E-2"/>
    <n v="0"/>
    <n v="0.48136363636363638"/>
    <n v="0"/>
    <n v="3"/>
    <n v="6"/>
    <m/>
    <m/>
    <m/>
    <m/>
    <m/>
    <m/>
    <m/>
  </r>
  <r>
    <x v="6"/>
    <x v="26"/>
    <x v="200"/>
    <n v="13"/>
    <n v="17"/>
    <x v="210"/>
    <x v="19"/>
    <n v="1.5757575757575758E-2"/>
    <n v="0"/>
    <n v="0.33615384615384614"/>
    <n v="0"/>
    <n v="10"/>
    <n v="14"/>
    <m/>
    <m/>
    <m/>
    <m/>
    <m/>
    <m/>
    <m/>
  </r>
  <r>
    <x v="6"/>
    <x v="27"/>
    <x v="201"/>
    <n v="10"/>
    <n v="22"/>
    <x v="211"/>
    <x v="19"/>
    <n v="1.1750881316098707E-2"/>
    <n v="0"/>
    <n v="0.43099999999999994"/>
    <n v="0"/>
    <n v="4"/>
    <n v="8"/>
    <m/>
    <m/>
    <m/>
    <m/>
    <m/>
    <m/>
    <m/>
  </r>
  <r>
    <x v="6"/>
    <x v="28"/>
    <x v="202"/>
    <n v="9"/>
    <n v="11"/>
    <x v="212"/>
    <x v="19"/>
    <n v="1.2640449438202247E-2"/>
    <n v="0"/>
    <n v="0.5822222222222222"/>
    <n v="0"/>
    <n v="5"/>
    <n v="10"/>
    <m/>
    <m/>
    <m/>
    <m/>
    <m/>
    <m/>
    <m/>
  </r>
  <r>
    <x v="6"/>
    <x v="29"/>
    <x v="203"/>
    <n v="13"/>
    <n v="13"/>
    <x v="213"/>
    <x v="20"/>
    <n v="1.5587529976019185E-2"/>
    <n v="0.17241379310344829"/>
    <n v="0.44615384615384612"/>
    <n v="7.6923076923076927E-2"/>
    <n v="3"/>
    <n v="7"/>
    <m/>
    <m/>
    <m/>
    <m/>
    <m/>
    <m/>
    <m/>
  </r>
  <r>
    <x v="6"/>
    <x v="30"/>
    <x v="204"/>
    <n v="13"/>
    <n v="15"/>
    <x v="214"/>
    <x v="20"/>
    <n v="1.2138188608776844E-2"/>
    <n v="8.8652482269503549E-2"/>
    <n v="0.86769230769230765"/>
    <n v="7.6923076923076927E-2"/>
    <n v="8"/>
    <n v="11"/>
    <m/>
    <m/>
    <m/>
    <m/>
    <m/>
    <m/>
    <m/>
  </r>
  <r>
    <x v="7"/>
    <x v="0"/>
    <x v="205"/>
    <n v="36"/>
    <n v="7"/>
    <x v="215"/>
    <x v="20"/>
    <n v="3.9603960396039604E-2"/>
    <n v="2.7352297592997812E-2"/>
    <n v="1.0155555555555555"/>
    <n v="2.7777777777777776E-2"/>
    <n v="26"/>
    <n v="28"/>
    <m/>
    <m/>
    <m/>
    <m/>
    <m/>
    <m/>
    <m/>
  </r>
  <r>
    <x v="7"/>
    <x v="1"/>
    <x v="206"/>
    <n v="48"/>
    <n v="9"/>
    <x v="216"/>
    <x v="20"/>
    <n v="5.2230685527747553E-2"/>
    <n v="2.4588148512417012E-2"/>
    <n v="0.84729166666666667"/>
    <n v="2.0833333333333332E-2"/>
    <n v="5"/>
    <n v="10"/>
    <m/>
    <m/>
    <m/>
    <m/>
    <m/>
    <m/>
    <m/>
  </r>
  <r>
    <x v="7"/>
    <x v="2"/>
    <x v="207"/>
    <n v="51"/>
    <n v="9"/>
    <x v="217"/>
    <x v="20"/>
    <n v="5.4545454545454543E-2"/>
    <n v="2.3310023310023312E-2"/>
    <n v="0.8411764705882353"/>
    <n v="1.9607843137254902E-2"/>
    <n v="3"/>
    <n v="8"/>
    <m/>
    <m/>
    <m/>
    <m/>
    <m/>
    <m/>
    <m/>
  </r>
  <r>
    <x v="7"/>
    <x v="3"/>
    <x v="208"/>
    <n v="47"/>
    <n v="10"/>
    <x v="218"/>
    <x v="19"/>
    <n v="4.304029304029304E-2"/>
    <n v="0"/>
    <n v="0.89680851063829781"/>
    <n v="0"/>
    <n v="9"/>
    <n v="10"/>
    <m/>
    <m/>
    <m/>
    <m/>
    <m/>
    <m/>
    <m/>
  </r>
  <r>
    <x v="7"/>
    <x v="4"/>
    <x v="209"/>
    <n v="44"/>
    <n v="6"/>
    <x v="219"/>
    <x v="20"/>
    <n v="4.8943270300333706E-2"/>
    <n v="2.3490721165139769E-2"/>
    <n v="0.96750000000000003"/>
    <n v="2.2727272727272728E-2"/>
    <n v="6"/>
    <n v="12"/>
    <m/>
    <m/>
    <m/>
    <m/>
    <m/>
    <m/>
    <m/>
  </r>
  <r>
    <x v="7"/>
    <x v="5"/>
    <x v="210"/>
    <n v="36"/>
    <n v="11"/>
    <x v="220"/>
    <x v="19"/>
    <n v="4.2253521126760563E-2"/>
    <n v="0"/>
    <n v="0.82527777777777778"/>
    <n v="0"/>
    <n v="1"/>
    <n v="28"/>
    <m/>
    <m/>
    <m/>
    <m/>
    <m/>
    <m/>
    <m/>
  </r>
  <r>
    <x v="7"/>
    <x v="6"/>
    <x v="211"/>
    <n v="45"/>
    <n v="8"/>
    <x v="221"/>
    <x v="20"/>
    <n v="4.3144774688398849E-2"/>
    <n v="2.4154589371980676E-2"/>
    <n v="0.91999999999999993"/>
    <n v="2.2222222222222223E-2"/>
    <n v="8"/>
    <n v="11"/>
    <m/>
    <m/>
    <m/>
    <m/>
    <m/>
    <m/>
    <m/>
  </r>
  <r>
    <x v="7"/>
    <x v="7"/>
    <x v="212"/>
    <n v="37"/>
    <n v="9"/>
    <x v="222"/>
    <x v="20"/>
    <n v="3.8105046343975282E-2"/>
    <n v="2.8506271379703536E-2"/>
    <n v="0.94810810810810808"/>
    <n v="2.7027027027027029E-2"/>
    <n v="24"/>
    <n v="25"/>
    <m/>
    <m/>
    <m/>
    <m/>
    <m/>
    <m/>
    <m/>
  </r>
  <r>
    <x v="7"/>
    <x v="8"/>
    <x v="213"/>
    <n v="45"/>
    <n v="8"/>
    <x v="223"/>
    <x v="20"/>
    <n v="4.2775665399239542E-2"/>
    <n v="2.3446658851113716E-2"/>
    <n v="0.94777777777777772"/>
    <n v="2.2222222222222223E-2"/>
    <n v="6"/>
    <n v="10"/>
    <m/>
    <m/>
    <m/>
    <m/>
    <m/>
    <m/>
    <m/>
  </r>
  <r>
    <x v="7"/>
    <x v="9"/>
    <x v="214"/>
    <n v="46"/>
    <n v="4"/>
    <x v="224"/>
    <x v="20"/>
    <n v="5.0108932461873638E-2"/>
    <n v="2.2177866489243733E-2"/>
    <n v="0.98021739130434793"/>
    <n v="2.1739130434782608E-2"/>
    <n v="26"/>
    <n v="29"/>
    <m/>
    <m/>
    <m/>
    <m/>
    <m/>
    <m/>
    <m/>
  </r>
  <r>
    <x v="7"/>
    <x v="10"/>
    <x v="215"/>
    <n v="51"/>
    <n v="11"/>
    <x v="225"/>
    <x v="21"/>
    <n v="4.8803827751196169E-2"/>
    <n v="3.9424403705893951E-2"/>
    <n v="0.99470588235294111"/>
    <n v="3.9215686274509803E-2"/>
    <n v="9"/>
    <n v="14"/>
    <m/>
    <m/>
    <m/>
    <m/>
    <m/>
    <m/>
    <m/>
  </r>
  <r>
    <x v="7"/>
    <x v="11"/>
    <x v="216"/>
    <n v="41"/>
    <n v="9"/>
    <x v="226"/>
    <x v="20"/>
    <n v="4.7289504036908882E-2"/>
    <n v="2.4289531212047605E-2"/>
    <n v="1.0041463414634146"/>
    <n v="2.4390243902439025E-2"/>
    <n v="6"/>
    <n v="9"/>
    <m/>
    <m/>
    <m/>
    <m/>
    <m/>
    <m/>
    <m/>
  </r>
  <r>
    <x v="7"/>
    <x v="12"/>
    <x v="217"/>
    <n v="43"/>
    <n v="10"/>
    <x v="227"/>
    <x v="19"/>
    <n v="4.2999999999999997E-2"/>
    <n v="0"/>
    <n v="0.84325581395348836"/>
    <n v="0"/>
    <n v="3"/>
    <n v="7"/>
    <m/>
    <m/>
    <m/>
    <m/>
    <m/>
    <m/>
    <m/>
  </r>
  <r>
    <x v="7"/>
    <x v="13"/>
    <x v="218"/>
    <n v="45"/>
    <n v="5"/>
    <x v="228"/>
    <x v="19"/>
    <n v="4.9288061336254109E-2"/>
    <n v="0"/>
    <n v="0.72688888888888892"/>
    <n v="0"/>
    <n v="7"/>
    <n v="11"/>
    <m/>
    <m/>
    <m/>
    <m/>
    <m/>
    <m/>
    <m/>
  </r>
  <r>
    <x v="7"/>
    <x v="14"/>
    <x v="219"/>
    <n v="55"/>
    <n v="13"/>
    <x v="229"/>
    <x v="25"/>
    <n v="5.2581261950286805E-2"/>
    <n v="8.3804734967525676E-2"/>
    <n v="0.86781818181818171"/>
    <n v="7.2727272727272724E-2"/>
    <n v="25"/>
    <n v="31"/>
    <m/>
    <m/>
    <m/>
    <m/>
    <m/>
    <m/>
    <m/>
  </r>
  <r>
    <x v="7"/>
    <x v="15"/>
    <x v="220"/>
    <n v="62"/>
    <n v="11"/>
    <x v="230"/>
    <x v="25"/>
    <n v="5.6466302367941715E-2"/>
    <n v="7.2992700729927015E-2"/>
    <n v="0.88387096774193541"/>
    <n v="6.4516129032258063E-2"/>
    <n v="10"/>
    <n v="11"/>
    <m/>
    <m/>
    <m/>
    <m/>
    <m/>
    <m/>
    <m/>
  </r>
  <r>
    <x v="7"/>
    <x v="16"/>
    <x v="221"/>
    <n v="43"/>
    <n v="5"/>
    <x v="231"/>
    <x v="19"/>
    <n v="4.6087888531618437E-2"/>
    <n v="0"/>
    <n v="0.89395348837209299"/>
    <n v="0"/>
    <n v="5"/>
    <n v="5"/>
    <m/>
    <m/>
    <m/>
    <m/>
    <m/>
    <m/>
    <m/>
  </r>
  <r>
    <x v="7"/>
    <x v="17"/>
    <x v="222"/>
    <n v="45"/>
    <n v="7"/>
    <x v="232"/>
    <x v="21"/>
    <n v="5.4945054945054944E-2"/>
    <n v="4.964010920824026E-2"/>
    <n v="0.89533333333333331"/>
    <n v="4.4444444444444446E-2"/>
    <n v="8"/>
    <n v="28"/>
    <m/>
    <m/>
    <m/>
    <m/>
    <m/>
    <m/>
    <m/>
  </r>
  <r>
    <x v="7"/>
    <x v="18"/>
    <x v="223"/>
    <n v="47"/>
    <n v="5"/>
    <x v="233"/>
    <x v="22"/>
    <n v="6.5826330532212887E-2"/>
    <n v="7.412898443291327E-2"/>
    <n v="0.86106382978723406"/>
    <n v="6.3829787234042548E-2"/>
    <n v="4"/>
    <n v="27"/>
    <m/>
    <m/>
    <m/>
    <m/>
    <m/>
    <m/>
    <m/>
  </r>
  <r>
    <x v="7"/>
    <x v="19"/>
    <x v="224"/>
    <n v="38"/>
    <n v="10"/>
    <x v="234"/>
    <x v="21"/>
    <n v="5.2054794520547946E-2"/>
    <n v="5.5710306406685242E-2"/>
    <n v="0.9447368421052631"/>
    <n v="5.2631578947368418E-2"/>
    <n v="2"/>
    <n v="5"/>
    <m/>
    <m/>
    <m/>
    <m/>
    <m/>
    <m/>
    <m/>
  </r>
  <r>
    <x v="7"/>
    <x v="20"/>
    <x v="225"/>
    <n v="38"/>
    <n v="7"/>
    <x v="235"/>
    <x v="21"/>
    <n v="4.3132803632236094E-2"/>
    <n v="7.02000702000702E-2"/>
    <n v="0.74973684210526315"/>
    <n v="5.2631578947368418E-2"/>
    <n v="3"/>
    <n v="7"/>
    <m/>
    <m/>
    <m/>
    <m/>
    <m/>
    <m/>
    <m/>
  </r>
  <r>
    <x v="7"/>
    <x v="21"/>
    <x v="226"/>
    <n v="50"/>
    <n v="1"/>
    <x v="236"/>
    <x v="19"/>
    <n v="5.4884742041712405E-2"/>
    <n v="0"/>
    <n v="0.76939999999999997"/>
    <n v="0"/>
    <n v="9"/>
    <n v="12"/>
    <m/>
    <m/>
    <m/>
    <m/>
    <m/>
    <m/>
    <m/>
  </r>
  <r>
    <x v="7"/>
    <x v="22"/>
    <x v="227"/>
    <n v="62"/>
    <n v="11"/>
    <x v="237"/>
    <x v="21"/>
    <n v="6.0724779627815868E-2"/>
    <n v="3.4264176803152309E-2"/>
    <n v="0.94145161290322577"/>
    <n v="3.2258064516129031E-2"/>
    <n v="28"/>
    <n v="31"/>
    <m/>
    <m/>
    <m/>
    <m/>
    <m/>
    <m/>
    <m/>
  </r>
  <r>
    <x v="7"/>
    <x v="23"/>
    <x v="228"/>
    <n v="51"/>
    <n v="4"/>
    <x v="238"/>
    <x v="19"/>
    <n v="5.6983240223463689E-2"/>
    <n v="0"/>
    <n v="0.83921568627450971"/>
    <n v="0"/>
    <n v="22"/>
    <n v="48"/>
    <m/>
    <m/>
    <m/>
    <m/>
    <m/>
    <m/>
    <m/>
  </r>
  <r>
    <x v="7"/>
    <x v="24"/>
    <x v="229"/>
    <n v="47"/>
    <n v="10"/>
    <x v="239"/>
    <x v="21"/>
    <n v="5.889724310776942E-2"/>
    <n v="4.9763622791739244E-2"/>
    <n v="0.85510638297872332"/>
    <n v="4.2553191489361701E-2"/>
    <n v="26"/>
    <n v="27"/>
    <m/>
    <m/>
    <m/>
    <m/>
    <m/>
    <m/>
    <m/>
  </r>
  <r>
    <x v="7"/>
    <x v="25"/>
    <x v="230"/>
    <n v="45"/>
    <n v="11"/>
    <x v="240"/>
    <x v="20"/>
    <n v="5.5624227441285541E-2"/>
    <n v="2.5100401606425699E-2"/>
    <n v="0.88533333333333342"/>
    <n v="2.2222222222222223E-2"/>
    <n v="6"/>
    <n v="10"/>
    <m/>
    <m/>
    <m/>
    <m/>
    <m/>
    <m/>
    <m/>
  </r>
  <r>
    <x v="7"/>
    <x v="26"/>
    <x v="231"/>
    <n v="49"/>
    <n v="16"/>
    <x v="241"/>
    <x v="19"/>
    <n v="6.4304461942257224E-2"/>
    <n v="0"/>
    <n v="0.85959183673469386"/>
    <n v="0"/>
    <n v="22"/>
    <n v="27"/>
    <m/>
    <m/>
    <m/>
    <m/>
    <m/>
    <m/>
    <m/>
  </r>
  <r>
    <x v="7"/>
    <x v="27"/>
    <x v="232"/>
    <n v="58"/>
    <n v="15"/>
    <x v="242"/>
    <x v="21"/>
    <n v="6.8315665488810365E-2"/>
    <n v="3.9832702648874722E-2"/>
    <n v="0.86568965517241381"/>
    <n v="3.4482758620689655E-2"/>
    <n v="11"/>
    <n v="14"/>
    <m/>
    <m/>
    <m/>
    <m/>
    <m/>
    <m/>
    <m/>
  </r>
  <r>
    <x v="7"/>
    <x v="28"/>
    <x v="233"/>
    <n v="55"/>
    <n v="20"/>
    <x v="243"/>
    <x v="19"/>
    <n v="5.6526207605344297E-2"/>
    <n v="0"/>
    <n v="0.92309090909090918"/>
    <n v="0"/>
    <n v="4"/>
    <n v="8"/>
    <m/>
    <m/>
    <m/>
    <m/>
    <m/>
    <m/>
    <m/>
  </r>
  <r>
    <x v="7"/>
    <x v="29"/>
    <x v="227"/>
    <n v="63"/>
    <n v="16"/>
    <x v="244"/>
    <x v="19"/>
    <n v="6.1704211557296766E-2"/>
    <n v="0"/>
    <n v="0.98746031746031748"/>
    <n v="0"/>
    <n v="10"/>
    <n v="51"/>
    <m/>
    <m/>
    <m/>
    <m/>
    <m/>
    <m/>
    <m/>
  </r>
  <r>
    <x v="7"/>
    <x v="30"/>
    <x v="234"/>
    <n v="69"/>
    <n v="13"/>
    <x v="245"/>
    <x v="20"/>
    <n v="6.4126394052044608E-2"/>
    <n v="1.3377926421404682E-2"/>
    <n v="1.0833333333333333"/>
    <n v="1.4492753623188406E-2"/>
    <n v="7"/>
    <n v="11"/>
    <m/>
    <m/>
    <m/>
    <m/>
    <m/>
    <m/>
    <m/>
  </r>
  <r>
    <x v="8"/>
    <x v="0"/>
    <x v="235"/>
    <n v="23"/>
    <n v="15"/>
    <x v="58"/>
    <x v="19"/>
    <n v="3.1463748290013679E-2"/>
    <n v="0"/>
    <n v="1.0913043478260871"/>
    <n v="0"/>
    <n v="2"/>
    <n v="3"/>
    <m/>
    <m/>
    <m/>
    <m/>
    <m/>
    <m/>
    <m/>
  </r>
  <r>
    <x v="8"/>
    <x v="1"/>
    <x v="236"/>
    <n v="27"/>
    <n v="17"/>
    <x v="246"/>
    <x v="19"/>
    <n v="3.7292817679558013E-2"/>
    <n v="0"/>
    <n v="1.0681481481481481"/>
    <n v="0"/>
    <n v="4"/>
    <n v="4"/>
    <m/>
    <m/>
    <m/>
    <m/>
    <m/>
    <m/>
    <m/>
  </r>
  <r>
    <x v="8"/>
    <x v="2"/>
    <x v="237"/>
    <n v="19"/>
    <n v="11"/>
    <x v="247"/>
    <x v="19"/>
    <n v="2.5065963060686015E-2"/>
    <n v="0"/>
    <n v="0.99789473684210528"/>
    <n v="0"/>
    <n v="3"/>
    <n v="5"/>
    <m/>
    <m/>
    <m/>
    <m/>
    <m/>
    <m/>
    <m/>
  </r>
  <r>
    <x v="8"/>
    <x v="3"/>
    <x v="238"/>
    <n v="32"/>
    <n v="5"/>
    <x v="248"/>
    <x v="21"/>
    <n v="4.8411497730711045E-2"/>
    <n v="5.8292043136111915E-2"/>
    <n v="1.0721875000000001"/>
    <n v="6.25E-2"/>
    <n v="7"/>
    <n v="11"/>
    <m/>
    <m/>
    <m/>
    <m/>
    <m/>
    <m/>
    <m/>
  </r>
  <r>
    <x v="8"/>
    <x v="4"/>
    <x v="239"/>
    <n v="32"/>
    <n v="14"/>
    <x v="249"/>
    <x v="20"/>
    <n v="4.5649072753209702E-2"/>
    <n v="2.9673590504451036E-2"/>
    <n v="1.0531250000000001"/>
    <n v="3.125E-2"/>
    <n v="5"/>
    <n v="6"/>
    <m/>
    <m/>
    <m/>
    <m/>
    <m/>
    <m/>
    <m/>
  </r>
  <r>
    <x v="8"/>
    <x v="5"/>
    <x v="240"/>
    <n v="27"/>
    <n v="8"/>
    <x v="250"/>
    <x v="20"/>
    <n v="3.5952063914780293E-2"/>
    <n v="4.926108374384236E-2"/>
    <n v="0.75185185185185188"/>
    <n v="3.7037037037037035E-2"/>
    <n v="2"/>
    <n v="4"/>
    <m/>
    <m/>
    <m/>
    <m/>
    <m/>
    <m/>
    <m/>
  </r>
  <r>
    <x v="8"/>
    <x v="6"/>
    <x v="241"/>
    <n v="27"/>
    <n v="14"/>
    <x v="251"/>
    <x v="19"/>
    <n v="3.4793814432989692E-2"/>
    <n v="0"/>
    <n v="0.7659259259259259"/>
    <n v="0"/>
    <n v="2"/>
    <n v="5"/>
    <m/>
    <m/>
    <m/>
    <m/>
    <m/>
    <m/>
    <m/>
  </r>
  <r>
    <x v="8"/>
    <x v="7"/>
    <x v="242"/>
    <n v="29"/>
    <n v="8"/>
    <x v="252"/>
    <x v="19"/>
    <n v="3.5365853658536582E-2"/>
    <n v="0"/>
    <n v="1.0855172413793104"/>
    <n v="0"/>
    <n v="9"/>
    <n v="13"/>
    <m/>
    <m/>
    <m/>
    <m/>
    <m/>
    <m/>
    <m/>
  </r>
  <r>
    <x v="8"/>
    <x v="8"/>
    <x v="243"/>
    <n v="37"/>
    <n v="9"/>
    <x v="253"/>
    <x v="19"/>
    <n v="4.195011337868481E-2"/>
    <n v="0"/>
    <n v="0.94756756756756766"/>
    <n v="0"/>
    <n v="8"/>
    <n v="9"/>
    <m/>
    <m/>
    <m/>
    <m/>
    <m/>
    <m/>
    <m/>
  </r>
  <r>
    <x v="8"/>
    <x v="9"/>
    <x v="244"/>
    <n v="28"/>
    <n v="12"/>
    <x v="254"/>
    <x v="22"/>
    <n v="3.5220125786163521E-2"/>
    <n v="0.10775862068965518"/>
    <n v="0.99428571428571433"/>
    <n v="0.10714285714285714"/>
    <n v="2"/>
    <n v="5"/>
    <m/>
    <m/>
    <m/>
    <m/>
    <m/>
    <m/>
    <m/>
  </r>
  <r>
    <x v="8"/>
    <x v="10"/>
    <x v="245"/>
    <n v="32"/>
    <n v="14"/>
    <x v="255"/>
    <x v="20"/>
    <n v="4.4382801664355064E-2"/>
    <n v="2.7831895352073477E-2"/>
    <n v="1.1228125"/>
    <n v="3.125E-2"/>
    <n v="44"/>
    <n v="45"/>
    <m/>
    <m/>
    <m/>
    <m/>
    <m/>
    <m/>
    <m/>
  </r>
  <r>
    <x v="8"/>
    <x v="11"/>
    <x v="246"/>
    <n v="33"/>
    <n v="12"/>
    <x v="256"/>
    <x v="20"/>
    <n v="3.6464088397790057E-2"/>
    <n v="2.8473804100227793E-2"/>
    <n v="1.0642424242424242"/>
    <n v="3.0303030303030304E-2"/>
    <n v="26"/>
    <n v="29"/>
    <m/>
    <m/>
    <m/>
    <m/>
    <m/>
    <m/>
    <m/>
  </r>
  <r>
    <x v="8"/>
    <x v="12"/>
    <x v="247"/>
    <n v="57"/>
    <n v="13"/>
    <x v="257"/>
    <x v="24"/>
    <n v="6.9938650306748465E-2"/>
    <n v="9.46073793755913E-2"/>
    <n v="0.92719298245614035"/>
    <n v="8.771929824561403E-2"/>
    <n v="10"/>
    <n v="11"/>
    <m/>
    <m/>
    <m/>
    <m/>
    <m/>
    <m/>
    <m/>
  </r>
  <r>
    <x v="8"/>
    <x v="13"/>
    <x v="248"/>
    <n v="25"/>
    <n v="11"/>
    <x v="258"/>
    <x v="21"/>
    <n v="2.8026905829596414E-2"/>
    <n v="9.6153846153846145E-2"/>
    <n v="0.83200000000000007"/>
    <n v="0.08"/>
    <n v="4"/>
    <n v="6"/>
    <m/>
    <m/>
    <m/>
    <m/>
    <m/>
    <m/>
    <m/>
  </r>
  <r>
    <x v="8"/>
    <x v="14"/>
    <x v="249"/>
    <n v="32"/>
    <n v="18"/>
    <x v="259"/>
    <x v="19"/>
    <n v="4.1343669250645997E-2"/>
    <n v="0"/>
    <n v="0.95562499999999995"/>
    <n v="0"/>
    <n v="26"/>
    <n v="27"/>
    <m/>
    <m/>
    <m/>
    <m/>
    <m/>
    <m/>
    <m/>
  </r>
  <r>
    <x v="8"/>
    <x v="15"/>
    <x v="250"/>
    <n v="25"/>
    <n v="16"/>
    <x v="260"/>
    <x v="21"/>
    <n v="3.1017369727047148E-2"/>
    <n v="6.9637883008356549E-2"/>
    <n v="1.1488"/>
    <n v="0.08"/>
    <n v="6"/>
    <n v="7"/>
    <m/>
    <m/>
    <m/>
    <m/>
    <m/>
    <m/>
    <m/>
  </r>
  <r>
    <x v="8"/>
    <x v="16"/>
    <x v="251"/>
    <n v="38"/>
    <n v="9"/>
    <x v="261"/>
    <x v="19"/>
    <n v="5.3521126760563378E-2"/>
    <n v="0"/>
    <n v="0.84315789473684211"/>
    <n v="0"/>
    <n v="28"/>
    <n v="31"/>
    <m/>
    <m/>
    <m/>
    <m/>
    <m/>
    <m/>
    <m/>
  </r>
  <r>
    <x v="8"/>
    <x v="17"/>
    <x v="252"/>
    <n v="25"/>
    <n v="19"/>
    <x v="262"/>
    <x v="21"/>
    <n v="3.3921302578018994E-2"/>
    <n v="6.5659881812212731E-2"/>
    <n v="1.2183999999999999"/>
    <n v="0.08"/>
    <n v="4"/>
    <n v="7"/>
    <m/>
    <m/>
    <m/>
    <m/>
    <m/>
    <m/>
    <m/>
  </r>
  <r>
    <x v="8"/>
    <x v="18"/>
    <x v="253"/>
    <n v="26"/>
    <n v="27"/>
    <x v="263"/>
    <x v="20"/>
    <n v="3.6111111111111108E-2"/>
    <n v="3.3478406427854032E-2"/>
    <n v="1.1488461538461539"/>
    <n v="3.8461538461538464E-2"/>
    <n v="2"/>
    <n v="4"/>
    <m/>
    <m/>
    <m/>
    <m/>
    <m/>
    <m/>
    <m/>
  </r>
  <r>
    <x v="8"/>
    <x v="19"/>
    <x v="247"/>
    <n v="29"/>
    <n v="6"/>
    <x v="264"/>
    <x v="21"/>
    <n v="3.5582822085889573E-2"/>
    <n v="6.1293288384921846E-2"/>
    <n v="1.1251724137931036"/>
    <n v="6.8965517241379309E-2"/>
    <n v="3"/>
    <n v="8"/>
    <m/>
    <m/>
    <m/>
    <m/>
    <m/>
    <m/>
    <m/>
  </r>
  <r>
    <x v="8"/>
    <x v="20"/>
    <x v="254"/>
    <n v="44"/>
    <n v="18"/>
    <x v="265"/>
    <x v="21"/>
    <n v="4.2926829268292686E-2"/>
    <n v="3.1031807602792862E-2"/>
    <n v="1.4647727272727273"/>
    <n v="4.5454545454545456E-2"/>
    <n v="8"/>
    <n v="14"/>
    <m/>
    <m/>
    <m/>
    <m/>
    <m/>
    <m/>
    <m/>
  </r>
  <r>
    <x v="8"/>
    <x v="21"/>
    <x v="255"/>
    <n v="39"/>
    <n v="31"/>
    <x v="266"/>
    <x v="19"/>
    <n v="4.1622198505869797E-2"/>
    <n v="0"/>
    <n v="0.90410256410256407"/>
    <n v="0"/>
    <n v="3"/>
    <n v="6"/>
    <m/>
    <m/>
    <m/>
    <m/>
    <m/>
    <m/>
    <m/>
  </r>
  <r>
    <x v="8"/>
    <x v="22"/>
    <x v="256"/>
    <n v="31"/>
    <n v="13"/>
    <x v="85"/>
    <x v="21"/>
    <n v="3.6470588235294116E-2"/>
    <n v="4.4014084507042257E-2"/>
    <n v="1.4658064516129032"/>
    <n v="6.4516129032258063E-2"/>
    <n v="9"/>
    <n v="10"/>
    <m/>
    <m/>
    <m/>
    <m/>
    <m/>
    <m/>
    <m/>
  </r>
  <r>
    <x v="8"/>
    <x v="23"/>
    <x v="257"/>
    <n v="28"/>
    <n v="18"/>
    <x v="267"/>
    <x v="22"/>
    <n v="3.0335861321776816E-2"/>
    <n v="8.0407397480568202E-2"/>
    <n v="1.3325"/>
    <n v="0.10714285714285714"/>
    <n v="25"/>
    <n v="26"/>
    <m/>
    <m/>
    <m/>
    <m/>
    <m/>
    <m/>
    <m/>
  </r>
  <r>
    <x v="8"/>
    <x v="24"/>
    <x v="258"/>
    <n v="39"/>
    <n v="18"/>
    <x v="268"/>
    <x v="21"/>
    <n v="4.0923399790136414E-2"/>
    <n v="4.2698548249359522E-2"/>
    <n v="1.201025641025641"/>
    <n v="5.128205128205128E-2"/>
    <n v="8"/>
    <n v="16"/>
    <m/>
    <m/>
    <m/>
    <m/>
    <m/>
    <m/>
    <m/>
  </r>
  <r>
    <x v="8"/>
    <x v="25"/>
    <x v="259"/>
    <n v="37"/>
    <n v="9"/>
    <x v="269"/>
    <x v="20"/>
    <n v="4.5066991473812421E-2"/>
    <n v="2.9931158335827601E-2"/>
    <n v="0.90297297297297285"/>
    <n v="2.7027027027027029E-2"/>
    <n v="8"/>
    <n v="27"/>
    <m/>
    <m/>
    <m/>
    <m/>
    <m/>
    <m/>
    <m/>
  </r>
  <r>
    <x v="8"/>
    <x v="26"/>
    <x v="260"/>
    <n v="30"/>
    <n v="18"/>
    <x v="270"/>
    <x v="20"/>
    <n v="3.2051282051282048E-2"/>
    <n v="3.9777247414478918E-2"/>
    <n v="0.83799999999999997"/>
    <n v="3.3333333333333333E-2"/>
    <n v="4"/>
    <n v="4"/>
    <m/>
    <m/>
    <m/>
    <m/>
    <m/>
    <m/>
    <m/>
  </r>
  <r>
    <x v="8"/>
    <x v="27"/>
    <x v="261"/>
    <n v="30"/>
    <n v="21"/>
    <x v="271"/>
    <x v="22"/>
    <n v="2.7100271002710029E-2"/>
    <n v="9.9173553719008267E-2"/>
    <n v="1.0083333333333333"/>
    <n v="0.1"/>
    <n v="26"/>
    <n v="27"/>
    <m/>
    <m/>
    <m/>
    <m/>
    <m/>
    <m/>
    <m/>
  </r>
  <r>
    <x v="8"/>
    <x v="28"/>
    <x v="262"/>
    <n v="39"/>
    <n v="18"/>
    <x v="272"/>
    <x v="21"/>
    <n v="4.1357370095440084E-2"/>
    <n v="4.6761748889408462E-2"/>
    <n v="1.0966666666666667"/>
    <n v="5.128205128205128E-2"/>
    <n v="8"/>
    <n v="8"/>
    <m/>
    <m/>
    <m/>
    <m/>
    <m/>
    <m/>
    <m/>
  </r>
  <r>
    <x v="8"/>
    <x v="29"/>
    <x v="263"/>
    <n v="35"/>
    <n v="19"/>
    <x v="273"/>
    <x v="23"/>
    <n v="3.3686236766121272E-2"/>
    <n v="0.12812299807815503"/>
    <n v="1.3379999999999999"/>
    <n v="0.17142857142857143"/>
    <n v="7"/>
    <n v="9"/>
    <m/>
    <m/>
    <m/>
    <m/>
    <m/>
    <m/>
    <m/>
  </r>
  <r>
    <x v="8"/>
    <x v="30"/>
    <x v="227"/>
    <n v="40"/>
    <n v="19"/>
    <x v="274"/>
    <x v="22"/>
    <n v="3.9177277179236046E-2"/>
    <n v="6.353240152477764E-2"/>
    <n v="1.1804999999999999"/>
    <n v="7.4999999999999997E-2"/>
    <n v="4"/>
    <n v="9"/>
    <m/>
    <m/>
    <m/>
    <m/>
    <m/>
    <m/>
    <m/>
  </r>
  <r>
    <x v="9"/>
    <x v="0"/>
    <x v="264"/>
    <n v="63"/>
    <n v="40"/>
    <x v="275"/>
    <x v="19"/>
    <n v="9.6923076923076917E-2"/>
    <n v="0"/>
    <n v="9.5396825396825397E-2"/>
    <n v="0"/>
    <n v="15"/>
    <n v="45"/>
    <m/>
    <m/>
    <m/>
    <m/>
    <m/>
    <m/>
    <m/>
  </r>
  <r>
    <x v="9"/>
    <x v="1"/>
    <x v="265"/>
    <n v="58"/>
    <n v="29"/>
    <x v="276"/>
    <x v="20"/>
    <n v="8.8685015290519878E-2"/>
    <n v="0.10989010989010989"/>
    <n v="0.15689655172413791"/>
    <n v="1.7241379310344827E-2"/>
    <n v="30"/>
    <n v="44"/>
    <m/>
    <m/>
    <m/>
    <m/>
    <m/>
    <m/>
    <m/>
  </r>
  <r>
    <x v="9"/>
    <x v="2"/>
    <x v="266"/>
    <n v="83"/>
    <n v="20"/>
    <x v="277"/>
    <x v="19"/>
    <n v="0.12888198757763975"/>
    <n v="0"/>
    <n v="9.927710843373494E-2"/>
    <n v="0"/>
    <n v="31"/>
    <n v="49"/>
    <m/>
    <m/>
    <m/>
    <m/>
    <m/>
    <m/>
    <m/>
  </r>
  <r>
    <x v="9"/>
    <x v="3"/>
    <x v="266"/>
    <n v="63"/>
    <n v="38"/>
    <x v="278"/>
    <x v="19"/>
    <n v="9.7826086956521743E-2"/>
    <n v="0"/>
    <n v="0.11317460317460318"/>
    <n v="0"/>
    <n v="9"/>
    <n v="24"/>
    <m/>
    <m/>
    <m/>
    <m/>
    <m/>
    <m/>
    <m/>
  </r>
  <r>
    <x v="9"/>
    <x v="4"/>
    <x v="267"/>
    <n v="61"/>
    <n v="29"/>
    <x v="279"/>
    <x v="19"/>
    <n v="9.0638930163447248E-2"/>
    <n v="0"/>
    <n v="0.1360655737704918"/>
    <n v="0"/>
    <n v="13"/>
    <n v="55"/>
    <m/>
    <m/>
    <m/>
    <m/>
    <m/>
    <m/>
    <m/>
  </r>
  <r>
    <x v="9"/>
    <x v="5"/>
    <x v="268"/>
    <n v="74"/>
    <n v="42"/>
    <x v="280"/>
    <x v="19"/>
    <n v="0.11419753086419752"/>
    <n v="0"/>
    <n v="8.716216216216216E-2"/>
    <n v="0"/>
    <n v="33"/>
    <n v="44"/>
    <m/>
    <m/>
    <m/>
    <m/>
    <m/>
    <m/>
    <m/>
  </r>
  <r>
    <x v="9"/>
    <x v="6"/>
    <x v="269"/>
    <n v="105"/>
    <n v="23"/>
    <x v="281"/>
    <x v="19"/>
    <n v="0.12041284403669725"/>
    <n v="0"/>
    <n v="0.10295238095238096"/>
    <n v="0"/>
    <n v="15"/>
    <n v="32"/>
    <m/>
    <m/>
    <m/>
    <m/>
    <m/>
    <m/>
    <m/>
  </r>
  <r>
    <x v="9"/>
    <x v="7"/>
    <x v="270"/>
    <n v="86"/>
    <n v="39"/>
    <x v="282"/>
    <x v="20"/>
    <n v="0.10082063305978899"/>
    <n v="8.2169268693508629E-2"/>
    <n v="0.14151162790697674"/>
    <n v="1.1627906976744186E-2"/>
    <n v="12"/>
    <n v="28"/>
    <m/>
    <m/>
    <m/>
    <m/>
    <m/>
    <m/>
    <m/>
  </r>
  <r>
    <x v="9"/>
    <x v="8"/>
    <x v="271"/>
    <n v="79"/>
    <n v="55"/>
    <x v="283"/>
    <x v="20"/>
    <n v="9.1329479768786123E-2"/>
    <n v="0.13106159895150721"/>
    <n v="9.6582278481012654E-2"/>
    <n v="1.2658227848101266E-2"/>
    <n v="14"/>
    <n v="24"/>
    <m/>
    <m/>
    <m/>
    <m/>
    <m/>
    <m/>
    <m/>
  </r>
  <r>
    <x v="9"/>
    <x v="9"/>
    <x v="272"/>
    <n v="77"/>
    <n v="59"/>
    <x v="284"/>
    <x v="20"/>
    <n v="8.7999999999999995E-2"/>
    <n v="0.1111111111111111"/>
    <n v="0.11688311688311688"/>
    <n v="1.2987012987012988E-2"/>
    <n v="7"/>
    <n v="27"/>
    <m/>
    <m/>
    <m/>
    <m/>
    <m/>
    <m/>
    <m/>
  </r>
  <r>
    <x v="9"/>
    <x v="10"/>
    <x v="273"/>
    <n v="84"/>
    <n v="43"/>
    <x v="285"/>
    <x v="19"/>
    <n v="0.10023866348448687"/>
    <n v="0"/>
    <n v="0.17416666666666666"/>
    <n v="0"/>
    <n v="14"/>
    <n v="28"/>
    <m/>
    <m/>
    <m/>
    <m/>
    <m/>
    <m/>
    <m/>
  </r>
  <r>
    <x v="9"/>
    <x v="11"/>
    <x v="274"/>
    <n v="77"/>
    <n v="56"/>
    <x v="286"/>
    <x v="19"/>
    <n v="9.8214285714285712E-2"/>
    <n v="0"/>
    <n v="0.13857142857142857"/>
    <n v="0"/>
    <n v="18"/>
    <n v="35"/>
    <m/>
    <m/>
    <m/>
    <m/>
    <m/>
    <m/>
    <m/>
  </r>
  <r>
    <x v="9"/>
    <x v="12"/>
    <x v="275"/>
    <n v="61"/>
    <n v="52"/>
    <x v="287"/>
    <x v="19"/>
    <n v="9.8865478119935166E-2"/>
    <n v="0"/>
    <n v="8.6065573770491802E-2"/>
    <n v="0"/>
    <n v="8"/>
    <n v="27"/>
    <m/>
    <m/>
    <m/>
    <m/>
    <m/>
    <m/>
    <m/>
  </r>
  <r>
    <x v="9"/>
    <x v="13"/>
    <x v="276"/>
    <n v="87"/>
    <n v="74"/>
    <x v="288"/>
    <x v="20"/>
    <n v="8.2308420056764434E-2"/>
    <n v="8.6206896551724144E-2"/>
    <n v="0.13333333333333333"/>
    <n v="1.1494252873563218E-2"/>
    <n v="16"/>
    <n v="32"/>
    <m/>
    <m/>
    <m/>
    <m/>
    <m/>
    <m/>
    <m/>
  </r>
  <r>
    <x v="9"/>
    <x v="14"/>
    <x v="270"/>
    <n v="67"/>
    <n v="68"/>
    <x v="289"/>
    <x v="19"/>
    <n v="7.8546307151230954E-2"/>
    <n v="0"/>
    <n v="0.10507462686567164"/>
    <n v="0"/>
    <n v="13"/>
    <n v="23"/>
    <m/>
    <m/>
    <m/>
    <m/>
    <m/>
    <m/>
    <m/>
  </r>
  <r>
    <x v="9"/>
    <x v="15"/>
    <x v="277"/>
    <n v="83"/>
    <n v="79"/>
    <x v="290"/>
    <x v="19"/>
    <n v="9.2530657748049056E-2"/>
    <n v="0"/>
    <n v="0.1110843373493976"/>
    <n v="0"/>
    <n v="10"/>
    <n v="23"/>
    <m/>
    <m/>
    <m/>
    <m/>
    <m/>
    <m/>
    <m/>
  </r>
  <r>
    <x v="9"/>
    <x v="16"/>
    <x v="278"/>
    <n v="64"/>
    <n v="60"/>
    <x v="291"/>
    <x v="19"/>
    <n v="8.2901554404145081E-2"/>
    <n v="0"/>
    <n v="0.1121875"/>
    <n v="0"/>
    <n v="9"/>
    <n v="21"/>
    <m/>
    <m/>
    <m/>
    <m/>
    <m/>
    <m/>
    <m/>
  </r>
  <r>
    <x v="9"/>
    <x v="17"/>
    <x v="239"/>
    <n v="75"/>
    <n v="56"/>
    <x v="292"/>
    <x v="19"/>
    <n v="0.10699001426533523"/>
    <n v="0"/>
    <n v="0.1076"/>
    <n v="0"/>
    <n v="11"/>
    <n v="29"/>
    <m/>
    <m/>
    <m/>
    <m/>
    <m/>
    <m/>
    <m/>
  </r>
  <r>
    <x v="9"/>
    <x v="18"/>
    <x v="279"/>
    <n v="75"/>
    <n v="66"/>
    <x v="293"/>
    <x v="19"/>
    <n v="9.8296199213630406E-2"/>
    <n v="0"/>
    <n v="0.13293333333333335"/>
    <n v="0"/>
    <n v="11"/>
    <n v="26"/>
    <m/>
    <m/>
    <m/>
    <m/>
    <m/>
    <m/>
    <m/>
  </r>
  <r>
    <x v="9"/>
    <x v="19"/>
    <x v="280"/>
    <n v="63"/>
    <n v="38"/>
    <x v="294"/>
    <x v="19"/>
    <n v="9.1436865021770689E-2"/>
    <n v="0"/>
    <n v="0.10333333333333333"/>
    <n v="0"/>
    <n v="14"/>
    <n v="22"/>
    <m/>
    <m/>
    <m/>
    <m/>
    <m/>
    <m/>
    <m/>
  </r>
  <r>
    <x v="9"/>
    <x v="20"/>
    <x v="277"/>
    <n v="65"/>
    <n v="70"/>
    <x v="295"/>
    <x v="19"/>
    <n v="7.2463768115942032E-2"/>
    <n v="0"/>
    <n v="0.14646153846153845"/>
    <n v="0"/>
    <n v="14"/>
    <n v="20"/>
    <m/>
    <m/>
    <m/>
    <m/>
    <m/>
    <m/>
    <m/>
  </r>
  <r>
    <x v="9"/>
    <x v="21"/>
    <x v="281"/>
    <n v="74"/>
    <n v="61"/>
    <x v="296"/>
    <x v="19"/>
    <n v="8.4474885844748854E-2"/>
    <n v="0"/>
    <n v="0.12094594594594593"/>
    <n v="0"/>
    <n v="20"/>
    <n v="24"/>
    <m/>
    <m/>
    <m/>
    <m/>
    <m/>
    <m/>
    <m/>
  </r>
  <r>
    <x v="9"/>
    <x v="22"/>
    <x v="282"/>
    <n v="76"/>
    <n v="51"/>
    <x v="297"/>
    <x v="19"/>
    <n v="0.10903873744619799"/>
    <n v="0"/>
    <n v="9.6447368421052629E-2"/>
    <n v="0"/>
    <n v="17"/>
    <n v="24"/>
    <m/>
    <m/>
    <m/>
    <m/>
    <m/>
    <m/>
    <m/>
  </r>
  <r>
    <x v="9"/>
    <x v="23"/>
    <x v="283"/>
    <n v="67"/>
    <n v="58"/>
    <x v="298"/>
    <x v="19"/>
    <n v="9.041835357624832E-2"/>
    <n v="0"/>
    <n v="0.10611940298507463"/>
    <n v="0"/>
    <n v="25"/>
    <n v="37"/>
    <m/>
    <m/>
    <m/>
    <m/>
    <m/>
    <m/>
    <m/>
  </r>
  <r>
    <x v="9"/>
    <x v="24"/>
    <x v="284"/>
    <n v="61"/>
    <n v="43"/>
    <x v="299"/>
    <x v="19"/>
    <n v="0.10608695652173913"/>
    <n v="0"/>
    <n v="9.9836065573770491E-2"/>
    <n v="0"/>
    <n v="8"/>
    <n v="18"/>
    <m/>
    <m/>
    <m/>
    <m/>
    <m/>
    <m/>
    <m/>
  </r>
  <r>
    <x v="9"/>
    <x v="25"/>
    <x v="285"/>
    <n v="69"/>
    <n v="48"/>
    <x v="300"/>
    <x v="20"/>
    <n v="0.11577181208053691"/>
    <n v="0.18691588785046731"/>
    <n v="7.7536231884057963E-2"/>
    <n v="1.4492753623188406E-2"/>
    <n v="13"/>
    <n v="24"/>
    <m/>
    <m/>
    <m/>
    <m/>
    <m/>
    <m/>
    <m/>
  </r>
  <r>
    <x v="9"/>
    <x v="26"/>
    <x v="286"/>
    <n v="72"/>
    <n v="42"/>
    <x v="301"/>
    <x v="21"/>
    <n v="9.2189500640204869E-2"/>
    <n v="0.19821605550049554"/>
    <n v="0.1401388888888889"/>
    <n v="2.7777777777777776E-2"/>
    <n v="10"/>
    <n v="23"/>
    <m/>
    <m/>
    <m/>
    <m/>
    <m/>
    <m/>
    <m/>
  </r>
  <r>
    <x v="9"/>
    <x v="27"/>
    <x v="287"/>
    <n v="67"/>
    <n v="69"/>
    <x v="302"/>
    <x v="22"/>
    <n v="5.6302521008403363E-2"/>
    <n v="0.42313117066290551"/>
    <n v="0.10582089552238806"/>
    <n v="4.4776119402985072E-2"/>
    <n v="9"/>
    <n v="19"/>
    <m/>
    <m/>
    <m/>
    <m/>
    <m/>
    <m/>
    <m/>
  </r>
  <r>
    <x v="9"/>
    <x v="28"/>
    <x v="288"/>
    <n v="71"/>
    <n v="98"/>
    <x v="303"/>
    <x v="21"/>
    <n v="5.270972531551596E-2"/>
    <n v="0.32679738562091504"/>
    <n v="8.6197183098591548E-2"/>
    <n v="2.8169014084507043E-2"/>
    <n v="11"/>
    <n v="41"/>
    <m/>
    <m/>
    <m/>
    <m/>
    <m/>
    <m/>
    <m/>
  </r>
  <r>
    <x v="9"/>
    <x v="29"/>
    <x v="289"/>
    <n v="78"/>
    <n v="69"/>
    <x v="304"/>
    <x v="21"/>
    <n v="5.9496567505720827E-2"/>
    <n v="0.24449877750611249"/>
    <n v="0.10487179487179486"/>
    <n v="2.564102564102564E-2"/>
    <n v="16"/>
    <n v="44"/>
    <m/>
    <m/>
    <m/>
    <m/>
    <m/>
    <m/>
    <m/>
  </r>
  <r>
    <x v="9"/>
    <x v="30"/>
    <x v="290"/>
    <n v="76"/>
    <n v="80"/>
    <x v="305"/>
    <x v="20"/>
    <n v="4.8346055979643768E-2"/>
    <n v="0.13717421124828533"/>
    <n v="9.5921052631578949E-2"/>
    <n v="1.3157894736842105E-2"/>
    <n v="32"/>
    <n v="51"/>
    <m/>
    <m/>
    <m/>
    <m/>
    <m/>
    <m/>
    <m/>
  </r>
  <r>
    <x v="10"/>
    <x v="0"/>
    <x v="291"/>
    <n v="18"/>
    <n v="7"/>
    <x v="306"/>
    <x v="20"/>
    <n v="3.6072144288577156E-2"/>
    <n v="4.2698548249359522E-2"/>
    <n v="1.3011111111111111"/>
    <n v="5.5555555555555552E-2"/>
    <n v="2"/>
    <n v="4"/>
    <m/>
    <m/>
    <m/>
    <m/>
    <m/>
    <m/>
    <m/>
  </r>
  <r>
    <x v="10"/>
    <x v="1"/>
    <x v="291"/>
    <n v="39"/>
    <n v="6"/>
    <x v="307"/>
    <x v="25"/>
    <n v="7.8156312625250496E-2"/>
    <n v="8.5197018104366348E-2"/>
    <n v="1.203846153846154"/>
    <n v="0.10256410256410256"/>
    <n v="4"/>
    <n v="9"/>
    <m/>
    <m/>
    <m/>
    <m/>
    <m/>
    <m/>
    <m/>
  </r>
  <r>
    <x v="10"/>
    <x v="2"/>
    <x v="292"/>
    <n v="30"/>
    <n v="2"/>
    <x v="308"/>
    <x v="19"/>
    <n v="7.1599045346062054E-2"/>
    <n v="0"/>
    <n v="1.2323333333333333"/>
    <n v="0"/>
    <n v="3"/>
    <n v="3"/>
    <m/>
    <m/>
    <m/>
    <m/>
    <m/>
    <m/>
    <m/>
  </r>
  <r>
    <x v="10"/>
    <x v="3"/>
    <x v="293"/>
    <n v="31"/>
    <n v="13"/>
    <x v="309"/>
    <x v="24"/>
    <n v="5.730129390018484E-2"/>
    <n v="9.2988655384043148E-2"/>
    <n v="1.7345161290322582"/>
    <n v="0.16129032258064516"/>
    <n v="6"/>
    <n v="9"/>
    <m/>
    <m/>
    <m/>
    <m/>
    <m/>
    <m/>
    <m/>
  </r>
  <r>
    <x v="10"/>
    <x v="4"/>
    <x v="294"/>
    <n v="28"/>
    <n v="6"/>
    <x v="310"/>
    <x v="21"/>
    <n v="5.8823529411764705E-2"/>
    <n v="5.3792361484669177E-2"/>
    <n v="1.3278571428571428"/>
    <n v="7.1428571428571425E-2"/>
    <n v="7"/>
    <n v="7"/>
    <m/>
    <m/>
    <m/>
    <m/>
    <m/>
    <m/>
    <m/>
  </r>
  <r>
    <x v="10"/>
    <x v="5"/>
    <x v="31"/>
    <n v="27"/>
    <n v="12"/>
    <x v="311"/>
    <x v="25"/>
    <n v="5.844155844155844E-2"/>
    <n v="0.10085728693898136"/>
    <n v="1.4688888888888887"/>
    <n v="0.14814814814814814"/>
    <n v="5"/>
    <n v="13"/>
    <m/>
    <m/>
    <m/>
    <m/>
    <m/>
    <m/>
    <m/>
  </r>
  <r>
    <x v="10"/>
    <x v="6"/>
    <x v="295"/>
    <n v="31"/>
    <n v="6"/>
    <x v="312"/>
    <x v="24"/>
    <n v="7.3634204275534437E-2"/>
    <n v="0.13280212483399734"/>
    <n v="1.2145161290322579"/>
    <n v="0.16129032258064516"/>
    <n v="7"/>
    <n v="10"/>
    <m/>
    <m/>
    <m/>
    <m/>
    <m/>
    <m/>
    <m/>
  </r>
  <r>
    <x v="10"/>
    <x v="7"/>
    <x v="296"/>
    <n v="23"/>
    <n v="4"/>
    <x v="313"/>
    <x v="21"/>
    <n v="5.3488372093023255E-2"/>
    <n v="6.1349693251533742E-2"/>
    <n v="1.4173913043478261"/>
    <n v="8.6956521739130432E-2"/>
    <n v="3"/>
    <n v="22"/>
    <m/>
    <m/>
    <m/>
    <m/>
    <m/>
    <m/>
    <m/>
  </r>
  <r>
    <x v="10"/>
    <x v="8"/>
    <x v="297"/>
    <n v="34"/>
    <n v="10"/>
    <x v="314"/>
    <x v="22"/>
    <n v="7.3118279569892475E-2"/>
    <n v="7.2446269017145626E-2"/>
    <n v="1.2179411764705881"/>
    <n v="8.8235294117647065E-2"/>
    <n v="9"/>
    <n v="14"/>
    <m/>
    <m/>
    <m/>
    <m/>
    <m/>
    <m/>
    <m/>
  </r>
  <r>
    <x v="10"/>
    <x v="9"/>
    <x v="298"/>
    <n v="31"/>
    <n v="16"/>
    <x v="315"/>
    <x v="19"/>
    <n v="6.6954643628509725E-2"/>
    <n v="0"/>
    <n v="1.2667741935483872"/>
    <n v="0"/>
    <n v="4"/>
    <n v="10"/>
    <m/>
    <m/>
    <m/>
    <m/>
    <m/>
    <m/>
    <m/>
  </r>
  <r>
    <x v="10"/>
    <x v="10"/>
    <x v="299"/>
    <n v="21"/>
    <n v="8"/>
    <x v="316"/>
    <x v="20"/>
    <n v="4.7191011235955059E-2"/>
    <n v="3.6297640653357534E-2"/>
    <n v="1.3119047619047619"/>
    <n v="4.7619047619047616E-2"/>
    <n v="4"/>
    <n v="5"/>
    <m/>
    <m/>
    <m/>
    <m/>
    <m/>
    <m/>
    <m/>
  </r>
  <r>
    <x v="10"/>
    <x v="11"/>
    <x v="300"/>
    <n v="44"/>
    <n v="2"/>
    <x v="317"/>
    <x v="21"/>
    <n v="8.3650190114068435E-2"/>
    <n v="2.9086678301337984E-2"/>
    <n v="1.5627272727272727"/>
    <n v="4.5454545454545456E-2"/>
    <n v="9"/>
    <n v="28"/>
    <m/>
    <m/>
    <m/>
    <m/>
    <m/>
    <m/>
    <m/>
  </r>
  <r>
    <x v="10"/>
    <x v="12"/>
    <x v="301"/>
    <n v="24"/>
    <n v="7"/>
    <x v="318"/>
    <x v="20"/>
    <n v="5.0209205020920501E-2"/>
    <n v="2.7137042062415195E-2"/>
    <n v="1.5354166666666667"/>
    <n v="4.1666666666666664E-2"/>
    <n v="2"/>
    <n v="0"/>
    <m/>
    <m/>
    <m/>
    <m/>
    <m/>
    <m/>
    <m/>
  </r>
  <r>
    <x v="10"/>
    <x v="13"/>
    <x v="302"/>
    <n v="22"/>
    <n v="11"/>
    <x v="319"/>
    <x v="20"/>
    <n v="4.3307086614173228E-2"/>
    <n v="2.5144581342720643E-2"/>
    <n v="1.8077272727272728"/>
    <n v="4.5454545454545456E-2"/>
    <n v="21"/>
    <n v="22"/>
    <m/>
    <m/>
    <m/>
    <m/>
    <m/>
    <m/>
    <m/>
  </r>
  <r>
    <x v="10"/>
    <x v="14"/>
    <x v="303"/>
    <n v="28"/>
    <n v="6"/>
    <x v="320"/>
    <x v="25"/>
    <n v="5.008944543828265E-2"/>
    <n v="8.9465443972265704E-2"/>
    <n v="1.5967857142857143"/>
    <n v="0.14285714285714285"/>
    <n v="4"/>
    <n v="44"/>
    <m/>
    <m/>
    <m/>
    <m/>
    <m/>
    <m/>
    <m/>
  </r>
  <r>
    <x v="10"/>
    <x v="15"/>
    <x v="37"/>
    <n v="39"/>
    <n v="7"/>
    <x v="321"/>
    <x v="21"/>
    <n v="7.4856046065259113E-2"/>
    <n v="3.0964545595293387E-2"/>
    <n v="1.6561538461538463"/>
    <n v="5.128205128205128E-2"/>
    <n v="24"/>
    <n v="27"/>
    <m/>
    <m/>
    <m/>
    <m/>
    <m/>
    <m/>
    <m/>
  </r>
  <r>
    <x v="10"/>
    <x v="16"/>
    <x v="304"/>
    <n v="34"/>
    <n v="13"/>
    <x v="322"/>
    <x v="20"/>
    <n v="6.2615101289134445E-2"/>
    <n v="1.9182812200268559E-2"/>
    <n v="1.533235294117647"/>
    <n v="2.9411764705882353E-2"/>
    <n v="43"/>
    <n v="46"/>
    <m/>
    <m/>
    <m/>
    <m/>
    <m/>
    <m/>
    <m/>
  </r>
  <r>
    <x v="10"/>
    <x v="17"/>
    <x v="305"/>
    <n v="32"/>
    <n v="9"/>
    <x v="323"/>
    <x v="21"/>
    <n v="6.4908722109533468E-2"/>
    <n v="3.7864445285876562E-2"/>
    <n v="1.650625"/>
    <n v="6.25E-2"/>
    <n v="41"/>
    <n v="44"/>
    <m/>
    <m/>
    <m/>
    <m/>
    <m/>
    <m/>
    <m/>
  </r>
  <r>
    <x v="10"/>
    <x v="18"/>
    <x v="306"/>
    <n v="31"/>
    <n v="6"/>
    <x v="324"/>
    <x v="22"/>
    <n v="6.3655030800821355E-2"/>
    <n v="7.0538443451681171E-2"/>
    <n v="1.3719354838709679"/>
    <n v="9.6774193548387094E-2"/>
    <n v="5"/>
    <n v="4"/>
    <m/>
    <m/>
    <m/>
    <m/>
    <m/>
    <m/>
    <m/>
  </r>
  <r>
    <x v="10"/>
    <x v="19"/>
    <x v="307"/>
    <n v="26"/>
    <n v="9"/>
    <x v="240"/>
    <x v="19"/>
    <n v="5.689277899343545E-2"/>
    <n v="0"/>
    <n v="1.5323076923076924"/>
    <n v="0"/>
    <n v="3"/>
    <n v="4"/>
    <m/>
    <m/>
    <m/>
    <m/>
    <m/>
    <m/>
    <m/>
  </r>
  <r>
    <x v="10"/>
    <x v="20"/>
    <x v="285"/>
    <n v="27"/>
    <n v="6"/>
    <x v="325"/>
    <x v="20"/>
    <n v="4.5302013422818789E-2"/>
    <n v="2.0618556701030927E-2"/>
    <n v="1.7962962962962963"/>
    <n v="3.7037037037037035E-2"/>
    <n v="7"/>
    <n v="10"/>
    <m/>
    <m/>
    <m/>
    <m/>
    <m/>
    <m/>
    <m/>
  </r>
  <r>
    <x v="10"/>
    <x v="21"/>
    <x v="308"/>
    <n v="35"/>
    <n v="6"/>
    <x v="326"/>
    <x v="19"/>
    <n v="5.6910569105691054E-2"/>
    <n v="0"/>
    <n v="1.7365714285714287"/>
    <n v="0"/>
    <n v="5"/>
    <n v="9"/>
    <m/>
    <m/>
    <m/>
    <m/>
    <m/>
    <m/>
    <m/>
  </r>
  <r>
    <x v="10"/>
    <x v="22"/>
    <x v="309"/>
    <n v="52"/>
    <n v="10"/>
    <x v="327"/>
    <x v="25"/>
    <n v="8.2148499210110582E-2"/>
    <n v="4.6964893741927909E-2"/>
    <n v="1.6378846153846154"/>
    <n v="7.6923076923076927E-2"/>
    <n v="48"/>
    <n v="53"/>
    <m/>
    <m/>
    <m/>
    <m/>
    <m/>
    <m/>
    <m/>
  </r>
  <r>
    <x v="10"/>
    <x v="23"/>
    <x v="310"/>
    <n v="36"/>
    <n v="13"/>
    <x v="217"/>
    <x v="21"/>
    <n v="5.6426332288401257E-2"/>
    <n v="4.6620046620046623E-2"/>
    <n v="1.1916666666666667"/>
    <n v="5.5555555555555552E-2"/>
    <n v="23"/>
    <n v="25"/>
    <m/>
    <m/>
    <m/>
    <m/>
    <m/>
    <m/>
    <m/>
  </r>
  <r>
    <x v="10"/>
    <x v="24"/>
    <x v="311"/>
    <n v="38"/>
    <n v="11"/>
    <x v="328"/>
    <x v="20"/>
    <n v="6.25E-2"/>
    <n v="1.4419610670511897E-2"/>
    <n v="1.825"/>
    <n v="2.6315789473684209E-2"/>
    <n v="25"/>
    <n v="27"/>
    <m/>
    <m/>
    <m/>
    <m/>
    <m/>
    <m/>
    <m/>
  </r>
  <r>
    <x v="10"/>
    <x v="25"/>
    <x v="312"/>
    <n v="36"/>
    <n v="24"/>
    <x v="329"/>
    <x v="23"/>
    <n v="7.1570576540755465E-2"/>
    <n v="9.4191522762951327E-2"/>
    <n v="1.7694444444444446"/>
    <n v="0.16666666666666666"/>
    <n v="4"/>
    <n v="6"/>
    <m/>
    <m/>
    <m/>
    <m/>
    <m/>
    <m/>
    <m/>
  </r>
  <r>
    <x v="10"/>
    <x v="26"/>
    <x v="313"/>
    <n v="32"/>
    <n v="12"/>
    <x v="330"/>
    <x v="22"/>
    <n v="6.2015503875968991E-2"/>
    <n v="5.8915946582875099E-2"/>
    <n v="1.5912500000000001"/>
    <n v="9.375E-2"/>
    <n v="4"/>
    <n v="13"/>
    <m/>
    <m/>
    <m/>
    <m/>
    <m/>
    <m/>
    <m/>
  </r>
  <r>
    <x v="10"/>
    <x v="27"/>
    <x v="268"/>
    <n v="23"/>
    <n v="12"/>
    <x v="331"/>
    <x v="20"/>
    <n v="3.5493827160493825E-2"/>
    <n v="2.3562676720075403E-2"/>
    <n v="1.8452173913043477"/>
    <n v="4.3478260869565216E-2"/>
    <n v="1"/>
    <n v="2"/>
    <m/>
    <m/>
    <m/>
    <m/>
    <m/>
    <m/>
    <m/>
  </r>
  <r>
    <x v="10"/>
    <x v="28"/>
    <x v="314"/>
    <n v="23"/>
    <n v="15"/>
    <x v="332"/>
    <x v="20"/>
    <n v="4.0852575488454709E-2"/>
    <n v="2.7631942525559547E-2"/>
    <n v="1.5734782608695652"/>
    <n v="4.3478260869565216E-2"/>
    <n v="1"/>
    <n v="3"/>
    <m/>
    <m/>
    <m/>
    <m/>
    <m/>
    <m/>
    <m/>
  </r>
  <r>
    <x v="10"/>
    <x v="29"/>
    <x v="315"/>
    <n v="23"/>
    <n v="5"/>
    <x v="333"/>
    <x v="19"/>
    <n v="0.05"/>
    <n v="0"/>
    <n v="1.4295652173913045"/>
    <n v="0"/>
    <n v="1"/>
    <n v="3"/>
    <m/>
    <m/>
    <m/>
    <m/>
    <m/>
    <m/>
    <m/>
  </r>
  <r>
    <x v="10"/>
    <x v="30"/>
    <x v="316"/>
    <n v="23"/>
    <n v="15"/>
    <x v="334"/>
    <x v="19"/>
    <n v="4.267161410018553E-2"/>
    <n v="0"/>
    <n v="1.7247826086956521"/>
    <n v="0"/>
    <n v="2"/>
    <n v="6"/>
    <m/>
    <m/>
    <m/>
    <m/>
    <m/>
    <m/>
    <m/>
  </r>
  <r>
    <x v="11"/>
    <x v="0"/>
    <x v="317"/>
    <n v="2"/>
    <n v="5"/>
    <x v="335"/>
    <x v="20"/>
    <n v="5.7142857142857141E-2"/>
    <n v="9.0909090909090917"/>
    <n v="5.5E-2"/>
    <n v="0.5"/>
    <n v="0"/>
    <n v="0"/>
    <m/>
    <m/>
    <m/>
    <m/>
    <m/>
    <m/>
    <m/>
  </r>
  <r>
    <x v="11"/>
    <x v="1"/>
    <x v="318"/>
    <n v="0"/>
    <n v="1"/>
    <x v="336"/>
    <x v="19"/>
    <n v="0"/>
    <n v="0"/>
    <e v="#DIV/0!"/>
    <e v="#DIV/0!"/>
    <n v="0"/>
    <n v="0"/>
    <m/>
    <m/>
    <m/>
    <m/>
    <m/>
    <m/>
    <m/>
  </r>
  <r>
    <x v="11"/>
    <x v="2"/>
    <x v="319"/>
    <n v="1"/>
    <n v="3"/>
    <x v="337"/>
    <x v="19"/>
    <n v="3.2258064516129031E-2"/>
    <n v="0"/>
    <n v="7.0000000000000007E-2"/>
    <n v="0"/>
    <n v="0"/>
    <n v="0"/>
    <m/>
    <m/>
    <m/>
    <m/>
    <m/>
    <m/>
    <m/>
  </r>
  <r>
    <x v="11"/>
    <x v="3"/>
    <x v="320"/>
    <n v="0"/>
    <n v="2"/>
    <x v="336"/>
    <x v="19"/>
    <n v="0"/>
    <n v="0"/>
    <e v="#DIV/0!"/>
    <e v="#DIV/0!"/>
    <n v="0"/>
    <n v="0"/>
    <m/>
    <m/>
    <m/>
    <m/>
    <m/>
    <m/>
    <m/>
  </r>
  <r>
    <x v="11"/>
    <x v="4"/>
    <x v="321"/>
    <n v="0"/>
    <n v="5"/>
    <x v="337"/>
    <x v="19"/>
    <n v="0"/>
    <n v="0"/>
    <e v="#DIV/0!"/>
    <e v="#DIV/0!"/>
    <n v="0"/>
    <n v="0"/>
    <m/>
    <m/>
    <m/>
    <m/>
    <m/>
    <m/>
    <m/>
  </r>
  <r>
    <x v="11"/>
    <x v="5"/>
    <x v="320"/>
    <n v="0"/>
    <n v="4"/>
    <x v="338"/>
    <x v="19"/>
    <n v="0"/>
    <n v="0"/>
    <e v="#DIV/0!"/>
    <e v="#DIV/0!"/>
    <n v="0"/>
    <n v="0"/>
    <m/>
    <m/>
    <m/>
    <m/>
    <m/>
    <m/>
    <m/>
  </r>
  <r>
    <x v="11"/>
    <x v="6"/>
    <x v="318"/>
    <n v="0"/>
    <n v="4"/>
    <x v="336"/>
    <x v="19"/>
    <n v="0"/>
    <n v="0"/>
    <e v="#DIV/0!"/>
    <e v="#DIV/0!"/>
    <n v="0"/>
    <n v="0"/>
    <m/>
    <m/>
    <m/>
    <m/>
    <m/>
    <m/>
    <m/>
  </r>
  <r>
    <x v="11"/>
    <x v="7"/>
    <x v="322"/>
    <n v="1"/>
    <n v="4"/>
    <x v="339"/>
    <x v="19"/>
    <n v="2.4390243902439025E-2"/>
    <n v="0"/>
    <n v="0.09"/>
    <n v="0"/>
    <n v="0"/>
    <n v="0"/>
    <m/>
    <m/>
    <m/>
    <m/>
    <m/>
    <m/>
    <m/>
  </r>
  <r>
    <x v="11"/>
    <x v="8"/>
    <x v="323"/>
    <n v="0"/>
    <n v="10"/>
    <x v="336"/>
    <x v="19"/>
    <n v="0"/>
    <n v="0"/>
    <e v="#DIV/0!"/>
    <e v="#DIV/0!"/>
    <n v="0"/>
    <n v="0"/>
    <m/>
    <m/>
    <m/>
    <m/>
    <m/>
    <m/>
    <m/>
  </r>
  <r>
    <x v="11"/>
    <x v="9"/>
    <x v="324"/>
    <n v="31"/>
    <n v="8"/>
    <x v="340"/>
    <x v="19"/>
    <n v="5.2810902896081771E-2"/>
    <n v="0"/>
    <n v="0.11387096774193547"/>
    <n v="0"/>
    <n v="3"/>
    <n v="8"/>
    <m/>
    <m/>
    <m/>
    <m/>
    <m/>
    <m/>
    <m/>
  </r>
  <r>
    <x v="11"/>
    <x v="10"/>
    <x v="325"/>
    <n v="25"/>
    <n v="4"/>
    <x v="341"/>
    <x v="19"/>
    <n v="4.7892720306513412E-2"/>
    <n v="0"/>
    <n v="8.0799999999999997E-2"/>
    <n v="0"/>
    <n v="5"/>
    <n v="13"/>
    <m/>
    <m/>
    <m/>
    <m/>
    <m/>
    <m/>
    <m/>
  </r>
  <r>
    <x v="11"/>
    <x v="11"/>
    <x v="40"/>
    <n v="30"/>
    <n v="7"/>
    <x v="342"/>
    <x v="19"/>
    <n v="7.0257611241217793E-2"/>
    <n v="0"/>
    <n v="0.11066666666666666"/>
    <n v="0"/>
    <n v="2"/>
    <n v="13"/>
    <m/>
    <m/>
    <m/>
    <m/>
    <m/>
    <m/>
    <m/>
  </r>
  <r>
    <x v="11"/>
    <x v="12"/>
    <x v="40"/>
    <n v="22"/>
    <n v="6"/>
    <x v="343"/>
    <x v="20"/>
    <n v="5.1522248243559721E-2"/>
    <n v="0.4081632653061224"/>
    <n v="0.11136363636363637"/>
    <n v="4.5454545454545456E-2"/>
    <n v="5"/>
    <n v="9"/>
    <m/>
    <m/>
    <m/>
    <m/>
    <m/>
    <m/>
    <m/>
  </r>
  <r>
    <x v="11"/>
    <x v="13"/>
    <x v="326"/>
    <n v="19"/>
    <n v="14"/>
    <x v="344"/>
    <x v="19"/>
    <n v="3.2312925170068028E-2"/>
    <n v="0"/>
    <n v="0.12684210526315789"/>
    <n v="0"/>
    <n v="1"/>
    <n v="3"/>
    <m/>
    <m/>
    <m/>
    <m/>
    <m/>
    <m/>
    <m/>
  </r>
  <r>
    <x v="11"/>
    <x v="14"/>
    <x v="327"/>
    <n v="18"/>
    <n v="2"/>
    <x v="345"/>
    <x v="19"/>
    <n v="2.9702970297029702E-2"/>
    <n v="0"/>
    <n v="9.0555555555555556E-2"/>
    <n v="0"/>
    <n v="1"/>
    <n v="6"/>
    <m/>
    <m/>
    <m/>
    <m/>
    <m/>
    <m/>
    <m/>
  </r>
  <r>
    <x v="11"/>
    <x v="15"/>
    <x v="328"/>
    <n v="33"/>
    <n v="7"/>
    <x v="346"/>
    <x v="21"/>
    <n v="5.3571428571428568E-2"/>
    <n v="0.69930069930069938"/>
    <n v="8.666666666666667E-2"/>
    <n v="6.0606060606060608E-2"/>
    <n v="4"/>
    <n v="6"/>
    <m/>
    <m/>
    <m/>
    <m/>
    <m/>
    <m/>
    <m/>
  </r>
  <r>
    <x v="11"/>
    <x v="16"/>
    <x v="329"/>
    <n v="23"/>
    <n v="14"/>
    <x v="347"/>
    <x v="19"/>
    <n v="3.7037037037037035E-2"/>
    <n v="0"/>
    <n v="7.1304347826086953E-2"/>
    <n v="0"/>
    <n v="3"/>
    <n v="10"/>
    <m/>
    <m/>
    <m/>
    <m/>
    <m/>
    <m/>
    <m/>
  </r>
  <r>
    <x v="11"/>
    <x v="17"/>
    <x v="330"/>
    <n v="42"/>
    <n v="15"/>
    <x v="348"/>
    <x v="19"/>
    <n v="6.0171919770773637E-2"/>
    <n v="0"/>
    <n v="8.2380952380952374E-2"/>
    <n v="0"/>
    <n v="5"/>
    <n v="10"/>
    <m/>
    <m/>
    <m/>
    <m/>
    <m/>
    <m/>
    <m/>
  </r>
  <r>
    <x v="11"/>
    <x v="18"/>
    <x v="331"/>
    <n v="27"/>
    <n v="15"/>
    <x v="349"/>
    <x v="19"/>
    <n v="5.2837573385518588E-2"/>
    <n v="0"/>
    <n v="7.2962962962962966E-2"/>
    <n v="0"/>
    <n v="4"/>
    <n v="9"/>
    <m/>
    <m/>
    <m/>
    <m/>
    <m/>
    <m/>
    <m/>
  </r>
  <r>
    <x v="11"/>
    <x v="19"/>
    <x v="316"/>
    <n v="18"/>
    <n v="10"/>
    <x v="350"/>
    <x v="22"/>
    <n v="3.3395176252319109E-2"/>
    <n v="1.8518518518518516"/>
    <n v="9.0000000000000011E-2"/>
    <n v="0.16666666666666666"/>
    <n v="2"/>
    <n v="7"/>
    <m/>
    <m/>
    <m/>
    <m/>
    <m/>
    <m/>
    <m/>
  </r>
  <r>
    <x v="11"/>
    <x v="20"/>
    <x v="332"/>
    <n v="42"/>
    <n v="10"/>
    <x v="351"/>
    <x v="19"/>
    <n v="5.6300268096514748E-2"/>
    <n v="0"/>
    <n v="8.6904761904761901E-2"/>
    <n v="0"/>
    <n v="6"/>
    <n v="12"/>
    <m/>
    <m/>
    <m/>
    <m/>
    <m/>
    <m/>
    <m/>
  </r>
  <r>
    <x v="11"/>
    <x v="21"/>
    <x v="250"/>
    <n v="49"/>
    <n v="14"/>
    <x v="352"/>
    <x v="19"/>
    <n v="6.0794044665012405E-2"/>
    <n v="0"/>
    <n v="8.673469387755102E-2"/>
    <n v="0"/>
    <n v="6"/>
    <n v="14"/>
    <m/>
    <m/>
    <m/>
    <m/>
    <m/>
    <m/>
    <m/>
  </r>
  <r>
    <x v="11"/>
    <x v="22"/>
    <x v="333"/>
    <n v="48"/>
    <n v="12"/>
    <x v="353"/>
    <x v="20"/>
    <n v="6.2663185378590072E-2"/>
    <n v="0.20746887966804978"/>
    <n v="0.10041666666666667"/>
    <n v="2.0833333333333332E-2"/>
    <n v="6"/>
    <n v="13"/>
    <m/>
    <m/>
    <m/>
    <m/>
    <m/>
    <m/>
    <m/>
  </r>
  <r>
    <x v="11"/>
    <x v="23"/>
    <x v="206"/>
    <n v="50"/>
    <n v="7"/>
    <x v="354"/>
    <x v="21"/>
    <n v="5.4406964091403699E-2"/>
    <n v="0.32051282051282048"/>
    <n v="0.12480000000000001"/>
    <n v="0.04"/>
    <n v="6"/>
    <n v="13"/>
    <m/>
    <m/>
    <m/>
    <m/>
    <m/>
    <m/>
    <m/>
  </r>
  <r>
    <x v="11"/>
    <x v="24"/>
    <x v="250"/>
    <n v="47"/>
    <n v="13"/>
    <x v="355"/>
    <x v="19"/>
    <n v="5.8312655086848637E-2"/>
    <n v="0"/>
    <n v="0.1125531914893617"/>
    <n v="0"/>
    <n v="7"/>
    <n v="17"/>
    <m/>
    <m/>
    <m/>
    <m/>
    <m/>
    <m/>
    <m/>
  </r>
  <r>
    <x v="11"/>
    <x v="25"/>
    <x v="334"/>
    <n v="28"/>
    <n v="17"/>
    <x v="356"/>
    <x v="19"/>
    <n v="4.2682926829268296E-2"/>
    <n v="0"/>
    <n v="0.10071428571428571"/>
    <n v="0"/>
    <n v="3"/>
    <n v="7"/>
    <m/>
    <m/>
    <m/>
    <m/>
    <m/>
    <m/>
    <m/>
  </r>
  <r>
    <x v="11"/>
    <x v="26"/>
    <x v="335"/>
    <n v="33"/>
    <n v="10"/>
    <x v="357"/>
    <x v="20"/>
    <n v="0.05"/>
    <n v="0.23752969121140144"/>
    <n v="0.12757575757575756"/>
    <n v="3.0303030303030304E-2"/>
    <n v="5"/>
    <n v="6"/>
    <m/>
    <m/>
    <m/>
    <m/>
    <m/>
    <m/>
    <m/>
  </r>
  <r>
    <x v="11"/>
    <x v="27"/>
    <x v="336"/>
    <n v="36"/>
    <n v="4"/>
    <x v="348"/>
    <x v="20"/>
    <n v="4.1237113402061855E-2"/>
    <n v="0.28901734104046245"/>
    <n v="9.6111111111111105E-2"/>
    <n v="2.7777777777777776E-2"/>
    <n v="9"/>
    <n v="12"/>
    <m/>
    <m/>
    <m/>
    <m/>
    <m/>
    <m/>
    <m/>
  </r>
  <r>
    <x v="11"/>
    <x v="28"/>
    <x v="337"/>
    <n v="49"/>
    <n v="11"/>
    <x v="358"/>
    <x v="19"/>
    <n v="5.0829875518672199E-2"/>
    <n v="0"/>
    <n v="0.10510204081632654"/>
    <n v="0"/>
    <n v="6"/>
    <n v="16"/>
    <m/>
    <m/>
    <m/>
    <m/>
    <m/>
    <m/>
    <m/>
  </r>
  <r>
    <x v="11"/>
    <x v="29"/>
    <x v="338"/>
    <n v="39"/>
    <n v="5"/>
    <x v="359"/>
    <x v="19"/>
    <n v="4.1845493562231759E-2"/>
    <n v="0"/>
    <n v="0.11333333333333333"/>
    <n v="0"/>
    <n v="8"/>
    <n v="8"/>
    <m/>
    <m/>
    <m/>
    <m/>
    <m/>
    <m/>
    <m/>
  </r>
  <r>
    <x v="11"/>
    <x v="30"/>
    <x v="339"/>
    <n v="52"/>
    <n v="17"/>
    <x v="360"/>
    <x v="19"/>
    <n v="5.078125E-2"/>
    <n v="0"/>
    <n v="0.11923076923076924"/>
    <n v="0"/>
    <n v="9"/>
    <n v="18"/>
    <m/>
    <m/>
    <m/>
    <m/>
    <m/>
    <m/>
    <m/>
  </r>
  <r>
    <x v="12"/>
    <x v="0"/>
    <x v="340"/>
    <n v="11"/>
    <n v="0"/>
    <x v="361"/>
    <x v="19"/>
    <n v="5.3140096618357488E-2"/>
    <n v="0"/>
    <n v="1.0163636363636364"/>
    <n v="0"/>
    <n v="2"/>
    <n v="4"/>
    <m/>
    <m/>
    <m/>
    <m/>
    <m/>
    <m/>
    <m/>
  </r>
  <r>
    <x v="12"/>
    <x v="1"/>
    <x v="341"/>
    <n v="18"/>
    <n v="7"/>
    <x v="362"/>
    <x v="21"/>
    <n v="9.4240837696335081E-2"/>
    <n v="0.13360053440213759"/>
    <n v="0.83166666666666667"/>
    <n v="0.1111111111111111"/>
    <n v="2"/>
    <n v="3"/>
    <m/>
    <m/>
    <m/>
    <m/>
    <m/>
    <m/>
    <m/>
  </r>
  <r>
    <x v="12"/>
    <x v="2"/>
    <x v="342"/>
    <n v="10"/>
    <n v="1"/>
    <x v="363"/>
    <x v="19"/>
    <n v="6.8965517241379309E-2"/>
    <n v="0"/>
    <n v="0.999"/>
    <n v="0"/>
    <n v="4"/>
    <n v="4"/>
    <m/>
    <m/>
    <m/>
    <m/>
    <m/>
    <m/>
    <m/>
  </r>
  <r>
    <x v="12"/>
    <x v="3"/>
    <x v="343"/>
    <n v="16"/>
    <n v="4"/>
    <x v="364"/>
    <x v="25"/>
    <n v="8.2051282051282051E-2"/>
    <n v="0.30326004548900681"/>
    <n v="0.82437499999999997"/>
    <n v="0.25"/>
    <n v="3"/>
    <n v="6"/>
    <m/>
    <m/>
    <m/>
    <m/>
    <m/>
    <m/>
    <m/>
  </r>
  <r>
    <x v="12"/>
    <x v="4"/>
    <x v="344"/>
    <n v="20"/>
    <n v="2"/>
    <x v="365"/>
    <x v="19"/>
    <n v="9.2165898617511524E-2"/>
    <n v="0"/>
    <n v="0.99"/>
    <n v="0"/>
    <n v="6"/>
    <n v="3"/>
    <m/>
    <m/>
    <m/>
    <m/>
    <m/>
    <m/>
    <m/>
  </r>
  <r>
    <x v="12"/>
    <x v="5"/>
    <x v="345"/>
    <n v="22"/>
    <n v="3"/>
    <x v="366"/>
    <x v="20"/>
    <n v="8.7301587301587297E-2"/>
    <n v="4.96031746031746E-2"/>
    <n v="0.91636363636363638"/>
    <n v="4.5454545454545456E-2"/>
    <n v="2"/>
    <n v="3"/>
    <m/>
    <m/>
    <m/>
    <m/>
    <m/>
    <m/>
    <m/>
  </r>
  <r>
    <x v="12"/>
    <x v="6"/>
    <x v="346"/>
    <n v="27"/>
    <n v="4"/>
    <x v="367"/>
    <x v="19"/>
    <n v="8.8524590163934422E-2"/>
    <n v="0"/>
    <n v="0.76629629629629636"/>
    <n v="0"/>
    <n v="4"/>
    <n v="5"/>
    <m/>
    <m/>
    <m/>
    <m/>
    <m/>
    <m/>
    <m/>
  </r>
  <r>
    <x v="12"/>
    <x v="7"/>
    <x v="347"/>
    <n v="14"/>
    <n v="2"/>
    <x v="282"/>
    <x v="19"/>
    <n v="5.737704918032787E-2"/>
    <n v="0"/>
    <n v="0.86928571428571433"/>
    <n v="0"/>
    <n v="2"/>
    <n v="5"/>
    <m/>
    <m/>
    <m/>
    <m/>
    <m/>
    <m/>
    <m/>
  </r>
  <r>
    <x v="12"/>
    <x v="8"/>
    <x v="348"/>
    <n v="8"/>
    <n v="3"/>
    <x v="368"/>
    <x v="19"/>
    <n v="3.3898305084745763E-2"/>
    <n v="0"/>
    <n v="0.62749999999999995"/>
    <n v="0"/>
    <n v="1"/>
    <n v="0"/>
    <m/>
    <m/>
    <m/>
    <m/>
    <m/>
    <m/>
    <m/>
  </r>
  <r>
    <x v="12"/>
    <x v="9"/>
    <x v="349"/>
    <n v="19"/>
    <n v="0"/>
    <x v="369"/>
    <x v="20"/>
    <n v="6.354515050167224E-2"/>
    <n v="7.0126227208976155E-2"/>
    <n v="0.75052631578947371"/>
    <n v="5.2631578947368418E-2"/>
    <n v="8"/>
    <n v="8"/>
    <m/>
    <m/>
    <m/>
    <m/>
    <m/>
    <m/>
    <m/>
  </r>
  <r>
    <x v="12"/>
    <x v="10"/>
    <x v="350"/>
    <n v="9"/>
    <n v="0"/>
    <x v="370"/>
    <x v="19"/>
    <n v="4.3062200956937802E-2"/>
    <n v="0"/>
    <n v="0.88777777777777778"/>
    <n v="0"/>
    <n v="1"/>
    <n v="2"/>
    <m/>
    <m/>
    <m/>
    <m/>
    <m/>
    <m/>
    <m/>
  </r>
  <r>
    <x v="12"/>
    <x v="11"/>
    <x v="351"/>
    <n v="20"/>
    <n v="0"/>
    <x v="371"/>
    <x v="21"/>
    <n v="7.7519379844961239E-2"/>
    <n v="9.3283582089552231E-2"/>
    <n v="1.0720000000000001"/>
    <n v="0.1"/>
    <n v="3"/>
    <n v="5"/>
    <m/>
    <m/>
    <m/>
    <m/>
    <m/>
    <m/>
    <m/>
  </r>
  <r>
    <x v="12"/>
    <x v="12"/>
    <x v="352"/>
    <n v="18"/>
    <n v="4"/>
    <x v="372"/>
    <x v="19"/>
    <n v="7.0866141732283464E-2"/>
    <n v="0"/>
    <n v="1.2455555555555557"/>
    <n v="0"/>
    <n v="3"/>
    <n v="5"/>
    <m/>
    <m/>
    <m/>
    <m/>
    <m/>
    <m/>
    <m/>
  </r>
  <r>
    <x v="12"/>
    <x v="13"/>
    <x v="353"/>
    <n v="18"/>
    <n v="2"/>
    <x v="373"/>
    <x v="19"/>
    <n v="6.8702290076335881E-2"/>
    <n v="0"/>
    <n v="0.96611111111111114"/>
    <n v="0"/>
    <n v="3"/>
    <n v="3"/>
    <m/>
    <m/>
    <m/>
    <m/>
    <m/>
    <m/>
    <m/>
  </r>
  <r>
    <x v="12"/>
    <x v="14"/>
    <x v="354"/>
    <n v="18"/>
    <n v="4"/>
    <x v="374"/>
    <x v="20"/>
    <n v="6.1855670103092786E-2"/>
    <n v="5.0226017076845805E-2"/>
    <n v="1.106111111111111"/>
    <n v="5.5555555555555552E-2"/>
    <n v="3"/>
    <n v="7"/>
    <m/>
    <m/>
    <m/>
    <m/>
    <m/>
    <m/>
    <m/>
  </r>
  <r>
    <x v="12"/>
    <x v="15"/>
    <x v="355"/>
    <n v="25"/>
    <n v="2"/>
    <x v="375"/>
    <x v="20"/>
    <n v="7.7639751552795025E-2"/>
    <n v="5.0761421319796954E-2"/>
    <n v="0.78799999999999992"/>
    <n v="0.04"/>
    <n v="23"/>
    <n v="24"/>
    <m/>
    <m/>
    <m/>
    <m/>
    <m/>
    <m/>
    <m/>
  </r>
  <r>
    <x v="12"/>
    <x v="16"/>
    <x v="356"/>
    <n v="25"/>
    <n v="0"/>
    <x v="376"/>
    <x v="21"/>
    <n v="3.0599755201958383E-2"/>
    <n v="9.5739588319770225E-2"/>
    <n v="0.83560000000000001"/>
    <n v="0.08"/>
    <n v="2"/>
    <n v="2"/>
    <m/>
    <m/>
    <m/>
    <m/>
    <m/>
    <m/>
    <m/>
  </r>
  <r>
    <x v="12"/>
    <x v="17"/>
    <x v="357"/>
    <n v="16"/>
    <n v="4"/>
    <x v="33"/>
    <x v="19"/>
    <n v="6.1776061776061778E-2"/>
    <n v="0"/>
    <n v="0.71750000000000003"/>
    <n v="0"/>
    <n v="3"/>
    <n v="3"/>
    <m/>
    <m/>
    <m/>
    <m/>
    <m/>
    <m/>
    <m/>
  </r>
  <r>
    <x v="12"/>
    <x v="18"/>
    <x v="358"/>
    <n v="6"/>
    <n v="2"/>
    <x v="377"/>
    <x v="19"/>
    <n v="2.7027027027027029E-2"/>
    <n v="0"/>
    <n v="0.95000000000000007"/>
    <n v="0"/>
    <n v="3"/>
    <n v="3"/>
    <m/>
    <m/>
    <m/>
    <m/>
    <m/>
    <m/>
    <m/>
  </r>
  <r>
    <x v="12"/>
    <x v="19"/>
    <x v="359"/>
    <n v="20"/>
    <n v="3"/>
    <x v="378"/>
    <x v="22"/>
    <n v="7.0671378091872794E-2"/>
    <n v="0.133630289532294"/>
    <n v="1.1225000000000001"/>
    <n v="0.15"/>
    <n v="4"/>
    <n v="4"/>
    <m/>
    <m/>
    <m/>
    <m/>
    <m/>
    <m/>
    <m/>
  </r>
  <r>
    <x v="12"/>
    <x v="20"/>
    <x v="360"/>
    <n v="17"/>
    <n v="4"/>
    <x v="379"/>
    <x v="21"/>
    <n v="6.7729083665338641E-2"/>
    <n v="0.14958863126402394"/>
    <n v="0.78647058823529403"/>
    <n v="0.11764705882352941"/>
    <n v="3"/>
    <n v="4"/>
    <m/>
    <m/>
    <m/>
    <m/>
    <m/>
    <m/>
    <m/>
  </r>
  <r>
    <x v="12"/>
    <x v="21"/>
    <x v="361"/>
    <n v="10"/>
    <n v="2"/>
    <x v="380"/>
    <x v="19"/>
    <n v="4.8543689320388349E-2"/>
    <n v="0"/>
    <n v="0.91700000000000004"/>
    <n v="0"/>
    <n v="2"/>
    <n v="2"/>
    <m/>
    <m/>
    <m/>
    <m/>
    <m/>
    <m/>
    <m/>
  </r>
  <r>
    <x v="12"/>
    <x v="22"/>
    <x v="362"/>
    <n v="6"/>
    <n v="2"/>
    <x v="381"/>
    <x v="19"/>
    <n v="5.7692307692307696E-2"/>
    <n v="0"/>
    <n v="0.43166666666666664"/>
    <n v="0"/>
    <n v="0"/>
    <n v="0"/>
    <m/>
    <m/>
    <m/>
    <m/>
    <m/>
    <m/>
    <m/>
  </r>
  <r>
    <x v="12"/>
    <x v="23"/>
    <x v="363"/>
    <n v="23"/>
    <n v="4"/>
    <x v="382"/>
    <x v="19"/>
    <n v="8.5501858736059477E-2"/>
    <n v="0"/>
    <n v="0.82826086956521738"/>
    <n v="0"/>
    <n v="1"/>
    <n v="9"/>
    <m/>
    <m/>
    <m/>
    <m/>
    <m/>
    <m/>
    <m/>
  </r>
  <r>
    <x v="12"/>
    <x v="24"/>
    <x v="364"/>
    <n v="16"/>
    <n v="3"/>
    <x v="383"/>
    <x v="20"/>
    <n v="5.0632911392405063E-2"/>
    <n v="7.7399380804953566E-2"/>
    <n v="0.8075"/>
    <n v="6.25E-2"/>
    <n v="2"/>
    <n v="22"/>
    <m/>
    <m/>
    <m/>
    <m/>
    <m/>
    <m/>
    <m/>
  </r>
  <r>
    <x v="12"/>
    <x v="25"/>
    <x v="365"/>
    <n v="15"/>
    <n v="4"/>
    <x v="384"/>
    <x v="19"/>
    <n v="3.7220843672456573E-2"/>
    <n v="0"/>
    <n v="0.63666666666666671"/>
    <n v="0"/>
    <n v="1"/>
    <n v="3"/>
    <m/>
    <m/>
    <m/>
    <m/>
    <m/>
    <m/>
    <m/>
  </r>
  <r>
    <x v="12"/>
    <x v="26"/>
    <x v="366"/>
    <n v="9"/>
    <n v="4"/>
    <x v="385"/>
    <x v="19"/>
    <n v="4.6632124352331605E-2"/>
    <n v="0"/>
    <n v="1.1811111111111112"/>
    <n v="0"/>
    <n v="3"/>
    <n v="6"/>
    <m/>
    <m/>
    <m/>
    <m/>
    <m/>
    <m/>
    <m/>
  </r>
  <r>
    <x v="12"/>
    <x v="27"/>
    <x v="367"/>
    <n v="18"/>
    <n v="0"/>
    <x v="386"/>
    <x v="22"/>
    <n v="7.03125E-2"/>
    <n v="0.20964360587002095"/>
    <n v="0.79500000000000004"/>
    <n v="0.16666666666666666"/>
    <n v="2"/>
    <n v="4"/>
    <m/>
    <m/>
    <m/>
    <m/>
    <m/>
    <m/>
    <m/>
  </r>
  <r>
    <x v="12"/>
    <x v="28"/>
    <x v="368"/>
    <n v="21"/>
    <n v="4"/>
    <x v="387"/>
    <x v="20"/>
    <n v="9.2105263157894732E-2"/>
    <n v="6.1996280223186616E-2"/>
    <n v="0.76809523809523805"/>
    <n v="4.7619047619047616E-2"/>
    <n v="5"/>
    <n v="7"/>
    <m/>
    <m/>
    <m/>
    <m/>
    <m/>
    <m/>
    <m/>
  </r>
  <r>
    <x v="12"/>
    <x v="29"/>
    <x v="369"/>
    <n v="17"/>
    <n v="1"/>
    <x v="388"/>
    <x v="20"/>
    <n v="6.4638783269961975E-2"/>
    <n v="5.711022272986864E-2"/>
    <n v="1.03"/>
    <n v="5.8823529411764705E-2"/>
    <n v="5"/>
    <n v="5"/>
    <m/>
    <m/>
    <m/>
    <m/>
    <m/>
    <m/>
    <m/>
  </r>
  <r>
    <x v="12"/>
    <x v="30"/>
    <x v="370"/>
    <n v="16"/>
    <n v="2"/>
    <x v="389"/>
    <x v="20"/>
    <n v="6.4516129032258063E-2"/>
    <n v="7.662835249042145E-2"/>
    <n v="0.81562500000000004"/>
    <n v="6.25E-2"/>
    <n v="2"/>
    <n v="1"/>
    <m/>
    <m/>
    <m/>
    <m/>
    <m/>
    <m/>
    <m/>
  </r>
  <r>
    <x v="13"/>
    <x v="0"/>
    <x v="371"/>
    <n v="6"/>
    <n v="8"/>
    <x v="390"/>
    <x v="19"/>
    <n v="3.4682080924855488E-2"/>
    <n v="0"/>
    <n v="0.66500000000000004"/>
    <n v="0"/>
    <n v="1"/>
    <n v="1"/>
    <m/>
    <m/>
    <m/>
    <m/>
    <m/>
    <m/>
    <m/>
  </r>
  <r>
    <x v="13"/>
    <x v="1"/>
    <x v="372"/>
    <n v="23"/>
    <n v="7"/>
    <x v="391"/>
    <x v="19"/>
    <n v="9.583333333333334E-2"/>
    <n v="0"/>
    <n v="0.74304347826086958"/>
    <n v="0"/>
    <n v="1"/>
    <n v="1"/>
    <m/>
    <m/>
    <m/>
    <m/>
    <m/>
    <m/>
    <m/>
  </r>
  <r>
    <x v="13"/>
    <x v="2"/>
    <x v="373"/>
    <n v="19"/>
    <n v="5"/>
    <x v="361"/>
    <x v="19"/>
    <n v="0.10215053763440861"/>
    <n v="0"/>
    <n v="0.58842105263157896"/>
    <n v="0"/>
    <n v="4"/>
    <n v="5"/>
    <m/>
    <m/>
    <m/>
    <m/>
    <m/>
    <m/>
    <m/>
  </r>
  <r>
    <x v="13"/>
    <x v="3"/>
    <x v="374"/>
    <n v="16"/>
    <n v="3"/>
    <x v="392"/>
    <x v="19"/>
    <n v="7.1428571428571425E-2"/>
    <n v="0"/>
    <n v="0.72562499999999996"/>
    <n v="0"/>
    <n v="4"/>
    <n v="6"/>
    <m/>
    <m/>
    <m/>
    <m/>
    <m/>
    <m/>
    <m/>
  </r>
  <r>
    <x v="13"/>
    <x v="4"/>
    <x v="375"/>
    <n v="21"/>
    <n v="2"/>
    <x v="393"/>
    <x v="19"/>
    <n v="9.9056603773584911E-2"/>
    <n v="0"/>
    <n v="0.59380952380952379"/>
    <n v="0"/>
    <n v="1"/>
    <n v="4"/>
    <m/>
    <m/>
    <m/>
    <m/>
    <m/>
    <m/>
    <m/>
  </r>
  <r>
    <x v="13"/>
    <x v="5"/>
    <x v="376"/>
    <n v="18"/>
    <n v="1"/>
    <x v="394"/>
    <x v="20"/>
    <n v="7.9295154185022032E-2"/>
    <n v="6.8681318681318673E-2"/>
    <n v="0.80888888888888888"/>
    <n v="5.5555555555555552E-2"/>
    <n v="1"/>
    <n v="2"/>
    <m/>
    <m/>
    <m/>
    <m/>
    <m/>
    <m/>
    <m/>
  </r>
  <r>
    <x v="13"/>
    <x v="6"/>
    <x v="377"/>
    <n v="21"/>
    <n v="5"/>
    <x v="33"/>
    <x v="19"/>
    <n v="9.5022624434389136E-2"/>
    <n v="0"/>
    <n v="0.54666666666666663"/>
    <n v="0"/>
    <n v="20"/>
    <n v="23"/>
    <m/>
    <m/>
    <m/>
    <m/>
    <m/>
    <m/>
    <m/>
  </r>
  <r>
    <x v="13"/>
    <x v="7"/>
    <x v="378"/>
    <n v="23"/>
    <n v="1"/>
    <x v="395"/>
    <x v="19"/>
    <n v="0.10648148148148148"/>
    <n v="0"/>
    <n v="0.73565217391304361"/>
    <n v="0"/>
    <n v="6"/>
    <n v="6"/>
    <m/>
    <m/>
    <m/>
    <m/>
    <m/>
    <m/>
    <m/>
  </r>
  <r>
    <x v="13"/>
    <x v="8"/>
    <x v="379"/>
    <n v="26"/>
    <n v="2"/>
    <x v="205"/>
    <x v="19"/>
    <n v="0.11158798283261803"/>
    <n v="0"/>
    <n v="0.52653846153846151"/>
    <n v="0"/>
    <n v="6"/>
    <n v="7"/>
    <m/>
    <m/>
    <m/>
    <m/>
    <m/>
    <m/>
    <m/>
  </r>
  <r>
    <x v="13"/>
    <x v="9"/>
    <x v="366"/>
    <n v="18"/>
    <n v="2"/>
    <x v="396"/>
    <x v="19"/>
    <n v="9.3264248704663211E-2"/>
    <n v="0"/>
    <n v="0.47388888888888886"/>
    <n v="0"/>
    <n v="1"/>
    <n v="6"/>
    <m/>
    <m/>
    <m/>
    <m/>
    <m/>
    <m/>
    <m/>
  </r>
  <r>
    <x v="13"/>
    <x v="10"/>
    <x v="380"/>
    <n v="27"/>
    <n v="4"/>
    <x v="397"/>
    <x v="20"/>
    <n v="0.12558139534883722"/>
    <n v="4.2498937526561836E-2"/>
    <n v="0.87148148148148152"/>
    <n v="3.7037037037037035E-2"/>
    <n v="4"/>
    <n v="25"/>
    <m/>
    <m/>
    <m/>
    <m/>
    <m/>
    <m/>
    <m/>
  </r>
  <r>
    <x v="13"/>
    <x v="11"/>
    <x v="381"/>
    <n v="25"/>
    <n v="2"/>
    <x v="398"/>
    <x v="20"/>
    <n v="0.11904761904761904"/>
    <n v="6.2774639045825489E-2"/>
    <n v="0.63719999999999999"/>
    <n v="0.04"/>
    <n v="5"/>
    <n v="8"/>
    <m/>
    <m/>
    <m/>
    <m/>
    <m/>
    <m/>
    <m/>
  </r>
  <r>
    <x v="13"/>
    <x v="12"/>
    <x v="382"/>
    <n v="15"/>
    <n v="7"/>
    <x v="399"/>
    <x v="19"/>
    <n v="6.1224489795918366E-2"/>
    <n v="0"/>
    <n v="0.55799999999999994"/>
    <n v="0"/>
    <n v="3"/>
    <n v="4"/>
    <m/>
    <m/>
    <m/>
    <m/>
    <m/>
    <m/>
    <m/>
  </r>
  <r>
    <x v="13"/>
    <x v="13"/>
    <x v="383"/>
    <n v="23"/>
    <n v="6"/>
    <x v="400"/>
    <x v="19"/>
    <n v="7.796610169491526E-2"/>
    <n v="0"/>
    <n v="0.57521739130434779"/>
    <n v="0"/>
    <n v="4"/>
    <n v="4"/>
    <m/>
    <m/>
    <m/>
    <m/>
    <m/>
    <m/>
    <m/>
  </r>
  <r>
    <x v="13"/>
    <x v="14"/>
    <x v="384"/>
    <n v="21"/>
    <n v="23"/>
    <x v="401"/>
    <x v="19"/>
    <n v="5.8659217877094973E-2"/>
    <n v="0"/>
    <n v="0.71952380952380945"/>
    <n v="0"/>
    <n v="1"/>
    <n v="6"/>
    <m/>
    <m/>
    <m/>
    <m/>
    <m/>
    <m/>
    <m/>
  </r>
  <r>
    <x v="13"/>
    <x v="15"/>
    <x v="352"/>
    <n v="18"/>
    <n v="14"/>
    <x v="402"/>
    <x v="19"/>
    <n v="7.0866141732283464E-2"/>
    <n v="0"/>
    <n v="0.92222222222222228"/>
    <n v="0"/>
    <n v="22"/>
    <n v="25"/>
    <m/>
    <m/>
    <m/>
    <m/>
    <m/>
    <m/>
    <m/>
  </r>
  <r>
    <x v="13"/>
    <x v="16"/>
    <x v="385"/>
    <n v="22"/>
    <n v="10"/>
    <x v="403"/>
    <x v="19"/>
    <n v="7.0967741935483872E-2"/>
    <n v="0"/>
    <n v="0.69590909090909092"/>
    <n v="0"/>
    <n v="4"/>
    <n v="4"/>
    <m/>
    <m/>
    <m/>
    <m/>
    <m/>
    <m/>
    <m/>
  </r>
  <r>
    <x v="13"/>
    <x v="17"/>
    <x v="386"/>
    <n v="12"/>
    <n v="2"/>
    <x v="404"/>
    <x v="20"/>
    <n v="5.0632911392405063E-2"/>
    <n v="0.18484288354898337"/>
    <n v="0.45083333333333336"/>
    <n v="8.3333333333333329E-2"/>
    <n v="3"/>
    <n v="3"/>
    <m/>
    <m/>
    <m/>
    <m/>
    <m/>
    <m/>
    <m/>
  </r>
  <r>
    <x v="13"/>
    <x v="18"/>
    <x v="387"/>
    <n v="15"/>
    <n v="12"/>
    <x v="405"/>
    <x v="19"/>
    <n v="6.5502183406113537E-2"/>
    <n v="0"/>
    <n v="0.73466666666666669"/>
    <n v="0"/>
    <n v="5"/>
    <n v="6"/>
    <m/>
    <m/>
    <m/>
    <m/>
    <m/>
    <m/>
    <m/>
  </r>
  <r>
    <x v="13"/>
    <x v="19"/>
    <x v="388"/>
    <n v="17"/>
    <n v="11"/>
    <x v="406"/>
    <x v="20"/>
    <n v="5.4662379421221867E-2"/>
    <n v="6.8587105624142664E-2"/>
    <n v="0.85764705882352943"/>
    <n v="5.8823529411764705E-2"/>
    <n v="2"/>
    <n v="4"/>
    <m/>
    <m/>
    <m/>
    <m/>
    <m/>
    <m/>
    <m/>
  </r>
  <r>
    <x v="13"/>
    <x v="20"/>
    <x v="389"/>
    <n v="19"/>
    <n v="7"/>
    <x v="407"/>
    <x v="19"/>
    <n v="7.116104868913857E-2"/>
    <n v="0"/>
    <n v="0.66789473684210521"/>
    <n v="0"/>
    <n v="3"/>
    <n v="3"/>
    <m/>
    <m/>
    <m/>
    <m/>
    <m/>
    <m/>
    <m/>
  </r>
  <r>
    <x v="13"/>
    <x v="21"/>
    <x v="360"/>
    <n v="16"/>
    <n v="4"/>
    <x v="408"/>
    <x v="19"/>
    <n v="6.3745019920318724E-2"/>
    <n v="0"/>
    <n v="1.38375"/>
    <n v="0"/>
    <n v="0"/>
    <n v="2"/>
    <m/>
    <m/>
    <m/>
    <m/>
    <m/>
    <m/>
    <m/>
  </r>
  <r>
    <x v="13"/>
    <x v="22"/>
    <x v="370"/>
    <n v="15"/>
    <n v="8"/>
    <x v="409"/>
    <x v="19"/>
    <n v="6.0483870967741937E-2"/>
    <n v="0"/>
    <n v="0.81866666666666665"/>
    <n v="0"/>
    <n v="1"/>
    <n v="3"/>
    <m/>
    <m/>
    <m/>
    <m/>
    <m/>
    <m/>
    <m/>
  </r>
  <r>
    <x v="13"/>
    <x v="23"/>
    <x v="390"/>
    <n v="16"/>
    <n v="10"/>
    <x v="410"/>
    <x v="19"/>
    <n v="6.8085106382978725E-2"/>
    <n v="0"/>
    <n v="0.62749999999999995"/>
    <n v="0"/>
    <n v="2"/>
    <n v="3"/>
    <m/>
    <m/>
    <m/>
    <m/>
    <m/>
    <m/>
    <m/>
  </r>
  <r>
    <x v="13"/>
    <x v="24"/>
    <x v="391"/>
    <n v="22"/>
    <n v="9"/>
    <x v="411"/>
    <x v="20"/>
    <n v="8.943089430894309E-2"/>
    <n v="6.353240152477764E-2"/>
    <n v="0.71545454545454545"/>
    <n v="4.5454545454545456E-2"/>
    <n v="4"/>
    <n v="8"/>
    <m/>
    <m/>
    <m/>
    <m/>
    <m/>
    <m/>
    <m/>
  </r>
  <r>
    <x v="13"/>
    <x v="25"/>
    <x v="392"/>
    <n v="21"/>
    <n v="10"/>
    <x v="412"/>
    <x v="19"/>
    <n v="9.0909090909090912E-2"/>
    <n v="0"/>
    <n v="0.74238095238095236"/>
    <n v="0"/>
    <n v="2"/>
    <n v="4"/>
    <m/>
    <m/>
    <m/>
    <m/>
    <m/>
    <m/>
    <m/>
  </r>
  <r>
    <x v="13"/>
    <x v="26"/>
    <x v="393"/>
    <n v="16"/>
    <n v="9"/>
    <x v="413"/>
    <x v="19"/>
    <n v="5.8823529411764705E-2"/>
    <n v="0"/>
    <n v="0.739375"/>
    <n v="0"/>
    <n v="1"/>
    <n v="3"/>
    <m/>
    <m/>
    <m/>
    <m/>
    <m/>
    <m/>
    <m/>
  </r>
  <r>
    <x v="13"/>
    <x v="27"/>
    <x v="394"/>
    <n v="18"/>
    <n v="9"/>
    <x v="414"/>
    <x v="19"/>
    <n v="5.9602649006622516E-2"/>
    <n v="0"/>
    <n v="0.81388888888888888"/>
    <n v="0"/>
    <n v="3"/>
    <n v="5"/>
    <m/>
    <m/>
    <m/>
    <m/>
    <m/>
    <m/>
    <m/>
  </r>
  <r>
    <x v="13"/>
    <x v="28"/>
    <x v="395"/>
    <n v="16"/>
    <n v="17"/>
    <x v="415"/>
    <x v="19"/>
    <n v="5.0793650793650794E-2"/>
    <n v="0"/>
    <n v="0.53874999999999995"/>
    <n v="0"/>
    <n v="1"/>
    <n v="2"/>
    <m/>
    <m/>
    <m/>
    <m/>
    <m/>
    <m/>
    <m/>
  </r>
  <r>
    <x v="13"/>
    <x v="29"/>
    <x v="364"/>
    <n v="15"/>
    <n v="17"/>
    <x v="416"/>
    <x v="19"/>
    <n v="4.746835443037975E-2"/>
    <n v="0"/>
    <n v="0.95333333333333337"/>
    <n v="0"/>
    <n v="24"/>
    <n v="24"/>
    <m/>
    <m/>
    <m/>
    <m/>
    <m/>
    <m/>
    <m/>
  </r>
  <r>
    <x v="13"/>
    <x v="30"/>
    <x v="349"/>
    <n v="23"/>
    <n v="16"/>
    <x v="417"/>
    <x v="19"/>
    <n v="7.6923076923076927E-2"/>
    <n v="0"/>
    <n v="0.58608695652173914"/>
    <n v="0"/>
    <n v="4"/>
    <n v="4"/>
    <m/>
    <m/>
    <m/>
    <m/>
    <m/>
    <m/>
    <m/>
  </r>
  <r>
    <x v="14"/>
    <x v="0"/>
    <x v="396"/>
    <n v="33"/>
    <n v="3"/>
    <x v="186"/>
    <x v="19"/>
    <n v="0.17553191489361702"/>
    <n v="0"/>
    <n v="0.17969696969696969"/>
    <n v="0"/>
    <n v="11"/>
    <n v="17"/>
    <m/>
    <m/>
    <m/>
    <m/>
    <m/>
    <m/>
    <m/>
  </r>
  <r>
    <x v="14"/>
    <x v="1"/>
    <x v="397"/>
    <n v="26"/>
    <n v="7"/>
    <x v="418"/>
    <x v="19"/>
    <n v="0.19259259259259259"/>
    <n v="0"/>
    <n v="0.16846153846153847"/>
    <n v="0"/>
    <n v="8"/>
    <n v="11"/>
    <m/>
    <m/>
    <m/>
    <m/>
    <m/>
    <m/>
    <m/>
  </r>
  <r>
    <x v="14"/>
    <x v="2"/>
    <x v="398"/>
    <n v="31"/>
    <n v="3"/>
    <x v="419"/>
    <x v="20"/>
    <n v="0.20529801324503311"/>
    <n v="0.1075268817204301"/>
    <n v="0.30000000000000004"/>
    <n v="3.2258064516129031E-2"/>
    <n v="11"/>
    <n v="21"/>
    <m/>
    <m/>
    <m/>
    <m/>
    <m/>
    <m/>
    <m/>
  </r>
  <r>
    <x v="14"/>
    <x v="3"/>
    <x v="399"/>
    <n v="23"/>
    <n v="2"/>
    <x v="420"/>
    <x v="19"/>
    <n v="0.2"/>
    <n v="0"/>
    <n v="0.23391304347826086"/>
    <n v="0"/>
    <n v="9"/>
    <n v="9"/>
    <m/>
    <m/>
    <m/>
    <m/>
    <m/>
    <m/>
    <m/>
  </r>
  <r>
    <x v="14"/>
    <x v="4"/>
    <x v="400"/>
    <n v="19"/>
    <n v="5"/>
    <x v="421"/>
    <x v="19"/>
    <n v="0.14728682170542637"/>
    <n v="0"/>
    <n v="0.28210526315789475"/>
    <n v="0"/>
    <n v="4"/>
    <n v="6"/>
    <m/>
    <m/>
    <m/>
    <m/>
    <m/>
    <m/>
    <m/>
  </r>
  <r>
    <x v="14"/>
    <x v="5"/>
    <x v="401"/>
    <n v="19"/>
    <n v="5"/>
    <x v="422"/>
    <x v="19"/>
    <n v="0.152"/>
    <n v="0"/>
    <n v="0.29421052631578948"/>
    <n v="0"/>
    <n v="2"/>
    <n v="9"/>
    <m/>
    <m/>
    <m/>
    <m/>
    <m/>
    <m/>
    <m/>
  </r>
  <r>
    <x v="14"/>
    <x v="6"/>
    <x v="402"/>
    <n v="39"/>
    <n v="2"/>
    <x v="423"/>
    <x v="19"/>
    <n v="0.19024390243902439"/>
    <n v="0"/>
    <n v="0.28358974358974359"/>
    <n v="0"/>
    <n v="9"/>
    <n v="18"/>
    <m/>
    <m/>
    <m/>
    <m/>
    <m/>
    <m/>
    <m/>
  </r>
  <r>
    <x v="14"/>
    <x v="7"/>
    <x v="358"/>
    <n v="40"/>
    <n v="4"/>
    <x v="424"/>
    <x v="19"/>
    <n v="0.18018018018018017"/>
    <n v="0"/>
    <n v="0.23149999999999998"/>
    <n v="0"/>
    <n v="14"/>
    <n v="18"/>
    <m/>
    <m/>
    <m/>
    <m/>
    <m/>
    <m/>
    <m/>
  </r>
  <r>
    <x v="14"/>
    <x v="8"/>
    <x v="403"/>
    <n v="37"/>
    <n v="4"/>
    <x v="425"/>
    <x v="19"/>
    <n v="0.21511627906976744"/>
    <n v="0"/>
    <n v="0.27162162162162162"/>
    <n v="0"/>
    <n v="6"/>
    <n v="10"/>
    <m/>
    <m/>
    <m/>
    <m/>
    <m/>
    <m/>
    <m/>
  </r>
  <r>
    <x v="14"/>
    <x v="9"/>
    <x v="373"/>
    <n v="21"/>
    <n v="4"/>
    <x v="426"/>
    <x v="19"/>
    <n v="0.11290322580645161"/>
    <n v="0"/>
    <n v="0.32428571428571429"/>
    <n v="0"/>
    <n v="4"/>
    <n v="9"/>
    <m/>
    <m/>
    <m/>
    <m/>
    <m/>
    <m/>
    <m/>
  </r>
  <r>
    <x v="14"/>
    <x v="10"/>
    <x v="404"/>
    <n v="27"/>
    <n v="9"/>
    <x v="427"/>
    <x v="19"/>
    <n v="0.18493150684931506"/>
    <n v="0"/>
    <n v="0.35851851851851851"/>
    <n v="0"/>
    <n v="6"/>
    <n v="11"/>
    <m/>
    <m/>
    <m/>
    <m/>
    <m/>
    <m/>
    <m/>
  </r>
  <r>
    <x v="14"/>
    <x v="11"/>
    <x v="405"/>
    <n v="24"/>
    <n v="8"/>
    <x v="299"/>
    <x v="19"/>
    <n v="0.12972972972972974"/>
    <n v="0"/>
    <n v="0.25374999999999998"/>
    <n v="0"/>
    <n v="12"/>
    <n v="12"/>
    <m/>
    <m/>
    <m/>
    <m/>
    <m/>
    <m/>
    <m/>
  </r>
  <r>
    <x v="14"/>
    <x v="12"/>
    <x v="406"/>
    <n v="19"/>
    <n v="2"/>
    <x v="428"/>
    <x v="19"/>
    <n v="0.14503816793893129"/>
    <n v="0"/>
    <n v="0.2921052631578947"/>
    <n v="0"/>
    <n v="9"/>
    <n v="10"/>
    <m/>
    <m/>
    <m/>
    <m/>
    <m/>
    <m/>
    <m/>
  </r>
  <r>
    <x v="14"/>
    <x v="13"/>
    <x v="407"/>
    <n v="27"/>
    <n v="11"/>
    <x v="429"/>
    <x v="19"/>
    <n v="0.135678391959799"/>
    <n v="0"/>
    <n v="0.20481481481481481"/>
    <n v="0"/>
    <n v="8"/>
    <n v="12"/>
    <m/>
    <m/>
    <m/>
    <m/>
    <m/>
    <m/>
    <m/>
  </r>
  <r>
    <x v="14"/>
    <x v="14"/>
    <x v="407"/>
    <n v="23"/>
    <n v="26"/>
    <x v="430"/>
    <x v="19"/>
    <n v="0.11557788944723618"/>
    <n v="0"/>
    <n v="0.96608695652173904"/>
    <n v="0"/>
    <n v="7"/>
    <n v="11"/>
    <m/>
    <m/>
    <m/>
    <m/>
    <m/>
    <m/>
    <m/>
  </r>
  <r>
    <x v="14"/>
    <x v="15"/>
    <x v="408"/>
    <n v="27"/>
    <n v="13"/>
    <x v="431"/>
    <x v="19"/>
    <n v="0.15428571428571428"/>
    <n v="0"/>
    <n v="0.22592592592592592"/>
    <n v="0"/>
    <n v="11"/>
    <n v="13"/>
    <m/>
    <m/>
    <m/>
    <m/>
    <m/>
    <m/>
    <m/>
  </r>
  <r>
    <x v="14"/>
    <x v="16"/>
    <x v="402"/>
    <n v="31"/>
    <n v="1"/>
    <x v="193"/>
    <x v="19"/>
    <n v="0.15121951219512195"/>
    <n v="0"/>
    <n v="0.22419354838709679"/>
    <n v="0"/>
    <n v="11"/>
    <n v="15"/>
    <m/>
    <m/>
    <m/>
    <m/>
    <m/>
    <m/>
    <m/>
  </r>
  <r>
    <x v="14"/>
    <x v="17"/>
    <x v="358"/>
    <n v="43"/>
    <n v="7"/>
    <x v="432"/>
    <x v="19"/>
    <n v="0.19369369369369369"/>
    <n v="0"/>
    <n v="0.24093023255813953"/>
    <n v="0"/>
    <n v="10"/>
    <n v="20"/>
    <m/>
    <m/>
    <m/>
    <m/>
    <m/>
    <m/>
    <m/>
  </r>
  <r>
    <x v="14"/>
    <x v="18"/>
    <x v="409"/>
    <n v="30"/>
    <n v="12"/>
    <x v="277"/>
    <x v="20"/>
    <n v="0.14018691588785046"/>
    <n v="0.12135922330097088"/>
    <n v="0.27466666666666667"/>
    <n v="3.3333333333333333E-2"/>
    <n v="14"/>
    <n v="18"/>
    <m/>
    <m/>
    <m/>
    <m/>
    <m/>
    <m/>
    <m/>
  </r>
  <r>
    <x v="14"/>
    <x v="19"/>
    <x v="410"/>
    <n v="26"/>
    <n v="13"/>
    <x v="433"/>
    <x v="19"/>
    <n v="0.15204678362573099"/>
    <n v="0"/>
    <n v="0.23653846153846156"/>
    <n v="0"/>
    <n v="10"/>
    <n v="13"/>
    <m/>
    <m/>
    <m/>
    <m/>
    <m/>
    <m/>
    <m/>
  </r>
  <r>
    <x v="14"/>
    <x v="20"/>
    <x v="402"/>
    <n v="23"/>
    <n v="11"/>
    <x v="434"/>
    <x v="19"/>
    <n v="0.11219512195121951"/>
    <n v="0"/>
    <n v="0.18913043478260869"/>
    <n v="0"/>
    <n v="5"/>
    <n v="7"/>
    <m/>
    <m/>
    <m/>
    <m/>
    <m/>
    <m/>
    <m/>
  </r>
  <r>
    <x v="14"/>
    <x v="21"/>
    <x v="407"/>
    <n v="32"/>
    <n v="14"/>
    <x v="435"/>
    <x v="19"/>
    <n v="0.16080402010050251"/>
    <n v="0"/>
    <n v="0.20093749999999999"/>
    <n v="0"/>
    <n v="8"/>
    <n v="10"/>
    <m/>
    <m/>
    <m/>
    <m/>
    <m/>
    <m/>
    <m/>
  </r>
  <r>
    <x v="14"/>
    <x v="22"/>
    <x v="376"/>
    <n v="36"/>
    <n v="9"/>
    <x v="431"/>
    <x v="20"/>
    <n v="0.15859030837004406"/>
    <n v="0.16393442622950821"/>
    <n v="0.16944444444444443"/>
    <n v="2.7777777777777776E-2"/>
    <n v="6"/>
    <n v="8"/>
    <m/>
    <m/>
    <m/>
    <m/>
    <m/>
    <m/>
    <m/>
  </r>
  <r>
    <x v="14"/>
    <x v="23"/>
    <x v="411"/>
    <n v="23"/>
    <n v="9"/>
    <x v="436"/>
    <x v="19"/>
    <n v="0.14374999999999999"/>
    <n v="0"/>
    <n v="0.19521739130434784"/>
    <n v="0"/>
    <n v="7"/>
    <n v="10"/>
    <m/>
    <m/>
    <m/>
    <m/>
    <m/>
    <m/>
    <m/>
  </r>
  <r>
    <x v="14"/>
    <x v="24"/>
    <x v="371"/>
    <n v="24"/>
    <n v="11"/>
    <x v="186"/>
    <x v="19"/>
    <n v="0.13872832369942195"/>
    <n v="0"/>
    <n v="0.24708333333333332"/>
    <n v="0"/>
    <n v="5"/>
    <n v="15"/>
    <m/>
    <m/>
    <m/>
    <m/>
    <m/>
    <m/>
    <m/>
  </r>
  <r>
    <x v="14"/>
    <x v="25"/>
    <x v="412"/>
    <n v="30"/>
    <n v="13"/>
    <x v="437"/>
    <x v="19"/>
    <n v="0.16666666666666666"/>
    <n v="0"/>
    <n v="0.17300000000000001"/>
    <n v="0"/>
    <n v="5"/>
    <n v="11"/>
    <m/>
    <m/>
    <m/>
    <m/>
    <m/>
    <m/>
    <m/>
  </r>
  <r>
    <x v="14"/>
    <x v="26"/>
    <x v="412"/>
    <n v="24"/>
    <n v="37"/>
    <x v="438"/>
    <x v="19"/>
    <n v="0.13333333333333333"/>
    <n v="0"/>
    <n v="0.13958333333333334"/>
    <n v="0"/>
    <n v="6"/>
    <n v="13"/>
    <m/>
    <m/>
    <m/>
    <m/>
    <m/>
    <m/>
    <m/>
  </r>
  <r>
    <x v="14"/>
    <x v="27"/>
    <x v="340"/>
    <n v="33"/>
    <n v="28"/>
    <x v="439"/>
    <x v="19"/>
    <n v="0.15942028985507245"/>
    <n v="0"/>
    <n v="0.20242424242424242"/>
    <n v="0"/>
    <n v="11"/>
    <n v="17"/>
    <m/>
    <m/>
    <m/>
    <m/>
    <m/>
    <m/>
    <m/>
  </r>
  <r>
    <x v="14"/>
    <x v="28"/>
    <x v="413"/>
    <n v="39"/>
    <n v="12"/>
    <x v="440"/>
    <x v="20"/>
    <n v="0.16115702479338842"/>
    <n v="0.14367816091954022"/>
    <n v="0.17846153846153845"/>
    <n v="2.564102564102564E-2"/>
    <n v="12"/>
    <n v="17"/>
    <m/>
    <m/>
    <m/>
    <m/>
    <m/>
    <m/>
    <m/>
  </r>
  <r>
    <x v="14"/>
    <x v="29"/>
    <x v="391"/>
    <n v="56"/>
    <n v="11"/>
    <x v="276"/>
    <x v="19"/>
    <n v="0.22764227642276422"/>
    <n v="0"/>
    <n v="0.16250000000000001"/>
    <n v="0"/>
    <n v="15"/>
    <n v="25"/>
    <m/>
    <m/>
    <m/>
    <m/>
    <m/>
    <m/>
    <m/>
  </r>
  <r>
    <x v="14"/>
    <x v="30"/>
    <x v="374"/>
    <n v="33"/>
    <n v="8"/>
    <x v="441"/>
    <x v="19"/>
    <n v="0.14732142857142858"/>
    <n v="0"/>
    <n v="0.16606060606060608"/>
    <n v="0"/>
    <n v="6"/>
    <n v="10"/>
    <m/>
    <m/>
    <m/>
    <m/>
    <m/>
    <m/>
    <m/>
  </r>
  <r>
    <x v="15"/>
    <x v="0"/>
    <x v="414"/>
    <n v="5"/>
    <n v="4"/>
    <x v="442"/>
    <x v="20"/>
    <n v="4.4247787610619468E-2"/>
    <n v="0.35587188612099646"/>
    <n v="0.56200000000000006"/>
    <n v="0.2"/>
    <n v="1"/>
    <n v="1"/>
    <m/>
    <m/>
    <m/>
    <m/>
    <m/>
    <m/>
    <m/>
  </r>
  <r>
    <x v="15"/>
    <x v="1"/>
    <x v="415"/>
    <n v="6"/>
    <n v="1"/>
    <x v="443"/>
    <x v="19"/>
    <n v="3.6585365853658534E-2"/>
    <n v="0"/>
    <n v="0.51500000000000001"/>
    <n v="0"/>
    <n v="0"/>
    <n v="1"/>
    <m/>
    <m/>
    <m/>
    <m/>
    <m/>
    <m/>
    <m/>
  </r>
  <r>
    <x v="15"/>
    <x v="2"/>
    <x v="371"/>
    <n v="2"/>
    <n v="1"/>
    <x v="444"/>
    <x v="19"/>
    <n v="1.1560693641618497E-2"/>
    <n v="0"/>
    <n v="0.64500000000000002"/>
    <n v="0"/>
    <n v="2"/>
    <n v="1"/>
    <m/>
    <m/>
    <m/>
    <m/>
    <m/>
    <m/>
    <m/>
  </r>
  <r>
    <x v="15"/>
    <x v="3"/>
    <x v="416"/>
    <n v="3"/>
    <n v="3"/>
    <x v="445"/>
    <x v="19"/>
    <n v="2.1897810218978103E-2"/>
    <n v="0"/>
    <n v="0.70666666666666667"/>
    <n v="0"/>
    <n v="0"/>
    <n v="0"/>
    <m/>
    <m/>
    <m/>
    <m/>
    <m/>
    <m/>
    <m/>
  </r>
  <r>
    <x v="15"/>
    <x v="4"/>
    <x v="417"/>
    <n v="3"/>
    <n v="5"/>
    <x v="446"/>
    <x v="19"/>
    <n v="3.2967032967032968E-2"/>
    <n v="0"/>
    <n v="0.34333333333333332"/>
    <n v="0"/>
    <n v="0"/>
    <n v="0"/>
    <m/>
    <m/>
    <m/>
    <m/>
    <m/>
    <m/>
    <m/>
  </r>
  <r>
    <x v="15"/>
    <x v="5"/>
    <x v="418"/>
    <n v="10"/>
    <n v="5"/>
    <x v="447"/>
    <x v="19"/>
    <n v="6.5789473684210523E-2"/>
    <n v="0"/>
    <n v="0.60399999999999998"/>
    <n v="0"/>
    <n v="2"/>
    <n v="2"/>
    <m/>
    <m/>
    <m/>
    <m/>
    <m/>
    <m/>
    <m/>
  </r>
  <r>
    <x v="15"/>
    <x v="6"/>
    <x v="373"/>
    <n v="4"/>
    <n v="5"/>
    <x v="448"/>
    <x v="19"/>
    <n v="2.1505376344086023E-2"/>
    <n v="0"/>
    <n v="0.42749999999999999"/>
    <n v="0"/>
    <n v="1"/>
    <n v="1"/>
    <m/>
    <m/>
    <m/>
    <m/>
    <m/>
    <m/>
    <m/>
  </r>
  <r>
    <x v="15"/>
    <x v="7"/>
    <x v="419"/>
    <n v="4"/>
    <n v="3"/>
    <x v="449"/>
    <x v="20"/>
    <n v="2.6143790849673203E-2"/>
    <n v="0.14814814814814814"/>
    <n v="1.6875"/>
    <n v="0.25"/>
    <n v="0"/>
    <n v="1"/>
    <m/>
    <m/>
    <m/>
    <m/>
    <m/>
    <m/>
    <m/>
  </r>
  <r>
    <x v="15"/>
    <x v="8"/>
    <x v="420"/>
    <n v="5"/>
    <n v="7"/>
    <x v="450"/>
    <x v="20"/>
    <n v="3.3783783783783786E-2"/>
    <n v="0.65359477124183007"/>
    <n v="0.30599999999999999"/>
    <n v="0.2"/>
    <n v="0"/>
    <n v="0"/>
    <m/>
    <m/>
    <m/>
    <m/>
    <m/>
    <m/>
    <m/>
  </r>
  <r>
    <x v="15"/>
    <x v="9"/>
    <x v="418"/>
    <n v="5"/>
    <n v="5"/>
    <x v="451"/>
    <x v="19"/>
    <n v="3.2894736842105261E-2"/>
    <n v="0"/>
    <n v="0.19400000000000001"/>
    <n v="0"/>
    <n v="0"/>
    <n v="1"/>
    <m/>
    <m/>
    <m/>
    <m/>
    <m/>
    <m/>
    <m/>
  </r>
  <r>
    <x v="15"/>
    <x v="10"/>
    <x v="415"/>
    <n v="4"/>
    <n v="2"/>
    <x v="452"/>
    <x v="19"/>
    <n v="2.4390243902439025E-2"/>
    <n v="0"/>
    <n v="0.75"/>
    <n v="0"/>
    <n v="1"/>
    <n v="2"/>
    <m/>
    <m/>
    <m/>
    <m/>
    <m/>
    <m/>
    <m/>
  </r>
  <r>
    <x v="15"/>
    <x v="11"/>
    <x v="421"/>
    <n v="2"/>
    <n v="2"/>
    <x v="453"/>
    <x v="19"/>
    <n v="1.6393442622950821E-2"/>
    <n v="0"/>
    <n v="1.1299999999999999"/>
    <n v="0"/>
    <n v="0"/>
    <n v="0"/>
    <m/>
    <m/>
    <m/>
    <m/>
    <m/>
    <m/>
    <m/>
  </r>
  <r>
    <x v="15"/>
    <x v="12"/>
    <x v="411"/>
    <n v="2"/>
    <n v="4"/>
    <x v="454"/>
    <x v="19"/>
    <n v="1.2500000000000001E-2"/>
    <n v="0"/>
    <n v="0.78"/>
    <n v="0"/>
    <n v="0"/>
    <n v="0"/>
    <m/>
    <m/>
    <m/>
    <m/>
    <m/>
    <m/>
    <m/>
  </r>
  <r>
    <x v="15"/>
    <x v="13"/>
    <x v="422"/>
    <n v="4"/>
    <n v="7"/>
    <x v="455"/>
    <x v="19"/>
    <n v="2.1164021164021163E-2"/>
    <n v="0"/>
    <n v="0.50749999999999995"/>
    <n v="0"/>
    <n v="0"/>
    <n v="1"/>
    <m/>
    <m/>
    <m/>
    <m/>
    <m/>
    <m/>
    <m/>
  </r>
  <r>
    <x v="15"/>
    <x v="14"/>
    <x v="408"/>
    <n v="1"/>
    <n v="4"/>
    <x v="456"/>
    <x v="19"/>
    <n v="5.7142857142857143E-3"/>
    <n v="0"/>
    <n v="0.43"/>
    <n v="0"/>
    <n v="0"/>
    <n v="0"/>
    <m/>
    <m/>
    <m/>
    <m/>
    <m/>
    <m/>
    <m/>
  </r>
  <r>
    <x v="15"/>
    <x v="15"/>
    <x v="423"/>
    <n v="0"/>
    <n v="19"/>
    <x v="457"/>
    <x v="19"/>
    <n v="0"/>
    <n v="0"/>
    <e v="#DIV/0!"/>
    <e v="#DIV/0!"/>
    <n v="0"/>
    <n v="0"/>
    <m/>
    <m/>
    <m/>
    <m/>
    <m/>
    <m/>
    <m/>
  </r>
  <r>
    <x v="15"/>
    <x v="16"/>
    <x v="424"/>
    <n v="2"/>
    <n v="12"/>
    <x v="458"/>
    <x v="19"/>
    <n v="1.0416666666666666E-2"/>
    <n v="0"/>
    <n v="0.34499999999999997"/>
    <n v="0"/>
    <n v="0"/>
    <n v="1"/>
    <m/>
    <m/>
    <m/>
    <m/>
    <m/>
    <m/>
    <m/>
  </r>
  <r>
    <x v="15"/>
    <x v="17"/>
    <x v="425"/>
    <n v="0"/>
    <n v="6"/>
    <x v="459"/>
    <x v="19"/>
    <n v="0"/>
    <n v="0"/>
    <e v="#DIV/0!"/>
    <e v="#DIV/0!"/>
    <n v="0"/>
    <n v="0"/>
    <m/>
    <m/>
    <m/>
    <m/>
    <m/>
    <m/>
    <m/>
  </r>
  <r>
    <x v="15"/>
    <x v="18"/>
    <x v="404"/>
    <n v="1"/>
    <n v="5"/>
    <x v="460"/>
    <x v="19"/>
    <n v="6.8493150684931503E-3"/>
    <n v="0"/>
    <n v="0.56999999999999995"/>
    <n v="0"/>
    <n v="0"/>
    <n v="0"/>
    <m/>
    <m/>
    <m/>
    <m/>
    <m/>
    <m/>
    <m/>
  </r>
  <r>
    <x v="15"/>
    <x v="19"/>
    <x v="426"/>
    <n v="0"/>
    <n v="4"/>
    <x v="461"/>
    <x v="20"/>
    <n v="0"/>
    <n v="4"/>
    <e v="#DIV/0!"/>
    <e v="#DIV/0!"/>
    <n v="0"/>
    <n v="0"/>
    <m/>
    <m/>
    <m/>
    <m/>
    <m/>
    <m/>
    <m/>
  </r>
  <r>
    <x v="15"/>
    <x v="20"/>
    <x v="427"/>
    <n v="12"/>
    <n v="3"/>
    <x v="462"/>
    <x v="19"/>
    <n v="5.3811659192825115E-2"/>
    <n v="0"/>
    <n v="1.2524999999999999"/>
    <n v="0"/>
    <n v="1"/>
    <n v="2"/>
    <m/>
    <m/>
    <m/>
    <m/>
    <m/>
    <m/>
    <m/>
  </r>
  <r>
    <x v="15"/>
    <x v="21"/>
    <x v="428"/>
    <n v="2"/>
    <n v="5"/>
    <x v="463"/>
    <x v="19"/>
    <n v="1.2269938650306749E-2"/>
    <n v="0"/>
    <n v="0.52500000000000002"/>
    <n v="0"/>
    <n v="0"/>
    <n v="1"/>
    <m/>
    <m/>
    <m/>
    <m/>
    <m/>
    <m/>
    <m/>
  </r>
  <r>
    <x v="15"/>
    <x v="22"/>
    <x v="429"/>
    <n v="2"/>
    <n v="7"/>
    <x v="464"/>
    <x v="19"/>
    <n v="1.092896174863388E-2"/>
    <n v="0"/>
    <n v="0.45"/>
    <n v="0"/>
    <n v="0"/>
    <n v="0"/>
    <m/>
    <m/>
    <m/>
    <m/>
    <m/>
    <m/>
    <m/>
  </r>
  <r>
    <x v="15"/>
    <x v="23"/>
    <x v="430"/>
    <n v="0"/>
    <n v="19"/>
    <x v="465"/>
    <x v="19"/>
    <n v="0"/>
    <n v="0"/>
    <e v="#DIV/0!"/>
    <e v="#DIV/0!"/>
    <n v="0"/>
    <n v="0"/>
    <m/>
    <m/>
    <m/>
    <m/>
    <m/>
    <m/>
    <m/>
  </r>
  <r>
    <x v="15"/>
    <x v="24"/>
    <x v="431"/>
    <n v="9"/>
    <n v="5"/>
    <x v="466"/>
    <x v="19"/>
    <n v="5.5900621118012424E-2"/>
    <n v="0"/>
    <n v="0.36666666666666664"/>
    <n v="0"/>
    <n v="2"/>
    <n v="3"/>
    <m/>
    <m/>
    <m/>
    <m/>
    <m/>
    <m/>
    <m/>
  </r>
  <r>
    <x v="15"/>
    <x v="25"/>
    <x v="412"/>
    <n v="3"/>
    <n v="18"/>
    <x v="467"/>
    <x v="19"/>
    <n v="1.6666666666666666E-2"/>
    <n v="0"/>
    <n v="0.65333333333333332"/>
    <n v="0"/>
    <n v="1"/>
    <n v="1"/>
    <m/>
    <m/>
    <m/>
    <m/>
    <m/>
    <m/>
    <m/>
  </r>
  <r>
    <x v="15"/>
    <x v="26"/>
    <x v="404"/>
    <n v="2"/>
    <n v="7"/>
    <x v="468"/>
    <x v="19"/>
    <n v="1.3698630136986301E-2"/>
    <n v="0"/>
    <n v="1.2549999999999999"/>
    <n v="0"/>
    <n v="0"/>
    <n v="0"/>
    <m/>
    <m/>
    <m/>
    <m/>
    <m/>
    <m/>
    <m/>
  </r>
  <r>
    <x v="15"/>
    <x v="27"/>
    <x v="408"/>
    <n v="4"/>
    <n v="4"/>
    <x v="469"/>
    <x v="19"/>
    <n v="2.2857142857142857E-2"/>
    <n v="0"/>
    <n v="1.0225"/>
    <n v="0"/>
    <n v="0"/>
    <n v="0"/>
    <m/>
    <m/>
    <m/>
    <m/>
    <m/>
    <m/>
    <m/>
  </r>
  <r>
    <x v="15"/>
    <x v="28"/>
    <x v="432"/>
    <n v="4"/>
    <n v="4"/>
    <x v="470"/>
    <x v="19"/>
    <n v="2.564102564102564E-2"/>
    <n v="0"/>
    <n v="0.39500000000000002"/>
    <n v="0"/>
    <n v="1"/>
    <n v="1"/>
    <m/>
    <m/>
    <m/>
    <m/>
    <m/>
    <m/>
    <m/>
  </r>
  <r>
    <x v="15"/>
    <x v="29"/>
    <x v="344"/>
    <n v="7"/>
    <n v="5"/>
    <x v="471"/>
    <x v="20"/>
    <n v="3.2258064516129031E-2"/>
    <n v="0.13175230566534915"/>
    <n v="1.0842857142857143"/>
    <n v="0.14285714285714285"/>
    <n v="1"/>
    <n v="1"/>
    <m/>
    <m/>
    <m/>
    <m/>
    <m/>
    <m/>
    <m/>
  </r>
  <r>
    <x v="15"/>
    <x v="30"/>
    <x v="433"/>
    <n v="2"/>
    <n v="7"/>
    <x v="472"/>
    <x v="19"/>
    <n v="9.852216748768473E-3"/>
    <n v="0"/>
    <n v="0.71499999999999997"/>
    <n v="0"/>
    <n v="0"/>
    <n v="1"/>
    <m/>
    <m/>
    <m/>
    <m/>
    <m/>
    <m/>
    <m/>
  </r>
  <r>
    <x v="16"/>
    <x v="0"/>
    <x v="434"/>
    <n v="3"/>
    <n v="0"/>
    <x v="473"/>
    <x v="19"/>
    <n v="3.9473684210526314E-2"/>
    <n v="0"/>
    <n v="0.7599999999999999"/>
    <n v="0"/>
    <n v="0"/>
    <n v="1"/>
    <m/>
    <m/>
    <m/>
    <m/>
    <m/>
    <m/>
    <m/>
  </r>
  <r>
    <x v="16"/>
    <x v="1"/>
    <x v="435"/>
    <n v="0"/>
    <n v="0"/>
    <x v="337"/>
    <x v="19"/>
    <n v="0"/>
    <n v="0"/>
    <e v="#DIV/0!"/>
    <e v="#DIV/0!"/>
    <n v="0"/>
    <n v="0"/>
    <m/>
    <m/>
    <m/>
    <m/>
    <m/>
    <m/>
    <m/>
  </r>
  <r>
    <x v="16"/>
    <x v="2"/>
    <x v="436"/>
    <n v="0"/>
    <n v="2"/>
    <x v="474"/>
    <x v="20"/>
    <n v="0"/>
    <n v="1.25"/>
    <e v="#DIV/0!"/>
    <e v="#DIV/0!"/>
    <n v="0"/>
    <n v="0"/>
    <m/>
    <m/>
    <m/>
    <m/>
    <m/>
    <m/>
    <m/>
  </r>
  <r>
    <x v="16"/>
    <x v="3"/>
    <x v="437"/>
    <n v="3"/>
    <n v="0"/>
    <x v="475"/>
    <x v="19"/>
    <n v="3.5714285714285712E-2"/>
    <n v="0"/>
    <n v="0.76333333333333331"/>
    <n v="0"/>
    <n v="0"/>
    <n v="0"/>
    <m/>
    <m/>
    <m/>
    <m/>
    <m/>
    <m/>
    <m/>
  </r>
  <r>
    <x v="16"/>
    <x v="4"/>
    <x v="417"/>
    <n v="6"/>
    <n v="2"/>
    <x v="476"/>
    <x v="19"/>
    <n v="6.5934065934065936E-2"/>
    <n v="0"/>
    <n v="1.3049999999999999"/>
    <n v="0"/>
    <n v="3"/>
    <n v="3"/>
    <m/>
    <m/>
    <m/>
    <m/>
    <m/>
    <m/>
    <m/>
  </r>
  <r>
    <x v="16"/>
    <x v="5"/>
    <x v="438"/>
    <n v="5"/>
    <n v="0"/>
    <x v="477"/>
    <x v="19"/>
    <n v="6.4102564102564097E-2"/>
    <n v="0"/>
    <n v="0.76800000000000002"/>
    <n v="0"/>
    <n v="0"/>
    <n v="2"/>
    <m/>
    <m/>
    <m/>
    <m/>
    <m/>
    <m/>
    <m/>
  </r>
  <r>
    <x v="16"/>
    <x v="6"/>
    <x v="439"/>
    <n v="2"/>
    <n v="0"/>
    <x v="478"/>
    <x v="19"/>
    <n v="2.2988505747126436E-2"/>
    <n v="0"/>
    <n v="0.77"/>
    <n v="0"/>
    <n v="0"/>
    <n v="0"/>
    <m/>
    <m/>
    <m/>
    <m/>
    <m/>
    <m/>
    <m/>
  </r>
  <r>
    <x v="16"/>
    <x v="7"/>
    <x v="401"/>
    <n v="10"/>
    <n v="0"/>
    <x v="479"/>
    <x v="19"/>
    <n v="0.08"/>
    <n v="0"/>
    <n v="0.68300000000000005"/>
    <n v="0"/>
    <n v="2"/>
    <n v="2"/>
    <m/>
    <m/>
    <m/>
    <m/>
    <m/>
    <m/>
    <m/>
  </r>
  <r>
    <x v="16"/>
    <x v="8"/>
    <x v="440"/>
    <n v="2"/>
    <n v="2"/>
    <x v="480"/>
    <x v="19"/>
    <n v="2.0833333333333332E-2"/>
    <n v="0"/>
    <n v="2.73"/>
    <n v="0"/>
    <n v="1"/>
    <n v="0"/>
    <m/>
    <m/>
    <m/>
    <m/>
    <m/>
    <m/>
    <m/>
  </r>
  <r>
    <x v="16"/>
    <x v="9"/>
    <x v="441"/>
    <n v="3"/>
    <n v="0"/>
    <x v="481"/>
    <x v="19"/>
    <n v="4.6875E-2"/>
    <n v="0"/>
    <n v="1.0133333333333334"/>
    <n v="0"/>
    <n v="1"/>
    <n v="2"/>
    <m/>
    <m/>
    <m/>
    <m/>
    <m/>
    <m/>
    <m/>
  </r>
  <r>
    <x v="16"/>
    <x v="10"/>
    <x v="434"/>
    <n v="3"/>
    <n v="1"/>
    <x v="482"/>
    <x v="19"/>
    <n v="3.9473684210526314E-2"/>
    <n v="0"/>
    <n v="0.68666666666666665"/>
    <n v="0"/>
    <n v="0"/>
    <n v="0"/>
    <m/>
    <m/>
    <m/>
    <m/>
    <m/>
    <m/>
    <m/>
  </r>
  <r>
    <x v="16"/>
    <x v="11"/>
    <x v="439"/>
    <n v="2"/>
    <n v="2"/>
    <x v="483"/>
    <x v="19"/>
    <n v="2.2988505747126436E-2"/>
    <n v="0"/>
    <n v="1.645"/>
    <n v="0"/>
    <n v="0"/>
    <n v="1"/>
    <m/>
    <m/>
    <m/>
    <m/>
    <m/>
    <m/>
    <m/>
  </r>
  <r>
    <x v="16"/>
    <x v="12"/>
    <x v="442"/>
    <n v="2"/>
    <n v="0"/>
    <x v="484"/>
    <x v="19"/>
    <n v="2.3255813953488372E-2"/>
    <n v="0"/>
    <n v="1.37"/>
    <n v="0"/>
    <n v="1"/>
    <n v="1"/>
    <m/>
    <m/>
    <m/>
    <m/>
    <m/>
    <m/>
    <m/>
  </r>
  <r>
    <x v="16"/>
    <x v="13"/>
    <x v="443"/>
    <n v="5"/>
    <n v="2"/>
    <x v="485"/>
    <x v="19"/>
    <n v="6.25E-2"/>
    <n v="0"/>
    <n v="1.296"/>
    <n v="0"/>
    <n v="1"/>
    <n v="2"/>
    <m/>
    <m/>
    <m/>
    <m/>
    <m/>
    <m/>
    <m/>
  </r>
  <r>
    <x v="16"/>
    <x v="14"/>
    <x v="444"/>
    <n v="4"/>
    <n v="1"/>
    <x v="486"/>
    <x v="19"/>
    <n v="6.1538461538461542E-2"/>
    <n v="0"/>
    <n v="1.0149999999999999"/>
    <n v="0"/>
    <n v="0"/>
    <n v="0"/>
    <m/>
    <m/>
    <m/>
    <m/>
    <m/>
    <m/>
    <m/>
  </r>
  <r>
    <x v="16"/>
    <x v="15"/>
    <x v="445"/>
    <n v="3"/>
    <n v="4"/>
    <x v="454"/>
    <x v="19"/>
    <n v="3.0303030303030304E-2"/>
    <n v="0"/>
    <n v="0.52"/>
    <n v="0"/>
    <n v="0"/>
    <n v="0"/>
    <m/>
    <m/>
    <m/>
    <m/>
    <m/>
    <m/>
    <m/>
  </r>
  <r>
    <x v="16"/>
    <x v="16"/>
    <x v="446"/>
    <n v="2"/>
    <n v="0"/>
    <x v="487"/>
    <x v="19"/>
    <n v="2.8571428571428571E-2"/>
    <n v="0"/>
    <n v="2.0150000000000001"/>
    <n v="0"/>
    <n v="1"/>
    <n v="2"/>
    <m/>
    <m/>
    <m/>
    <m/>
    <m/>
    <m/>
    <m/>
  </r>
  <r>
    <x v="16"/>
    <x v="17"/>
    <x v="447"/>
    <n v="7"/>
    <n v="1"/>
    <x v="488"/>
    <x v="19"/>
    <n v="7.7777777777777779E-2"/>
    <n v="0"/>
    <n v="1.3142857142857143"/>
    <n v="0"/>
    <n v="1"/>
    <n v="1"/>
    <m/>
    <m/>
    <m/>
    <m/>
    <m/>
    <m/>
    <m/>
  </r>
  <r>
    <x v="16"/>
    <x v="18"/>
    <x v="448"/>
    <n v="4"/>
    <n v="0"/>
    <x v="489"/>
    <x v="19"/>
    <n v="6.5573770491803282E-2"/>
    <n v="0"/>
    <n v="0.84499999999999997"/>
    <n v="0"/>
    <n v="1"/>
    <n v="1"/>
    <m/>
    <m/>
    <m/>
    <m/>
    <m/>
    <m/>
    <m/>
  </r>
  <r>
    <x v="16"/>
    <x v="19"/>
    <x v="437"/>
    <n v="3"/>
    <n v="1"/>
    <x v="490"/>
    <x v="19"/>
    <n v="3.5714285714285712E-2"/>
    <n v="0"/>
    <n v="1.1633333333333333"/>
    <n v="0"/>
    <n v="1"/>
    <n v="1"/>
    <m/>
    <m/>
    <m/>
    <m/>
    <m/>
    <m/>
    <m/>
  </r>
  <r>
    <x v="16"/>
    <x v="20"/>
    <x v="449"/>
    <n v="5"/>
    <n v="0"/>
    <x v="491"/>
    <x v="19"/>
    <n v="5.8823529411764705E-2"/>
    <n v="0"/>
    <n v="2.1"/>
    <n v="0"/>
    <n v="0"/>
    <n v="1"/>
    <m/>
    <m/>
    <m/>
    <m/>
    <m/>
    <m/>
    <m/>
  </r>
  <r>
    <x v="16"/>
    <x v="21"/>
    <x v="450"/>
    <n v="7"/>
    <n v="0"/>
    <x v="492"/>
    <x v="19"/>
    <n v="6.5420560747663545E-2"/>
    <n v="0"/>
    <n v="1.8257142857142856"/>
    <n v="0"/>
    <n v="1"/>
    <n v="4"/>
    <m/>
    <m/>
    <m/>
    <m/>
    <m/>
    <m/>
    <m/>
  </r>
  <r>
    <x v="16"/>
    <x v="22"/>
    <x v="421"/>
    <n v="5"/>
    <n v="0"/>
    <x v="493"/>
    <x v="19"/>
    <n v="4.0983606557377046E-2"/>
    <n v="0"/>
    <n v="1.47"/>
    <n v="0"/>
    <n v="0"/>
    <n v="1"/>
    <m/>
    <m/>
    <m/>
    <m/>
    <m/>
    <m/>
    <m/>
  </r>
  <r>
    <x v="16"/>
    <x v="23"/>
    <x v="451"/>
    <n v="9"/>
    <n v="1"/>
    <x v="494"/>
    <x v="19"/>
    <n v="0.10112359550561797"/>
    <n v="0"/>
    <n v="1.2855555555555556"/>
    <n v="0"/>
    <n v="3"/>
    <n v="3"/>
    <m/>
    <m/>
    <m/>
    <m/>
    <m/>
    <m/>
    <m/>
  </r>
  <r>
    <x v="16"/>
    <x v="24"/>
    <x v="452"/>
    <n v="6"/>
    <n v="1"/>
    <x v="495"/>
    <x v="19"/>
    <n v="6.8181818181818177E-2"/>
    <n v="0"/>
    <n v="0.96"/>
    <n v="0"/>
    <n v="19"/>
    <n v="20"/>
    <m/>
    <m/>
    <m/>
    <m/>
    <m/>
    <m/>
    <m/>
  </r>
  <r>
    <x v="16"/>
    <x v="25"/>
    <x v="453"/>
    <n v="3"/>
    <n v="1"/>
    <x v="496"/>
    <x v="19"/>
    <n v="4.0540540540540543E-2"/>
    <n v="0"/>
    <n v="0.95666666666666667"/>
    <n v="0"/>
    <n v="0"/>
    <n v="1"/>
    <m/>
    <m/>
    <m/>
    <m/>
    <m/>
    <m/>
    <m/>
  </r>
  <r>
    <x v="16"/>
    <x v="26"/>
    <x v="443"/>
    <n v="2"/>
    <n v="3"/>
    <x v="497"/>
    <x v="19"/>
    <n v="2.5000000000000001E-2"/>
    <n v="0"/>
    <n v="1.56"/>
    <n v="0"/>
    <n v="0"/>
    <n v="0"/>
    <m/>
    <m/>
    <m/>
    <m/>
    <m/>
    <m/>
    <m/>
  </r>
  <r>
    <x v="16"/>
    <x v="27"/>
    <x v="454"/>
    <n v="4"/>
    <n v="2"/>
    <x v="431"/>
    <x v="19"/>
    <n v="5.4794520547945202E-2"/>
    <n v="0"/>
    <n v="1.5249999999999999"/>
    <n v="0"/>
    <n v="1"/>
    <n v="1"/>
    <m/>
    <m/>
    <m/>
    <m/>
    <m/>
    <m/>
    <m/>
  </r>
  <r>
    <x v="16"/>
    <x v="28"/>
    <x v="455"/>
    <n v="1"/>
    <n v="2"/>
    <x v="498"/>
    <x v="19"/>
    <n v="0.01"/>
    <n v="0"/>
    <n v="0.95"/>
    <n v="0"/>
    <n v="0"/>
    <n v="0"/>
    <m/>
    <m/>
    <m/>
    <m/>
    <m/>
    <m/>
    <m/>
  </r>
  <r>
    <x v="16"/>
    <x v="29"/>
    <x v="456"/>
    <n v="3"/>
    <n v="0"/>
    <x v="499"/>
    <x v="19"/>
    <n v="4.2253521126760563E-2"/>
    <n v="0"/>
    <n v="1.2766666666666666"/>
    <n v="0"/>
    <n v="2"/>
    <n v="2"/>
    <m/>
    <m/>
    <m/>
    <m/>
    <m/>
    <m/>
    <m/>
  </r>
  <r>
    <x v="16"/>
    <x v="30"/>
    <x v="440"/>
    <n v="5"/>
    <n v="6"/>
    <x v="500"/>
    <x v="19"/>
    <n v="5.2083333333333336E-2"/>
    <n v="0"/>
    <n v="1.3880000000000001"/>
    <n v="0"/>
    <n v="0"/>
    <n v="0"/>
    <m/>
    <m/>
    <m/>
    <m/>
    <m/>
    <m/>
    <m/>
  </r>
  <r>
    <x v="17"/>
    <x v="0"/>
    <x v="453"/>
    <n v="2"/>
    <n v="1"/>
    <x v="482"/>
    <x v="19"/>
    <n v="2.7027027027027029E-2"/>
    <n v="0"/>
    <n v="1.03"/>
    <n v="0"/>
    <n v="0"/>
    <n v="1"/>
    <m/>
    <m/>
    <m/>
    <m/>
    <m/>
    <m/>
    <m/>
  </r>
  <r>
    <x v="17"/>
    <x v="1"/>
    <x v="449"/>
    <n v="5"/>
    <n v="0"/>
    <x v="501"/>
    <x v="19"/>
    <n v="5.8823529411764705E-2"/>
    <n v="0"/>
    <n v="0.57000000000000006"/>
    <n v="0"/>
    <n v="0"/>
    <n v="0"/>
    <m/>
    <m/>
    <m/>
    <m/>
    <m/>
    <m/>
    <m/>
  </r>
  <r>
    <x v="17"/>
    <x v="2"/>
    <x v="457"/>
    <n v="4"/>
    <n v="0"/>
    <x v="502"/>
    <x v="19"/>
    <n v="5.0632911392405063E-2"/>
    <n v="0"/>
    <n v="1.2224999999999999"/>
    <n v="0"/>
    <n v="0"/>
    <n v="0"/>
    <m/>
    <m/>
    <m/>
    <m/>
    <m/>
    <m/>
    <m/>
  </r>
  <r>
    <x v="17"/>
    <x v="3"/>
    <x v="458"/>
    <n v="2"/>
    <n v="0"/>
    <x v="503"/>
    <x v="19"/>
    <n v="2.8985507246376812E-2"/>
    <n v="0"/>
    <n v="1.085"/>
    <n v="0"/>
    <n v="1"/>
    <n v="1"/>
    <m/>
    <m/>
    <m/>
    <m/>
    <m/>
    <m/>
    <m/>
  </r>
  <r>
    <x v="17"/>
    <x v="4"/>
    <x v="459"/>
    <n v="0"/>
    <n v="0"/>
    <x v="504"/>
    <x v="19"/>
    <n v="0"/>
    <n v="0"/>
    <e v="#DIV/0!"/>
    <e v="#DIV/0!"/>
    <n v="0"/>
    <n v="0"/>
    <m/>
    <m/>
    <m/>
    <m/>
    <m/>
    <m/>
    <m/>
  </r>
  <r>
    <x v="17"/>
    <x v="5"/>
    <x v="460"/>
    <n v="6"/>
    <n v="0"/>
    <x v="505"/>
    <x v="19"/>
    <n v="0.12"/>
    <n v="0"/>
    <n v="0.64333333333333331"/>
    <n v="0"/>
    <n v="1"/>
    <n v="1"/>
    <m/>
    <m/>
    <m/>
    <m/>
    <m/>
    <m/>
    <m/>
  </r>
  <r>
    <x v="17"/>
    <x v="6"/>
    <x v="437"/>
    <n v="2"/>
    <n v="2"/>
    <x v="506"/>
    <x v="19"/>
    <n v="2.3809523809523808E-2"/>
    <n v="0"/>
    <n v="0.97"/>
    <n v="0"/>
    <n v="0"/>
    <n v="0"/>
    <m/>
    <m/>
    <m/>
    <m/>
    <m/>
    <m/>
    <m/>
  </r>
  <r>
    <x v="17"/>
    <x v="7"/>
    <x v="445"/>
    <n v="6"/>
    <n v="0"/>
    <x v="507"/>
    <x v="19"/>
    <n v="6.0606060606060608E-2"/>
    <n v="0"/>
    <n v="0.98166666666666658"/>
    <n v="0"/>
    <n v="1"/>
    <n v="3"/>
    <m/>
    <m/>
    <m/>
    <m/>
    <m/>
    <m/>
    <m/>
  </r>
  <r>
    <x v="17"/>
    <x v="8"/>
    <x v="461"/>
    <n v="4"/>
    <n v="5"/>
    <x v="481"/>
    <x v="19"/>
    <n v="4.3010752688172046E-2"/>
    <n v="0"/>
    <n v="0.76"/>
    <n v="0"/>
    <n v="0"/>
    <n v="1"/>
    <m/>
    <m/>
    <m/>
    <m/>
    <m/>
    <m/>
    <m/>
  </r>
  <r>
    <x v="17"/>
    <x v="9"/>
    <x v="451"/>
    <n v="1"/>
    <n v="1"/>
    <x v="508"/>
    <x v="19"/>
    <n v="1.1235955056179775E-2"/>
    <n v="0"/>
    <n v="0.55000000000000004"/>
    <n v="0"/>
    <n v="0"/>
    <n v="0"/>
    <m/>
    <m/>
    <m/>
    <m/>
    <m/>
    <m/>
    <m/>
  </r>
  <r>
    <x v="17"/>
    <x v="10"/>
    <x v="462"/>
    <n v="4"/>
    <n v="2"/>
    <x v="368"/>
    <x v="19"/>
    <n v="5.1948051948051951E-2"/>
    <n v="0"/>
    <n v="1.2549999999999999"/>
    <n v="0"/>
    <n v="2"/>
    <n v="2"/>
    <m/>
    <m/>
    <m/>
    <m/>
    <m/>
    <m/>
    <m/>
  </r>
  <r>
    <x v="17"/>
    <x v="11"/>
    <x v="463"/>
    <n v="4"/>
    <n v="3"/>
    <x v="509"/>
    <x v="19"/>
    <n v="3.9215686274509803E-2"/>
    <n v="0"/>
    <n v="0.995"/>
    <n v="0"/>
    <n v="0"/>
    <n v="0"/>
    <m/>
    <m/>
    <m/>
    <m/>
    <m/>
    <m/>
    <m/>
  </r>
  <r>
    <x v="17"/>
    <x v="12"/>
    <x v="454"/>
    <n v="8"/>
    <n v="2"/>
    <x v="510"/>
    <x v="21"/>
    <n v="0.1095890410958904"/>
    <n v="0.10219724067450178"/>
    <n v="2.44625"/>
    <n v="0.25"/>
    <n v="0"/>
    <n v="1"/>
    <m/>
    <m/>
    <m/>
    <m/>
    <m/>
    <m/>
    <m/>
  </r>
  <r>
    <x v="17"/>
    <x v="13"/>
    <x v="442"/>
    <n v="6"/>
    <n v="4"/>
    <x v="511"/>
    <x v="19"/>
    <n v="6.9767441860465115E-2"/>
    <n v="0"/>
    <n v="0.59499999999999997"/>
    <n v="0"/>
    <n v="1"/>
    <n v="2"/>
    <m/>
    <m/>
    <m/>
    <m/>
    <m/>
    <m/>
    <m/>
  </r>
  <r>
    <x v="17"/>
    <x v="14"/>
    <x v="436"/>
    <n v="2"/>
    <n v="0"/>
    <x v="512"/>
    <x v="19"/>
    <n v="3.1746031746031744E-2"/>
    <n v="0"/>
    <n v="0.5"/>
    <n v="0"/>
    <n v="0"/>
    <n v="0"/>
    <m/>
    <m/>
    <m/>
    <m/>
    <m/>
    <m/>
    <m/>
  </r>
  <r>
    <x v="17"/>
    <x v="15"/>
    <x v="448"/>
    <n v="3"/>
    <n v="1"/>
    <x v="513"/>
    <x v="19"/>
    <n v="4.9180327868852458E-2"/>
    <n v="0"/>
    <n v="0.49333333333333335"/>
    <n v="0"/>
    <n v="0"/>
    <n v="0"/>
    <m/>
    <m/>
    <m/>
    <m/>
    <m/>
    <m/>
    <m/>
  </r>
  <r>
    <x v="17"/>
    <x v="16"/>
    <x v="464"/>
    <n v="2"/>
    <n v="1"/>
    <x v="514"/>
    <x v="19"/>
    <n v="4.0816326530612242E-2"/>
    <n v="0"/>
    <n v="0.57499999999999996"/>
    <n v="0"/>
    <n v="0"/>
    <n v="0"/>
    <m/>
    <m/>
    <m/>
    <m/>
    <m/>
    <m/>
    <m/>
  </r>
  <r>
    <x v="17"/>
    <x v="17"/>
    <x v="465"/>
    <n v="4"/>
    <n v="0"/>
    <x v="515"/>
    <x v="19"/>
    <n v="7.6923076923076927E-2"/>
    <n v="0"/>
    <n v="1.0425"/>
    <n v="0"/>
    <n v="3"/>
    <n v="4"/>
    <m/>
    <m/>
    <m/>
    <m/>
    <m/>
    <m/>
    <m/>
  </r>
  <r>
    <x v="17"/>
    <x v="18"/>
    <x v="466"/>
    <n v="2"/>
    <n v="1"/>
    <x v="516"/>
    <x v="19"/>
    <n v="5.4054054054054057E-2"/>
    <n v="0"/>
    <n v="1.0349999999999999"/>
    <n v="0"/>
    <n v="0"/>
    <n v="0"/>
    <m/>
    <m/>
    <m/>
    <m/>
    <m/>
    <m/>
    <m/>
  </r>
  <r>
    <x v="17"/>
    <x v="19"/>
    <x v="467"/>
    <n v="1"/>
    <n v="0"/>
    <x v="517"/>
    <x v="19"/>
    <n v="1.8867924528301886E-2"/>
    <n v="0"/>
    <n v="1.36"/>
    <n v="0"/>
    <n v="2"/>
    <n v="2"/>
    <m/>
    <m/>
    <m/>
    <m/>
    <m/>
    <m/>
    <m/>
  </r>
  <r>
    <x v="17"/>
    <x v="20"/>
    <x v="468"/>
    <n v="6"/>
    <n v="0"/>
    <x v="518"/>
    <x v="20"/>
    <n v="5.3571428571428568E-2"/>
    <n v="0.13623978201634879"/>
    <n v="1.2233333333333334"/>
    <n v="0.16666666666666666"/>
    <n v="1"/>
    <n v="2"/>
    <m/>
    <m/>
    <m/>
    <m/>
    <m/>
    <m/>
    <m/>
  </r>
  <r>
    <x v="17"/>
    <x v="21"/>
    <x v="456"/>
    <n v="4"/>
    <n v="0"/>
    <x v="519"/>
    <x v="19"/>
    <n v="5.6338028169014086E-2"/>
    <n v="0"/>
    <n v="0.745"/>
    <n v="0"/>
    <n v="0"/>
    <n v="0"/>
    <m/>
    <m/>
    <m/>
    <m/>
    <m/>
    <m/>
    <m/>
  </r>
  <r>
    <x v="17"/>
    <x v="22"/>
    <x v="438"/>
    <n v="7"/>
    <n v="0"/>
    <x v="497"/>
    <x v="19"/>
    <n v="8.9743589743589744E-2"/>
    <n v="0"/>
    <n v="0.44571428571428573"/>
    <n v="0"/>
    <n v="1"/>
    <n v="1"/>
    <m/>
    <m/>
    <m/>
    <m/>
    <m/>
    <m/>
    <m/>
  </r>
  <r>
    <x v="17"/>
    <x v="23"/>
    <x v="469"/>
    <n v="2"/>
    <n v="2"/>
    <x v="520"/>
    <x v="19"/>
    <n v="2.4390243902439025E-2"/>
    <n v="0"/>
    <n v="0.8"/>
    <n v="0"/>
    <n v="1"/>
    <n v="1"/>
    <m/>
    <m/>
    <m/>
    <m/>
    <m/>
    <m/>
    <m/>
  </r>
  <r>
    <x v="17"/>
    <x v="24"/>
    <x v="470"/>
    <n v="2"/>
    <n v="0"/>
    <x v="521"/>
    <x v="19"/>
    <n v="3.6363636363636362E-2"/>
    <n v="0"/>
    <n v="0.56000000000000005"/>
    <n v="0"/>
    <n v="0"/>
    <n v="0"/>
    <m/>
    <m/>
    <m/>
    <m/>
    <m/>
    <m/>
    <m/>
  </r>
  <r>
    <x v="17"/>
    <x v="25"/>
    <x v="444"/>
    <n v="1"/>
    <n v="0"/>
    <x v="522"/>
    <x v="19"/>
    <n v="1.5384615384615385E-2"/>
    <n v="0"/>
    <n v="0.37"/>
    <n v="0"/>
    <n v="0"/>
    <n v="0"/>
    <m/>
    <m/>
    <m/>
    <m/>
    <m/>
    <m/>
    <m/>
  </r>
  <r>
    <x v="17"/>
    <x v="26"/>
    <x v="471"/>
    <n v="2"/>
    <n v="1"/>
    <x v="523"/>
    <x v="20"/>
    <n v="3.7037037037037035E-2"/>
    <n v="1.4084507042253522"/>
    <n v="0.35499999999999998"/>
    <n v="0.5"/>
    <n v="0"/>
    <n v="1"/>
    <m/>
    <m/>
    <m/>
    <m/>
    <m/>
    <m/>
    <m/>
  </r>
  <r>
    <x v="17"/>
    <x v="27"/>
    <x v="472"/>
    <n v="4"/>
    <n v="0"/>
    <x v="524"/>
    <x v="21"/>
    <n v="5.3333333333333337E-2"/>
    <n v="0.35398230088495575"/>
    <n v="1.4125000000000001"/>
    <n v="0.5"/>
    <n v="1"/>
    <n v="1"/>
    <m/>
    <m/>
    <m/>
    <m/>
    <m/>
    <m/>
    <m/>
  </r>
  <r>
    <x v="17"/>
    <x v="28"/>
    <x v="473"/>
    <n v="4"/>
    <n v="1"/>
    <x v="525"/>
    <x v="19"/>
    <n v="4.3478260869565216E-2"/>
    <n v="0"/>
    <n v="0.95250000000000001"/>
    <n v="0"/>
    <n v="1"/>
    <n v="1"/>
    <m/>
    <m/>
    <m/>
    <m/>
    <m/>
    <m/>
    <m/>
  </r>
  <r>
    <x v="17"/>
    <x v="29"/>
    <x v="474"/>
    <n v="4"/>
    <n v="0"/>
    <x v="526"/>
    <x v="20"/>
    <n v="3.8834951456310676E-2"/>
    <n v="0.1584786053882726"/>
    <n v="1.5774999999999999"/>
    <n v="0.25"/>
    <n v="2"/>
    <n v="2"/>
    <m/>
    <m/>
    <m/>
    <m/>
    <m/>
    <m/>
    <m/>
  </r>
  <r>
    <x v="17"/>
    <x v="30"/>
    <x v="451"/>
    <n v="6"/>
    <n v="0"/>
    <x v="527"/>
    <x v="19"/>
    <n v="6.741573033707865E-2"/>
    <n v="0"/>
    <n v="1.0266666666666666"/>
    <n v="0"/>
    <n v="0"/>
    <n v="2"/>
    <m/>
    <m/>
    <m/>
    <m/>
    <m/>
    <m/>
    <m/>
  </r>
  <r>
    <x v="18"/>
    <x v="0"/>
    <x v="471"/>
    <n v="3"/>
    <n v="0"/>
    <x v="528"/>
    <x v="19"/>
    <n v="5.5555555555555552E-2"/>
    <n v="0"/>
    <n v="0.6"/>
    <n v="0"/>
    <n v="0"/>
    <n v="0"/>
    <m/>
    <m/>
    <m/>
    <m/>
    <m/>
    <m/>
    <m/>
  </r>
  <r>
    <x v="18"/>
    <x v="1"/>
    <x v="475"/>
    <n v="1"/>
    <n v="0"/>
    <x v="529"/>
    <x v="19"/>
    <n v="3.4482758620689655E-2"/>
    <n v="0"/>
    <n v="0.4"/>
    <n v="0"/>
    <n v="0"/>
    <n v="0"/>
    <m/>
    <m/>
    <m/>
    <m/>
    <m/>
    <m/>
    <m/>
  </r>
  <r>
    <x v="18"/>
    <x v="2"/>
    <x v="323"/>
    <n v="2"/>
    <n v="0"/>
    <x v="530"/>
    <x v="19"/>
    <n v="4.4444444444444446E-2"/>
    <n v="0"/>
    <n v="0.48"/>
    <n v="0"/>
    <n v="0"/>
    <n v="0"/>
    <m/>
    <m/>
    <m/>
    <m/>
    <m/>
    <m/>
    <m/>
  </r>
  <r>
    <x v="18"/>
    <x v="3"/>
    <x v="459"/>
    <n v="2"/>
    <n v="0"/>
    <x v="531"/>
    <x v="19"/>
    <n v="4.6511627906976744E-2"/>
    <n v="0"/>
    <n v="1.17"/>
    <n v="0"/>
    <n v="0"/>
    <n v="1"/>
    <m/>
    <m/>
    <m/>
    <m/>
    <m/>
    <m/>
    <m/>
  </r>
  <r>
    <x v="18"/>
    <x v="4"/>
    <x v="476"/>
    <n v="6"/>
    <n v="0"/>
    <x v="532"/>
    <x v="19"/>
    <n v="0.10169491525423729"/>
    <n v="0"/>
    <n v="0.69333333333333336"/>
    <n v="0"/>
    <n v="1"/>
    <n v="1"/>
    <m/>
    <m/>
    <m/>
    <m/>
    <m/>
    <m/>
    <m/>
  </r>
  <r>
    <x v="18"/>
    <x v="5"/>
    <x v="321"/>
    <n v="4"/>
    <n v="0"/>
    <x v="452"/>
    <x v="19"/>
    <n v="0.11764705882352941"/>
    <n v="0"/>
    <n v="0.75"/>
    <n v="0"/>
    <n v="0"/>
    <n v="0"/>
    <m/>
    <m/>
    <m/>
    <m/>
    <m/>
    <m/>
    <m/>
  </r>
  <r>
    <x v="18"/>
    <x v="6"/>
    <x v="477"/>
    <n v="5"/>
    <n v="0"/>
    <x v="533"/>
    <x v="19"/>
    <n v="0.10638297872340426"/>
    <n v="0"/>
    <n v="0.52800000000000002"/>
    <n v="0"/>
    <n v="1"/>
    <n v="1"/>
    <m/>
    <m/>
    <m/>
    <m/>
    <m/>
    <m/>
    <m/>
  </r>
  <r>
    <x v="18"/>
    <x v="7"/>
    <x v="456"/>
    <n v="4"/>
    <n v="1"/>
    <x v="534"/>
    <x v="19"/>
    <n v="5.6338028169014086E-2"/>
    <n v="0"/>
    <n v="0.81"/>
    <n v="0"/>
    <n v="0"/>
    <n v="0"/>
    <m/>
    <m/>
    <m/>
    <m/>
    <m/>
    <m/>
    <m/>
  </r>
  <r>
    <x v="18"/>
    <x v="8"/>
    <x v="478"/>
    <n v="4"/>
    <n v="0"/>
    <x v="535"/>
    <x v="19"/>
    <n v="7.8431372549019607E-2"/>
    <n v="0"/>
    <n v="0.36249999999999999"/>
    <n v="0"/>
    <n v="1"/>
    <n v="1"/>
    <m/>
    <m/>
    <m/>
    <m/>
    <m/>
    <m/>
    <m/>
  </r>
  <r>
    <x v="18"/>
    <x v="9"/>
    <x v="479"/>
    <n v="2"/>
    <n v="0"/>
    <x v="536"/>
    <x v="19"/>
    <n v="4.7619047619047616E-2"/>
    <n v="0"/>
    <n v="1.46"/>
    <n v="0"/>
    <n v="0"/>
    <n v="0"/>
    <m/>
    <m/>
    <m/>
    <m/>
    <m/>
    <m/>
    <m/>
  </r>
  <r>
    <x v="18"/>
    <x v="10"/>
    <x v="317"/>
    <n v="5"/>
    <n v="1"/>
    <x v="441"/>
    <x v="19"/>
    <n v="0.14285714285714285"/>
    <n v="0"/>
    <n v="1.0960000000000001"/>
    <n v="0"/>
    <n v="0"/>
    <n v="0"/>
    <m/>
    <m/>
    <m/>
    <m/>
    <m/>
    <m/>
    <m/>
  </r>
  <r>
    <x v="18"/>
    <x v="11"/>
    <x v="480"/>
    <n v="0"/>
    <n v="0"/>
    <x v="337"/>
    <x v="19"/>
    <n v="0"/>
    <n v="0"/>
    <e v="#DIV/0!"/>
    <e v="#DIV/0!"/>
    <n v="0"/>
    <n v="0"/>
    <m/>
    <m/>
    <m/>
    <m/>
    <m/>
    <m/>
    <m/>
  </r>
  <r>
    <x v="18"/>
    <x v="12"/>
    <x v="481"/>
    <n v="5"/>
    <n v="0"/>
    <x v="537"/>
    <x v="20"/>
    <n v="7.575757575757576E-2"/>
    <n v="0.16366612111292961"/>
    <n v="1.222"/>
    <n v="0.2"/>
    <n v="0"/>
    <n v="2"/>
    <m/>
    <m/>
    <m/>
    <m/>
    <m/>
    <m/>
    <m/>
  </r>
  <r>
    <x v="18"/>
    <x v="13"/>
    <x v="438"/>
    <n v="1"/>
    <n v="2"/>
    <x v="498"/>
    <x v="19"/>
    <n v="1.282051282051282E-2"/>
    <n v="0"/>
    <n v="0.95"/>
    <n v="0"/>
    <n v="1"/>
    <n v="1"/>
    <m/>
    <m/>
    <m/>
    <m/>
    <m/>
    <m/>
    <m/>
  </r>
  <r>
    <x v="18"/>
    <x v="14"/>
    <x v="482"/>
    <n v="2"/>
    <n v="0"/>
    <x v="538"/>
    <x v="19"/>
    <n v="3.5714285714285712E-2"/>
    <n v="0"/>
    <n v="0.46500000000000002"/>
    <n v="0"/>
    <n v="1"/>
    <n v="1"/>
    <m/>
    <m/>
    <m/>
    <m/>
    <m/>
    <m/>
    <m/>
  </r>
  <r>
    <x v="18"/>
    <x v="15"/>
    <x v="444"/>
    <n v="4"/>
    <n v="1"/>
    <x v="442"/>
    <x v="19"/>
    <n v="6.1538461538461542E-2"/>
    <n v="0"/>
    <n v="0.70250000000000001"/>
    <n v="0"/>
    <n v="1"/>
    <n v="1"/>
    <m/>
    <m/>
    <m/>
    <m/>
    <m/>
    <m/>
    <m/>
  </r>
  <r>
    <x v="18"/>
    <x v="16"/>
    <x v="482"/>
    <n v="1"/>
    <n v="2"/>
    <x v="539"/>
    <x v="19"/>
    <n v="1.7857142857142856E-2"/>
    <n v="0"/>
    <n v="1.52"/>
    <n v="0"/>
    <n v="0"/>
    <n v="0"/>
    <m/>
    <m/>
    <m/>
    <m/>
    <m/>
    <m/>
    <m/>
  </r>
  <r>
    <x v="18"/>
    <x v="17"/>
    <x v="483"/>
    <n v="4"/>
    <n v="1"/>
    <x v="381"/>
    <x v="20"/>
    <n v="7.0175438596491224E-2"/>
    <n v="0.38610038610038611"/>
    <n v="0.64749999999999996"/>
    <n v="0.25"/>
    <n v="3"/>
    <n v="3"/>
    <m/>
    <m/>
    <m/>
    <m/>
    <m/>
    <m/>
    <m/>
  </r>
  <r>
    <x v="18"/>
    <x v="18"/>
    <x v="460"/>
    <n v="0"/>
    <n v="2"/>
    <x v="540"/>
    <x v="19"/>
    <n v="0"/>
    <n v="0"/>
    <e v="#DIV/0!"/>
    <e v="#DIV/0!"/>
    <n v="0"/>
    <n v="0"/>
    <m/>
    <m/>
    <m/>
    <m/>
    <m/>
    <m/>
    <m/>
  </r>
  <r>
    <x v="18"/>
    <x v="19"/>
    <x v="446"/>
    <n v="4"/>
    <n v="2"/>
    <x v="541"/>
    <x v="19"/>
    <n v="5.7142857142857141E-2"/>
    <n v="0"/>
    <n v="0.84250000000000003"/>
    <n v="0"/>
    <n v="1"/>
    <n v="1"/>
    <m/>
    <m/>
    <m/>
    <m/>
    <m/>
    <m/>
    <m/>
  </r>
  <r>
    <x v="18"/>
    <x v="20"/>
    <x v="470"/>
    <n v="3"/>
    <n v="2"/>
    <x v="542"/>
    <x v="19"/>
    <n v="5.4545454545454543E-2"/>
    <n v="0"/>
    <n v="0.71666666666666667"/>
    <n v="0"/>
    <n v="0"/>
    <n v="0"/>
    <m/>
    <m/>
    <m/>
    <m/>
    <m/>
    <m/>
    <m/>
  </r>
  <r>
    <x v="18"/>
    <x v="21"/>
    <x v="458"/>
    <n v="7"/>
    <n v="2"/>
    <x v="543"/>
    <x v="19"/>
    <n v="0.10144927536231885"/>
    <n v="0"/>
    <n v="1.0428571428571429"/>
    <n v="0"/>
    <n v="0"/>
    <n v="2"/>
    <m/>
    <m/>
    <m/>
    <m/>
    <m/>
    <m/>
    <m/>
  </r>
  <r>
    <x v="18"/>
    <x v="22"/>
    <x v="481"/>
    <n v="4"/>
    <n v="2"/>
    <x v="544"/>
    <x v="19"/>
    <n v="6.0606060606060608E-2"/>
    <n v="0"/>
    <n v="0.87"/>
    <n v="0"/>
    <n v="1"/>
    <n v="1"/>
    <m/>
    <m/>
    <m/>
    <m/>
    <m/>
    <m/>
    <m/>
  </r>
  <r>
    <x v="18"/>
    <x v="23"/>
    <x v="442"/>
    <n v="6"/>
    <n v="25"/>
    <x v="545"/>
    <x v="19"/>
    <n v="6.9767441860465115E-2"/>
    <n v="0"/>
    <n v="0.8666666666666667"/>
    <n v="0"/>
    <n v="1"/>
    <n v="1"/>
    <m/>
    <m/>
    <m/>
    <m/>
    <m/>
    <m/>
    <m/>
  </r>
  <r>
    <x v="18"/>
    <x v="24"/>
    <x v="456"/>
    <n v="7"/>
    <n v="13"/>
    <x v="368"/>
    <x v="19"/>
    <n v="9.8591549295774641E-2"/>
    <n v="0"/>
    <n v="0.71714285714285708"/>
    <n v="0"/>
    <n v="1"/>
    <n v="1"/>
    <m/>
    <m/>
    <m/>
    <m/>
    <m/>
    <m/>
    <m/>
  </r>
  <r>
    <x v="18"/>
    <x v="25"/>
    <x v="323"/>
    <n v="5"/>
    <n v="2"/>
    <x v="546"/>
    <x v="19"/>
    <n v="0.1111111111111111"/>
    <n v="0"/>
    <n v="1.1119999999999999"/>
    <n v="0"/>
    <n v="0"/>
    <n v="2"/>
    <m/>
    <m/>
    <m/>
    <m/>
    <m/>
    <m/>
    <m/>
  </r>
  <r>
    <x v="18"/>
    <x v="26"/>
    <x v="467"/>
    <n v="1"/>
    <n v="0"/>
    <x v="530"/>
    <x v="19"/>
    <n v="1.8867924528301886E-2"/>
    <n v="0"/>
    <n v="0.96"/>
    <n v="0"/>
    <n v="1"/>
    <n v="1"/>
    <m/>
    <m/>
    <m/>
    <m/>
    <m/>
    <m/>
    <m/>
  </r>
  <r>
    <x v="18"/>
    <x v="27"/>
    <x v="458"/>
    <n v="5"/>
    <n v="1"/>
    <x v="547"/>
    <x v="20"/>
    <n v="7.2463768115942032E-2"/>
    <n v="0.19607843137254904"/>
    <n v="1.02"/>
    <n v="0.2"/>
    <n v="1"/>
    <n v="1"/>
    <m/>
    <m/>
    <m/>
    <m/>
    <m/>
    <m/>
    <m/>
  </r>
  <r>
    <x v="18"/>
    <x v="28"/>
    <x v="453"/>
    <n v="4"/>
    <n v="2"/>
    <x v="548"/>
    <x v="19"/>
    <n v="5.4054054054054057E-2"/>
    <n v="0"/>
    <n v="0.89749999999999996"/>
    <n v="0"/>
    <n v="2"/>
    <n v="2"/>
    <m/>
    <m/>
    <m/>
    <m/>
    <m/>
    <m/>
    <m/>
  </r>
  <r>
    <x v="18"/>
    <x v="29"/>
    <x v="483"/>
    <n v="7"/>
    <n v="1"/>
    <x v="549"/>
    <x v="19"/>
    <n v="0.12280701754385964"/>
    <n v="0"/>
    <n v="0.91"/>
    <n v="0"/>
    <n v="0"/>
    <n v="0"/>
    <m/>
    <m/>
    <m/>
    <m/>
    <m/>
    <m/>
    <m/>
  </r>
  <r>
    <x v="18"/>
    <x v="30"/>
    <x v="448"/>
    <n v="5"/>
    <n v="3"/>
    <x v="550"/>
    <x v="19"/>
    <n v="8.1967213114754092E-2"/>
    <n v="0"/>
    <n v="0.61"/>
    <n v="0"/>
    <n v="0"/>
    <n v="0"/>
    <m/>
    <m/>
    <m/>
    <m/>
    <m/>
    <m/>
    <m/>
  </r>
  <r>
    <x v="19"/>
    <x v="0"/>
    <x v="484"/>
    <n v="3"/>
    <n v="1"/>
    <x v="473"/>
    <x v="19"/>
    <n v="8.3333333333333329E-2"/>
    <n v="0"/>
    <n v="0.7599999999999999"/>
    <n v="0"/>
    <n v="0"/>
    <n v="1"/>
    <m/>
    <m/>
    <m/>
    <m/>
    <m/>
    <m/>
    <m/>
  </r>
  <r>
    <x v="19"/>
    <x v="1"/>
    <x v="478"/>
    <n v="3"/>
    <n v="0"/>
    <x v="551"/>
    <x v="19"/>
    <n v="5.8823529411764705E-2"/>
    <n v="0"/>
    <n v="0.39666666666666667"/>
    <n v="0"/>
    <n v="0"/>
    <n v="1"/>
    <m/>
    <m/>
    <m/>
    <m/>
    <m/>
    <m/>
    <m/>
  </r>
  <r>
    <x v="19"/>
    <x v="2"/>
    <x v="322"/>
    <n v="5"/>
    <n v="0"/>
    <x v="552"/>
    <x v="19"/>
    <n v="0.12195121951219512"/>
    <n v="0"/>
    <n v="0.47599999999999998"/>
    <n v="0"/>
    <n v="0"/>
    <n v="0"/>
    <m/>
    <m/>
    <m/>
    <m/>
    <m/>
    <m/>
    <m/>
  </r>
  <r>
    <x v="19"/>
    <x v="3"/>
    <x v="485"/>
    <n v="2"/>
    <n v="0"/>
    <x v="553"/>
    <x v="19"/>
    <n v="3.2258064516129031E-2"/>
    <n v="0"/>
    <n v="1.84"/>
    <n v="0"/>
    <n v="0"/>
    <n v="0"/>
    <m/>
    <m/>
    <m/>
    <m/>
    <m/>
    <m/>
    <m/>
  </r>
  <r>
    <x v="19"/>
    <x v="4"/>
    <x v="486"/>
    <n v="4"/>
    <n v="0"/>
    <x v="554"/>
    <x v="19"/>
    <n v="9.0909090909090912E-2"/>
    <n v="0"/>
    <n v="1.1325000000000001"/>
    <n v="0"/>
    <n v="2"/>
    <n v="2"/>
    <m/>
    <m/>
    <m/>
    <m/>
    <m/>
    <m/>
    <m/>
  </r>
  <r>
    <x v="19"/>
    <x v="5"/>
    <x v="436"/>
    <n v="3"/>
    <n v="0"/>
    <x v="555"/>
    <x v="19"/>
    <n v="4.7619047619047616E-2"/>
    <n v="0"/>
    <n v="0.59"/>
    <n v="0"/>
    <n v="1"/>
    <n v="2"/>
    <m/>
    <m/>
    <m/>
    <m/>
    <m/>
    <m/>
    <m/>
  </r>
  <r>
    <x v="19"/>
    <x v="6"/>
    <x v="465"/>
    <n v="4"/>
    <n v="0"/>
    <x v="499"/>
    <x v="19"/>
    <n v="7.6923076923076927E-2"/>
    <n v="0"/>
    <n v="0.95750000000000002"/>
    <n v="0"/>
    <n v="1"/>
    <n v="3"/>
    <m/>
    <m/>
    <m/>
    <m/>
    <m/>
    <m/>
    <m/>
  </r>
  <r>
    <x v="19"/>
    <x v="7"/>
    <x v="448"/>
    <n v="7"/>
    <n v="4"/>
    <x v="303"/>
    <x v="19"/>
    <n v="0.11475409836065574"/>
    <n v="0"/>
    <n v="0.87428571428571433"/>
    <n v="0"/>
    <n v="4"/>
    <n v="23"/>
    <m/>
    <m/>
    <m/>
    <m/>
    <m/>
    <m/>
    <m/>
  </r>
  <r>
    <x v="19"/>
    <x v="8"/>
    <x v="434"/>
    <n v="9"/>
    <n v="1"/>
    <x v="556"/>
    <x v="19"/>
    <n v="0.11842105263157894"/>
    <n v="0"/>
    <n v="1.1922222222222223"/>
    <n v="0"/>
    <n v="1"/>
    <n v="2"/>
    <m/>
    <m/>
    <m/>
    <m/>
    <m/>
    <m/>
    <m/>
  </r>
  <r>
    <x v="19"/>
    <x v="9"/>
    <x v="483"/>
    <n v="4"/>
    <n v="1"/>
    <x v="557"/>
    <x v="19"/>
    <n v="7.0175438596491224E-2"/>
    <n v="0"/>
    <n v="0.63500000000000001"/>
    <n v="0"/>
    <n v="0"/>
    <n v="0"/>
    <m/>
    <m/>
    <m/>
    <m/>
    <m/>
    <m/>
    <m/>
  </r>
  <r>
    <x v="19"/>
    <x v="10"/>
    <x v="476"/>
    <n v="0"/>
    <n v="1"/>
    <x v="337"/>
    <x v="19"/>
    <n v="0"/>
    <n v="0"/>
    <e v="#DIV/0!"/>
    <e v="#DIV/0!"/>
    <n v="0"/>
    <n v="0"/>
    <m/>
    <m/>
    <m/>
    <m/>
    <m/>
    <m/>
    <m/>
  </r>
  <r>
    <x v="19"/>
    <x v="11"/>
    <x v="436"/>
    <n v="10"/>
    <n v="1"/>
    <x v="558"/>
    <x v="19"/>
    <n v="0.15873015873015872"/>
    <n v="0"/>
    <n v="1.2189999999999999"/>
    <n v="0"/>
    <n v="0"/>
    <n v="0"/>
    <m/>
    <m/>
    <m/>
    <m/>
    <m/>
    <m/>
    <m/>
  </r>
  <r>
    <x v="19"/>
    <x v="12"/>
    <x v="469"/>
    <n v="8"/>
    <n v="0"/>
    <x v="559"/>
    <x v="19"/>
    <n v="9.7560975609756101E-2"/>
    <n v="0"/>
    <n v="1.2925"/>
    <n v="0"/>
    <n v="3"/>
    <n v="4"/>
    <m/>
    <m/>
    <m/>
    <m/>
    <m/>
    <m/>
    <m/>
  </r>
  <r>
    <x v="19"/>
    <x v="13"/>
    <x v="464"/>
    <n v="4"/>
    <n v="0"/>
    <x v="345"/>
    <x v="19"/>
    <n v="8.1632653061224483E-2"/>
    <n v="0"/>
    <n v="0.40749999999999997"/>
    <n v="0"/>
    <n v="2"/>
    <n v="3"/>
    <m/>
    <m/>
    <m/>
    <m/>
    <m/>
    <m/>
    <m/>
  </r>
  <r>
    <x v="19"/>
    <x v="14"/>
    <x v="470"/>
    <n v="2"/>
    <n v="1"/>
    <x v="455"/>
    <x v="19"/>
    <n v="3.6363636363636362E-2"/>
    <n v="0"/>
    <n v="1.0149999999999999"/>
    <n v="0"/>
    <n v="1"/>
    <n v="1"/>
    <m/>
    <m/>
    <m/>
    <m/>
    <m/>
    <m/>
    <m/>
  </r>
  <r>
    <x v="19"/>
    <x v="15"/>
    <x v="482"/>
    <n v="5"/>
    <n v="3"/>
    <x v="560"/>
    <x v="19"/>
    <n v="8.9285714285714288E-2"/>
    <n v="0"/>
    <n v="0.72799999999999998"/>
    <n v="0"/>
    <n v="0"/>
    <n v="1"/>
    <m/>
    <m/>
    <m/>
    <m/>
    <m/>
    <m/>
    <m/>
  </r>
  <r>
    <x v="19"/>
    <x v="16"/>
    <x v="483"/>
    <n v="3"/>
    <n v="3"/>
    <x v="561"/>
    <x v="19"/>
    <n v="5.2631578947368418E-2"/>
    <n v="0"/>
    <n v="0.75"/>
    <n v="0"/>
    <n v="1"/>
    <n v="1"/>
    <m/>
    <m/>
    <m/>
    <m/>
    <m/>
    <m/>
    <m/>
  </r>
  <r>
    <x v="19"/>
    <x v="17"/>
    <x v="487"/>
    <n v="1"/>
    <n v="0"/>
    <x v="464"/>
    <x v="19"/>
    <n v="2.564102564102564E-2"/>
    <n v="0"/>
    <n v="0.9"/>
    <n v="0"/>
    <n v="0"/>
    <n v="0"/>
    <m/>
    <m/>
    <m/>
    <m/>
    <m/>
    <m/>
    <m/>
  </r>
  <r>
    <x v="19"/>
    <x v="18"/>
    <x v="488"/>
    <n v="4"/>
    <n v="0"/>
    <x v="562"/>
    <x v="19"/>
    <n v="8.3333333333333329E-2"/>
    <n v="0"/>
    <n v="1.3474999999999999"/>
    <n v="0"/>
    <n v="1"/>
    <n v="2"/>
    <m/>
    <m/>
    <m/>
    <m/>
    <m/>
    <m/>
    <m/>
  </r>
  <r>
    <x v="19"/>
    <x v="19"/>
    <x v="486"/>
    <n v="2"/>
    <n v="4"/>
    <x v="563"/>
    <x v="19"/>
    <n v="4.5454545454545456E-2"/>
    <n v="0"/>
    <n v="0.31"/>
    <n v="0"/>
    <n v="0"/>
    <n v="1"/>
    <m/>
    <m/>
    <m/>
    <m/>
    <m/>
    <m/>
    <m/>
  </r>
  <r>
    <x v="19"/>
    <x v="20"/>
    <x v="479"/>
    <n v="7"/>
    <n v="0"/>
    <x v="564"/>
    <x v="19"/>
    <n v="0.16666666666666666"/>
    <n v="0"/>
    <n v="0.80428571428571427"/>
    <n v="0"/>
    <n v="1"/>
    <n v="2"/>
    <m/>
    <m/>
    <m/>
    <m/>
    <m/>
    <m/>
    <m/>
  </r>
  <r>
    <x v="19"/>
    <x v="21"/>
    <x v="317"/>
    <n v="3"/>
    <n v="0"/>
    <x v="565"/>
    <x v="19"/>
    <n v="8.5714285714285715E-2"/>
    <n v="0"/>
    <n v="0.55666666666666664"/>
    <n v="0"/>
    <n v="0"/>
    <n v="0"/>
    <m/>
    <m/>
    <m/>
    <m/>
    <m/>
    <m/>
    <m/>
  </r>
  <r>
    <x v="19"/>
    <x v="22"/>
    <x v="489"/>
    <n v="4"/>
    <n v="1"/>
    <x v="566"/>
    <x v="19"/>
    <n v="0.12121212121212122"/>
    <n v="0"/>
    <n v="0.5575"/>
    <n v="0"/>
    <n v="1"/>
    <n v="1"/>
    <m/>
    <m/>
    <m/>
    <m/>
    <m/>
    <m/>
    <m/>
  </r>
  <r>
    <x v="19"/>
    <x v="23"/>
    <x v="322"/>
    <n v="6"/>
    <n v="0"/>
    <x v="447"/>
    <x v="19"/>
    <n v="0.14634146341463414"/>
    <n v="0"/>
    <n v="1.0066666666666666"/>
    <n v="0"/>
    <n v="0"/>
    <n v="1"/>
    <m/>
    <m/>
    <m/>
    <m/>
    <m/>
    <m/>
    <m/>
  </r>
  <r>
    <x v="19"/>
    <x v="24"/>
    <x v="459"/>
    <n v="4"/>
    <n v="1"/>
    <x v="567"/>
    <x v="19"/>
    <n v="9.3023255813953487E-2"/>
    <n v="0"/>
    <n v="0.81499999999999995"/>
    <n v="0"/>
    <n v="0"/>
    <n v="1"/>
    <m/>
    <m/>
    <m/>
    <m/>
    <m/>
    <m/>
    <m/>
  </r>
  <r>
    <x v="19"/>
    <x v="25"/>
    <x v="487"/>
    <n v="5"/>
    <n v="0"/>
    <x v="568"/>
    <x v="19"/>
    <n v="0.12820512820512819"/>
    <n v="0"/>
    <n v="0.93800000000000006"/>
    <n v="0"/>
    <n v="1"/>
    <n v="1"/>
    <m/>
    <m/>
    <m/>
    <m/>
    <m/>
    <m/>
    <m/>
  </r>
  <r>
    <x v="19"/>
    <x v="26"/>
    <x v="322"/>
    <n v="3"/>
    <n v="3"/>
    <x v="569"/>
    <x v="19"/>
    <n v="7.3170731707317069E-2"/>
    <n v="0"/>
    <n v="0.90333333333333332"/>
    <n v="0"/>
    <n v="2"/>
    <n v="2"/>
    <m/>
    <m/>
    <m/>
    <m/>
    <m/>
    <m/>
    <m/>
  </r>
  <r>
    <x v="19"/>
    <x v="27"/>
    <x v="443"/>
    <n v="7"/>
    <n v="3"/>
    <x v="570"/>
    <x v="19"/>
    <n v="8.7499999999999994E-2"/>
    <n v="0"/>
    <n v="0.63714285714285712"/>
    <n v="0"/>
    <n v="0"/>
    <n v="0"/>
    <m/>
    <m/>
    <m/>
    <m/>
    <m/>
    <m/>
    <m/>
  </r>
  <r>
    <x v="19"/>
    <x v="28"/>
    <x v="490"/>
    <n v="6"/>
    <n v="4"/>
    <x v="571"/>
    <x v="19"/>
    <n v="0.10344827586206896"/>
    <n v="0"/>
    <n v="0.59"/>
    <n v="0"/>
    <n v="1"/>
    <n v="1"/>
    <m/>
    <m/>
    <m/>
    <m/>
    <m/>
    <m/>
    <m/>
  </r>
  <r>
    <x v="19"/>
    <x v="29"/>
    <x v="462"/>
    <n v="6"/>
    <n v="3"/>
    <x v="572"/>
    <x v="19"/>
    <n v="7.792207792207792E-2"/>
    <n v="0"/>
    <n v="1.1216666666666668"/>
    <n v="0"/>
    <n v="0"/>
    <n v="2"/>
    <m/>
    <m/>
    <m/>
    <m/>
    <m/>
    <m/>
    <m/>
  </r>
  <r>
    <x v="19"/>
    <x v="30"/>
    <x v="470"/>
    <n v="3"/>
    <n v="0"/>
    <x v="573"/>
    <x v="19"/>
    <n v="5.4545454545454543E-2"/>
    <n v="0"/>
    <n v="1.1366666666666667"/>
    <n v="0"/>
    <n v="0"/>
    <n v="0"/>
    <m/>
    <m/>
    <m/>
    <m/>
    <m/>
    <m/>
    <m/>
  </r>
  <r>
    <x v="20"/>
    <x v="0"/>
    <x v="486"/>
    <n v="5"/>
    <n v="2"/>
    <x v="521"/>
    <x v="19"/>
    <n v="0.11363636363636363"/>
    <n v="0"/>
    <n v="0.22400000000000003"/>
    <n v="0"/>
    <n v="1"/>
    <n v="2"/>
    <m/>
    <m/>
    <m/>
    <m/>
    <m/>
    <m/>
    <m/>
  </r>
  <r>
    <x v="20"/>
    <x v="1"/>
    <x v="464"/>
    <n v="6"/>
    <n v="1"/>
    <x v="574"/>
    <x v="19"/>
    <n v="0.12244897959183673"/>
    <n v="0"/>
    <n v="0.13833333333333334"/>
    <n v="0"/>
    <n v="1"/>
    <n v="3"/>
    <m/>
    <m/>
    <m/>
    <m/>
    <m/>
    <m/>
    <m/>
  </r>
  <r>
    <x v="20"/>
    <x v="2"/>
    <x v="478"/>
    <n v="4"/>
    <n v="1"/>
    <x v="575"/>
    <x v="19"/>
    <n v="7.8431372549019607E-2"/>
    <n v="0"/>
    <n v="0.315"/>
    <n v="0"/>
    <n v="0"/>
    <n v="2"/>
    <m/>
    <m/>
    <m/>
    <m/>
    <m/>
    <m/>
    <m/>
  </r>
  <r>
    <x v="20"/>
    <x v="3"/>
    <x v="464"/>
    <n v="6"/>
    <n v="1"/>
    <x v="506"/>
    <x v="19"/>
    <n v="0.12244897959183673"/>
    <n v="0"/>
    <n v="0.32333333333333331"/>
    <n v="0"/>
    <n v="2"/>
    <n v="3"/>
    <m/>
    <m/>
    <m/>
    <m/>
    <m/>
    <m/>
    <m/>
  </r>
  <r>
    <x v="20"/>
    <x v="4"/>
    <x v="465"/>
    <n v="4"/>
    <n v="5"/>
    <x v="576"/>
    <x v="19"/>
    <n v="7.6923076923076927E-2"/>
    <n v="0"/>
    <n v="0.6875"/>
    <n v="0"/>
    <n v="1"/>
    <n v="1"/>
    <m/>
    <m/>
    <m/>
    <m/>
    <m/>
    <m/>
    <m/>
  </r>
  <r>
    <x v="20"/>
    <x v="5"/>
    <x v="485"/>
    <n v="5"/>
    <n v="2"/>
    <x v="577"/>
    <x v="19"/>
    <n v="8.0645161290322578E-2"/>
    <n v="0"/>
    <n v="0.34799999999999998"/>
    <n v="0"/>
    <n v="0"/>
    <n v="1"/>
    <m/>
    <m/>
    <m/>
    <m/>
    <m/>
    <m/>
    <m/>
  </r>
  <r>
    <x v="20"/>
    <x v="6"/>
    <x v="456"/>
    <n v="5"/>
    <n v="2"/>
    <x v="578"/>
    <x v="19"/>
    <n v="7.0422535211267609E-2"/>
    <n v="0"/>
    <n v="0.47800000000000004"/>
    <n v="0"/>
    <n v="1"/>
    <n v="2"/>
    <m/>
    <m/>
    <m/>
    <m/>
    <m/>
    <m/>
    <m/>
  </r>
  <r>
    <x v="20"/>
    <x v="7"/>
    <x v="470"/>
    <n v="8"/>
    <n v="1"/>
    <x v="579"/>
    <x v="19"/>
    <n v="0.14545454545454545"/>
    <n v="0"/>
    <n v="0.41"/>
    <n v="0"/>
    <n v="1"/>
    <n v="2"/>
    <m/>
    <m/>
    <m/>
    <m/>
    <m/>
    <m/>
    <m/>
  </r>
  <r>
    <x v="20"/>
    <x v="8"/>
    <x v="467"/>
    <n v="5"/>
    <n v="2"/>
    <x v="565"/>
    <x v="19"/>
    <n v="9.4339622641509441E-2"/>
    <n v="0"/>
    <n v="0.33399999999999996"/>
    <n v="0"/>
    <n v="0"/>
    <n v="1"/>
    <m/>
    <m/>
    <m/>
    <m/>
    <m/>
    <m/>
    <m/>
  </r>
  <r>
    <x v="20"/>
    <x v="9"/>
    <x v="436"/>
    <n v="8"/>
    <n v="3"/>
    <x v="579"/>
    <x v="19"/>
    <n v="0.12698412698412698"/>
    <n v="0"/>
    <n v="0.41"/>
    <n v="0"/>
    <n v="3"/>
    <n v="6"/>
    <m/>
    <m/>
    <m/>
    <m/>
    <m/>
    <m/>
    <m/>
  </r>
  <r>
    <x v="20"/>
    <x v="10"/>
    <x v="481"/>
    <n v="4"/>
    <n v="4"/>
    <x v="580"/>
    <x v="19"/>
    <n v="6.0606060606060608E-2"/>
    <n v="0"/>
    <n v="0.29499999999999998"/>
    <n v="0"/>
    <n v="1"/>
    <n v="0"/>
    <m/>
    <m/>
    <m/>
    <m/>
    <m/>
    <m/>
    <m/>
  </r>
  <r>
    <x v="20"/>
    <x v="11"/>
    <x v="467"/>
    <n v="6"/>
    <n v="0"/>
    <x v="581"/>
    <x v="19"/>
    <n v="0.11320754716981132"/>
    <n v="0"/>
    <n v="0.23333333333333331"/>
    <n v="0"/>
    <n v="1"/>
    <n v="1"/>
    <m/>
    <m/>
    <m/>
    <m/>
    <m/>
    <m/>
    <m/>
  </r>
  <r>
    <x v="20"/>
    <x v="12"/>
    <x v="483"/>
    <n v="12"/>
    <n v="1"/>
    <x v="212"/>
    <x v="19"/>
    <n v="0.21052631578947367"/>
    <n v="0"/>
    <n v="0.4366666666666667"/>
    <n v="0"/>
    <n v="1"/>
    <n v="1"/>
    <m/>
    <m/>
    <m/>
    <m/>
    <m/>
    <m/>
    <m/>
  </r>
  <r>
    <x v="20"/>
    <x v="13"/>
    <x v="477"/>
    <n v="2"/>
    <n v="2"/>
    <x v="345"/>
    <x v="19"/>
    <n v="4.2553191489361701E-2"/>
    <n v="0"/>
    <n v="0.81499999999999995"/>
    <n v="0"/>
    <n v="1"/>
    <n v="0"/>
    <m/>
    <m/>
    <m/>
    <m/>
    <m/>
    <m/>
    <m/>
  </r>
  <r>
    <x v="20"/>
    <x v="14"/>
    <x v="443"/>
    <n v="6"/>
    <n v="5"/>
    <x v="582"/>
    <x v="20"/>
    <n v="7.4999999999999997E-2"/>
    <n v="0.93457943925233644"/>
    <n v="0.17833333333333334"/>
    <n v="0.16666666666666666"/>
    <n v="0"/>
    <n v="1"/>
    <m/>
    <m/>
    <m/>
    <m/>
    <m/>
    <m/>
    <m/>
  </r>
  <r>
    <x v="20"/>
    <x v="15"/>
    <x v="441"/>
    <n v="7"/>
    <n v="6"/>
    <x v="343"/>
    <x v="19"/>
    <n v="0.109375"/>
    <n v="0"/>
    <n v="0.35000000000000003"/>
    <n v="0"/>
    <n v="3"/>
    <n v="5"/>
    <m/>
    <m/>
    <m/>
    <m/>
    <m/>
    <m/>
    <m/>
  </r>
  <r>
    <x v="20"/>
    <x v="16"/>
    <x v="479"/>
    <n v="2"/>
    <n v="4"/>
    <x v="583"/>
    <x v="19"/>
    <n v="4.7619047619047616E-2"/>
    <n v="0"/>
    <n v="0.38500000000000001"/>
    <n v="0"/>
    <n v="0"/>
    <n v="1"/>
    <m/>
    <m/>
    <m/>
    <m/>
    <m/>
    <m/>
    <m/>
  </r>
  <r>
    <x v="20"/>
    <x v="17"/>
    <x v="458"/>
    <n v="3"/>
    <n v="2"/>
    <x v="584"/>
    <x v="19"/>
    <n v="4.3478260869565216E-2"/>
    <n v="0"/>
    <n v="0.19666666666666666"/>
    <n v="0"/>
    <n v="0"/>
    <n v="1"/>
    <m/>
    <m/>
    <m/>
    <m/>
    <m/>
    <m/>
    <m/>
  </r>
  <r>
    <x v="20"/>
    <x v="18"/>
    <x v="477"/>
    <n v="4"/>
    <n v="4"/>
    <x v="581"/>
    <x v="19"/>
    <n v="8.5106382978723402E-2"/>
    <n v="0"/>
    <n v="0.35"/>
    <n v="0"/>
    <n v="0"/>
    <n v="2"/>
    <m/>
    <m/>
    <m/>
    <m/>
    <m/>
    <m/>
    <m/>
  </r>
  <r>
    <x v="20"/>
    <x v="19"/>
    <x v="464"/>
    <n v="7"/>
    <n v="2"/>
    <x v="585"/>
    <x v="19"/>
    <n v="0.14285714285714285"/>
    <n v="0"/>
    <n v="0.36"/>
    <n v="0"/>
    <n v="1"/>
    <n v="1"/>
    <m/>
    <m/>
    <m/>
    <m/>
    <m/>
    <m/>
    <m/>
  </r>
  <r>
    <x v="20"/>
    <x v="20"/>
    <x v="448"/>
    <n v="11"/>
    <n v="3"/>
    <x v="586"/>
    <x v="19"/>
    <n v="0.18032786885245902"/>
    <n v="0"/>
    <n v="0.45454545454545453"/>
    <n v="0"/>
    <n v="2"/>
    <n v="3"/>
    <m/>
    <m/>
    <m/>
    <m/>
    <m/>
    <m/>
    <m/>
  </r>
  <r>
    <x v="20"/>
    <x v="21"/>
    <x v="478"/>
    <n v="5"/>
    <n v="2"/>
    <x v="551"/>
    <x v="19"/>
    <n v="9.8039215686274508E-2"/>
    <n v="0"/>
    <n v="0.23799999999999999"/>
    <n v="0"/>
    <n v="0"/>
    <n v="1"/>
    <m/>
    <m/>
    <m/>
    <m/>
    <m/>
    <m/>
    <m/>
  </r>
  <r>
    <x v="20"/>
    <x v="22"/>
    <x v="483"/>
    <n v="3"/>
    <n v="2"/>
    <x v="587"/>
    <x v="19"/>
    <n v="5.2631578947368418E-2"/>
    <n v="0"/>
    <n v="0.27999999999999997"/>
    <n v="0"/>
    <n v="1"/>
    <n v="1"/>
    <m/>
    <m/>
    <m/>
    <m/>
    <m/>
    <m/>
    <m/>
  </r>
  <r>
    <x v="20"/>
    <x v="23"/>
    <x v="479"/>
    <n v="4"/>
    <n v="4"/>
    <x v="588"/>
    <x v="19"/>
    <n v="9.5238095238095233E-2"/>
    <n v="0"/>
    <n v="0.51"/>
    <n v="0"/>
    <n v="1"/>
    <n v="1"/>
    <m/>
    <m/>
    <m/>
    <m/>
    <m/>
    <m/>
    <m/>
  </r>
  <r>
    <x v="20"/>
    <x v="24"/>
    <x v="323"/>
    <n v="5"/>
    <n v="0"/>
    <x v="589"/>
    <x v="19"/>
    <n v="0.1111111111111111"/>
    <n v="0"/>
    <n v="0.182"/>
    <n v="0"/>
    <n v="2"/>
    <n v="2"/>
    <m/>
    <m/>
    <m/>
    <m/>
    <m/>
    <m/>
    <m/>
  </r>
  <r>
    <x v="20"/>
    <x v="25"/>
    <x v="491"/>
    <n v="4"/>
    <n v="1"/>
    <x v="523"/>
    <x v="19"/>
    <n v="0.13333333333333333"/>
    <n v="0"/>
    <n v="0.17749999999999999"/>
    <n v="0"/>
    <n v="3"/>
    <n v="3"/>
    <m/>
    <m/>
    <m/>
    <m/>
    <m/>
    <m/>
    <m/>
  </r>
  <r>
    <x v="20"/>
    <x v="26"/>
    <x v="492"/>
    <n v="7"/>
    <n v="3"/>
    <x v="590"/>
    <x v="19"/>
    <n v="0.18421052631578946"/>
    <n v="0"/>
    <n v="0.56428571428571428"/>
    <n v="0"/>
    <n v="0"/>
    <n v="2"/>
    <m/>
    <m/>
    <m/>
    <m/>
    <m/>
    <m/>
    <m/>
  </r>
  <r>
    <x v="20"/>
    <x v="27"/>
    <x v="323"/>
    <n v="4"/>
    <n v="3"/>
    <x v="591"/>
    <x v="21"/>
    <n v="8.8888888888888892E-2"/>
    <n v="1.8181818181818181"/>
    <n v="0.27500000000000002"/>
    <n v="0.5"/>
    <n v="1"/>
    <n v="1"/>
    <m/>
    <m/>
    <m/>
    <m/>
    <m/>
    <m/>
    <m/>
  </r>
  <r>
    <x v="20"/>
    <x v="28"/>
    <x v="471"/>
    <n v="4"/>
    <n v="5"/>
    <x v="592"/>
    <x v="19"/>
    <n v="7.407407407407407E-2"/>
    <n v="0"/>
    <n v="0.17"/>
    <n v="0"/>
    <n v="0"/>
    <n v="0"/>
    <m/>
    <m/>
    <m/>
    <m/>
    <m/>
    <m/>
    <m/>
  </r>
  <r>
    <x v="20"/>
    <x v="29"/>
    <x v="489"/>
    <n v="3"/>
    <n v="0"/>
    <x v="587"/>
    <x v="19"/>
    <n v="9.0909090909090912E-2"/>
    <n v="0"/>
    <n v="0.27999999999999997"/>
    <n v="0"/>
    <n v="1"/>
    <n v="1"/>
    <m/>
    <m/>
    <m/>
    <m/>
    <m/>
    <m/>
    <m/>
  </r>
  <r>
    <x v="20"/>
    <x v="30"/>
    <x v="486"/>
    <n v="3"/>
    <n v="6"/>
    <x v="593"/>
    <x v="19"/>
    <n v="6.8181818181818177E-2"/>
    <n v="0"/>
    <n v="0.13"/>
    <n v="0"/>
    <n v="0"/>
    <n v="0"/>
    <m/>
    <m/>
    <m/>
    <m/>
    <m/>
    <m/>
    <m/>
  </r>
  <r>
    <x v="21"/>
    <x v="0"/>
    <x v="478"/>
    <n v="1"/>
    <n v="2"/>
    <x v="594"/>
    <x v="19"/>
    <n v="1.9607843137254902E-2"/>
    <n v="0"/>
    <n v="0.1"/>
    <n v="0"/>
    <n v="0"/>
    <n v="0"/>
    <m/>
    <m/>
    <m/>
    <m/>
    <m/>
    <m/>
    <m/>
  </r>
  <r>
    <x v="21"/>
    <x v="1"/>
    <x v="317"/>
    <n v="0"/>
    <n v="1"/>
    <x v="595"/>
    <x v="19"/>
    <n v="0"/>
    <n v="0"/>
    <e v="#DIV/0!"/>
    <e v="#DIV/0!"/>
    <n v="0"/>
    <n v="0"/>
    <m/>
    <m/>
    <m/>
    <m/>
    <m/>
    <m/>
    <m/>
  </r>
  <r>
    <x v="21"/>
    <x v="2"/>
    <x v="484"/>
    <n v="1"/>
    <n v="7"/>
    <x v="498"/>
    <x v="19"/>
    <n v="2.7777777777777776E-2"/>
    <n v="0"/>
    <n v="0.95"/>
    <n v="0"/>
    <n v="0"/>
    <n v="0"/>
    <m/>
    <m/>
    <m/>
    <m/>
    <m/>
    <m/>
    <m/>
  </r>
  <r>
    <x v="21"/>
    <x v="3"/>
    <x v="492"/>
    <n v="1"/>
    <n v="4"/>
    <x v="596"/>
    <x v="19"/>
    <n v="2.6315789473684209E-2"/>
    <n v="0"/>
    <n v="0.48"/>
    <n v="0"/>
    <n v="0"/>
    <n v="0"/>
    <m/>
    <m/>
    <m/>
    <m/>
    <m/>
    <m/>
    <m/>
  </r>
  <r>
    <x v="21"/>
    <x v="4"/>
    <x v="493"/>
    <n v="1"/>
    <n v="9"/>
    <x v="540"/>
    <x v="19"/>
    <n v="1.4925373134328358E-2"/>
    <n v="0"/>
    <n v="0.14000000000000001"/>
    <n v="0"/>
    <n v="0"/>
    <n v="0"/>
    <m/>
    <m/>
    <m/>
    <m/>
    <m/>
    <m/>
    <m/>
  </r>
  <r>
    <x v="21"/>
    <x v="5"/>
    <x v="492"/>
    <n v="2"/>
    <n v="5"/>
    <x v="512"/>
    <x v="19"/>
    <n v="5.2631578947368418E-2"/>
    <n v="0"/>
    <n v="0.5"/>
    <n v="0"/>
    <n v="1"/>
    <n v="2"/>
    <m/>
    <m/>
    <m/>
    <m/>
    <m/>
    <m/>
    <m/>
  </r>
  <r>
    <x v="21"/>
    <x v="6"/>
    <x v="435"/>
    <n v="0"/>
    <n v="2"/>
    <x v="597"/>
    <x v="19"/>
    <n v="0"/>
    <n v="0"/>
    <e v="#DIV/0!"/>
    <e v="#DIV/0!"/>
    <n v="0"/>
    <n v="0"/>
    <m/>
    <m/>
    <m/>
    <m/>
    <m/>
    <m/>
    <m/>
  </r>
  <r>
    <x v="21"/>
    <x v="7"/>
    <x v="494"/>
    <n v="1"/>
    <n v="2"/>
    <x v="335"/>
    <x v="19"/>
    <n v="2.5000000000000001E-2"/>
    <n v="0"/>
    <n v="0.11"/>
    <n v="0"/>
    <n v="0"/>
    <n v="0"/>
    <m/>
    <m/>
    <m/>
    <m/>
    <m/>
    <m/>
    <m/>
  </r>
  <r>
    <x v="21"/>
    <x v="8"/>
    <x v="319"/>
    <n v="0"/>
    <n v="1"/>
    <x v="598"/>
    <x v="19"/>
    <n v="0"/>
    <n v="0"/>
    <e v="#DIV/0!"/>
    <e v="#DIV/0!"/>
    <n v="0"/>
    <n v="0"/>
    <m/>
    <m/>
    <m/>
    <m/>
    <m/>
    <m/>
    <m/>
  </r>
  <r>
    <x v="21"/>
    <x v="9"/>
    <x v="475"/>
    <n v="0"/>
    <n v="9"/>
    <x v="598"/>
    <x v="19"/>
    <n v="0"/>
    <n v="0"/>
    <e v="#DIV/0!"/>
    <e v="#DIV/0!"/>
    <n v="0"/>
    <n v="0"/>
    <m/>
    <m/>
    <m/>
    <m/>
    <m/>
    <m/>
    <m/>
  </r>
  <r>
    <x v="21"/>
    <x v="10"/>
    <x v="495"/>
    <n v="0"/>
    <n v="3"/>
    <x v="337"/>
    <x v="19"/>
    <n v="0"/>
    <n v="0"/>
    <e v="#DIV/0!"/>
    <e v="#DIV/0!"/>
    <n v="0"/>
    <n v="0"/>
    <m/>
    <m/>
    <m/>
    <m/>
    <m/>
    <m/>
    <m/>
  </r>
  <r>
    <x v="21"/>
    <x v="11"/>
    <x v="484"/>
    <n v="0"/>
    <n v="8"/>
    <x v="335"/>
    <x v="19"/>
    <n v="0"/>
    <n v="0"/>
    <e v="#DIV/0!"/>
    <e v="#DIV/0!"/>
    <n v="0"/>
    <n v="0"/>
    <m/>
    <m/>
    <m/>
    <m/>
    <m/>
    <m/>
    <m/>
  </r>
  <r>
    <x v="21"/>
    <x v="12"/>
    <x v="495"/>
    <n v="0"/>
    <n v="4"/>
    <x v="599"/>
    <x v="19"/>
    <n v="0"/>
    <n v="0"/>
    <e v="#DIV/0!"/>
    <e v="#DIV/0!"/>
    <n v="0"/>
    <n v="0"/>
    <m/>
    <m/>
    <m/>
    <m/>
    <m/>
    <m/>
    <m/>
  </r>
  <r>
    <x v="21"/>
    <x v="13"/>
    <x v="486"/>
    <n v="0"/>
    <n v="2"/>
    <x v="339"/>
    <x v="19"/>
    <n v="0"/>
    <n v="0"/>
    <e v="#DIV/0!"/>
    <e v="#DIV/0!"/>
    <n v="0"/>
    <n v="0"/>
    <m/>
    <m/>
    <m/>
    <m/>
    <m/>
    <m/>
    <m/>
  </r>
  <r>
    <x v="21"/>
    <x v="14"/>
    <x v="485"/>
    <n v="0"/>
    <n v="5"/>
    <x v="600"/>
    <x v="19"/>
    <n v="0"/>
    <n v="0"/>
    <e v="#DIV/0!"/>
    <e v="#DIV/0!"/>
    <n v="0"/>
    <n v="0"/>
    <m/>
    <m/>
    <m/>
    <m/>
    <m/>
    <m/>
    <m/>
  </r>
  <r>
    <x v="21"/>
    <x v="15"/>
    <x v="436"/>
    <n v="0"/>
    <n v="6"/>
    <x v="601"/>
    <x v="19"/>
    <n v="0"/>
    <n v="0"/>
    <e v="#DIV/0!"/>
    <e v="#DIV/0!"/>
    <n v="0"/>
    <n v="0"/>
    <m/>
    <m/>
    <m/>
    <m/>
    <m/>
    <m/>
    <m/>
  </r>
  <r>
    <x v="21"/>
    <x v="16"/>
    <x v="493"/>
    <n v="3"/>
    <n v="4"/>
    <x v="575"/>
    <x v="19"/>
    <n v="4.4776119402985072E-2"/>
    <n v="0"/>
    <n v="0.42"/>
    <n v="0"/>
    <n v="0"/>
    <n v="0"/>
    <m/>
    <m/>
    <m/>
    <m/>
    <m/>
    <m/>
    <m/>
  </r>
  <r>
    <x v="21"/>
    <x v="17"/>
    <x v="459"/>
    <n v="0"/>
    <n v="4"/>
    <x v="602"/>
    <x v="19"/>
    <n v="0"/>
    <n v="0"/>
    <e v="#DIV/0!"/>
    <e v="#DIV/0!"/>
    <n v="0"/>
    <n v="0"/>
    <m/>
    <m/>
    <m/>
    <m/>
    <m/>
    <m/>
    <m/>
  </r>
  <r>
    <x v="21"/>
    <x v="18"/>
    <x v="444"/>
    <n v="3"/>
    <n v="7"/>
    <x v="603"/>
    <x v="19"/>
    <n v="4.6153846153846156E-2"/>
    <n v="0"/>
    <n v="1.0666666666666667"/>
    <n v="0"/>
    <n v="0"/>
    <n v="0"/>
    <m/>
    <m/>
    <m/>
    <m/>
    <m/>
    <m/>
    <m/>
  </r>
  <r>
    <x v="21"/>
    <x v="19"/>
    <x v="458"/>
    <n v="0"/>
    <n v="9"/>
    <x v="601"/>
    <x v="19"/>
    <n v="0"/>
    <n v="0"/>
    <e v="#DIV/0!"/>
    <e v="#DIV/0!"/>
    <n v="0"/>
    <n v="0"/>
    <m/>
    <m/>
    <m/>
    <m/>
    <m/>
    <m/>
    <m/>
  </r>
  <r>
    <x v="21"/>
    <x v="20"/>
    <x v="317"/>
    <n v="1"/>
    <n v="3"/>
    <x v="604"/>
    <x v="19"/>
    <n v="2.8571428571428571E-2"/>
    <n v="0"/>
    <n v="1.47"/>
    <n v="0"/>
    <n v="0"/>
    <n v="0"/>
    <m/>
    <m/>
    <m/>
    <m/>
    <m/>
    <m/>
    <m/>
  </r>
  <r>
    <x v="21"/>
    <x v="21"/>
    <x v="466"/>
    <n v="0"/>
    <n v="3"/>
    <x v="605"/>
    <x v="19"/>
    <n v="0"/>
    <n v="0"/>
    <e v="#DIV/0!"/>
    <e v="#DIV/0!"/>
    <n v="0"/>
    <n v="0"/>
    <m/>
    <m/>
    <m/>
    <m/>
    <m/>
    <m/>
    <m/>
  </r>
  <r>
    <x v="21"/>
    <x v="22"/>
    <x v="459"/>
    <n v="0"/>
    <n v="4"/>
    <x v="606"/>
    <x v="19"/>
    <n v="0"/>
    <n v="0"/>
    <e v="#DIV/0!"/>
    <e v="#DIV/0!"/>
    <n v="0"/>
    <n v="0"/>
    <m/>
    <m/>
    <m/>
    <m/>
    <m/>
    <m/>
    <m/>
  </r>
  <r>
    <x v="21"/>
    <x v="23"/>
    <x v="489"/>
    <n v="1"/>
    <n v="2"/>
    <x v="606"/>
    <x v="20"/>
    <n v="3.0303030303030304E-2"/>
    <n v="4.166666666666667"/>
    <n v="0.24"/>
    <n v="1"/>
    <n v="0"/>
    <n v="0"/>
    <m/>
    <m/>
    <m/>
    <m/>
    <m/>
    <m/>
    <m/>
  </r>
  <r>
    <x v="21"/>
    <x v="24"/>
    <x v="496"/>
    <n v="0"/>
    <n v="2"/>
    <x v="336"/>
    <x v="19"/>
    <n v="0"/>
    <n v="0"/>
    <e v="#DIV/0!"/>
    <e v="#DIV/0!"/>
    <n v="0"/>
    <n v="0"/>
    <m/>
    <m/>
    <m/>
    <m/>
    <m/>
    <m/>
    <m/>
  </r>
  <r>
    <x v="21"/>
    <x v="25"/>
    <x v="467"/>
    <n v="0"/>
    <n v="2"/>
    <x v="607"/>
    <x v="19"/>
    <n v="0"/>
    <n v="0"/>
    <e v="#DIV/0!"/>
    <e v="#DIV/0!"/>
    <n v="0"/>
    <n v="0"/>
    <m/>
    <m/>
    <m/>
    <m/>
    <m/>
    <m/>
    <m/>
  </r>
  <r>
    <x v="21"/>
    <x v="26"/>
    <x v="497"/>
    <n v="0"/>
    <n v="1"/>
    <x v="540"/>
    <x v="19"/>
    <n v="0"/>
    <n v="0"/>
    <e v="#DIV/0!"/>
    <e v="#DIV/0!"/>
    <n v="0"/>
    <n v="0"/>
    <m/>
    <m/>
    <m/>
    <m/>
    <m/>
    <m/>
    <m/>
  </r>
  <r>
    <x v="21"/>
    <x v="27"/>
    <x v="459"/>
    <n v="0"/>
    <n v="2"/>
    <x v="540"/>
    <x v="19"/>
    <n v="0"/>
    <n v="0"/>
    <e v="#DIV/0!"/>
    <e v="#DIV/0!"/>
    <n v="0"/>
    <n v="0"/>
    <m/>
    <m/>
    <m/>
    <m/>
    <m/>
    <m/>
    <m/>
  </r>
  <r>
    <x v="21"/>
    <x v="28"/>
    <x v="485"/>
    <n v="1"/>
    <n v="3"/>
    <x v="608"/>
    <x v="19"/>
    <n v="1.6129032258064516E-2"/>
    <n v="0"/>
    <n v="0.52"/>
    <n v="0"/>
    <n v="0"/>
    <n v="0"/>
    <m/>
    <m/>
    <m/>
    <m/>
    <m/>
    <m/>
    <m/>
  </r>
  <r>
    <x v="21"/>
    <x v="29"/>
    <x v="477"/>
    <n v="1"/>
    <n v="4"/>
    <x v="465"/>
    <x v="19"/>
    <n v="2.1276595744680851E-2"/>
    <n v="0"/>
    <n v="0.61"/>
    <n v="0"/>
    <n v="0"/>
    <n v="0"/>
    <m/>
    <m/>
    <m/>
    <m/>
    <m/>
    <m/>
    <m/>
  </r>
  <r>
    <x v="21"/>
    <x v="30"/>
    <x v="473"/>
    <n v="4"/>
    <n v="9"/>
    <x v="609"/>
    <x v="19"/>
    <n v="4.3478260869565216E-2"/>
    <n v="0"/>
    <n v="0.20250000000000001"/>
    <n v="0"/>
    <n v="0"/>
    <n v="0"/>
    <m/>
    <m/>
    <m/>
    <m/>
    <m/>
    <m/>
    <m/>
  </r>
  <r>
    <x v="22"/>
    <x v="0"/>
    <x v="498"/>
    <n v="4"/>
    <n v="0"/>
    <x v="211"/>
    <x v="19"/>
    <n v="0.14285714285714285"/>
    <n v="0"/>
    <n v="1.0774999999999999"/>
    <n v="0"/>
    <n v="1"/>
    <n v="1"/>
    <m/>
    <m/>
    <m/>
    <m/>
    <m/>
    <m/>
    <m/>
  </r>
  <r>
    <x v="22"/>
    <x v="1"/>
    <x v="320"/>
    <n v="2"/>
    <n v="0"/>
    <x v="531"/>
    <x v="19"/>
    <n v="9.0909090909090912E-2"/>
    <n v="0"/>
    <n v="1.17"/>
    <n v="0"/>
    <n v="0"/>
    <n v="0"/>
    <m/>
    <m/>
    <m/>
    <m/>
    <m/>
    <m/>
    <m/>
  </r>
  <r>
    <x v="22"/>
    <x v="2"/>
    <x v="475"/>
    <n v="1"/>
    <n v="0"/>
    <x v="610"/>
    <x v="19"/>
    <n v="3.4482758620689655E-2"/>
    <n v="0"/>
    <n v="0.86"/>
    <n v="0"/>
    <n v="0"/>
    <n v="0"/>
    <m/>
    <m/>
    <m/>
    <m/>
    <m/>
    <m/>
    <m/>
  </r>
  <r>
    <x v="22"/>
    <x v="3"/>
    <x v="499"/>
    <n v="0"/>
    <n v="0"/>
    <x v="611"/>
    <x v="19"/>
    <n v="0"/>
    <e v="#DIV/0!"/>
    <e v="#DIV/0!"/>
    <e v="#DIV/0!"/>
    <n v="0"/>
    <n v="0"/>
    <m/>
    <m/>
    <m/>
    <m/>
    <m/>
    <m/>
    <m/>
  </r>
  <r>
    <x v="22"/>
    <x v="4"/>
    <x v="489"/>
    <n v="2"/>
    <n v="1"/>
    <x v="612"/>
    <x v="19"/>
    <n v="6.0606060606060608E-2"/>
    <n v="0"/>
    <n v="0.69499999999999995"/>
    <n v="0"/>
    <n v="1"/>
    <n v="1"/>
    <m/>
    <m/>
    <m/>
    <m/>
    <m/>
    <m/>
    <m/>
  </r>
  <r>
    <x v="22"/>
    <x v="5"/>
    <x v="475"/>
    <n v="0"/>
    <n v="0"/>
    <x v="611"/>
    <x v="19"/>
    <n v="0"/>
    <e v="#DIV/0!"/>
    <e v="#DIV/0!"/>
    <e v="#DIV/0!"/>
    <n v="0"/>
    <n v="0"/>
    <m/>
    <m/>
    <m/>
    <m/>
    <m/>
    <m/>
    <m/>
  </r>
  <r>
    <x v="22"/>
    <x v="6"/>
    <x v="456"/>
    <n v="5"/>
    <n v="0"/>
    <x v="613"/>
    <x v="19"/>
    <n v="7.0422535211267609E-2"/>
    <n v="0"/>
    <n v="0.95799999999999996"/>
    <n v="0"/>
    <n v="1"/>
    <n v="2"/>
    <m/>
    <m/>
    <m/>
    <m/>
    <m/>
    <m/>
    <m/>
  </r>
  <r>
    <x v="22"/>
    <x v="7"/>
    <x v="500"/>
    <n v="2"/>
    <n v="0"/>
    <x v="528"/>
    <x v="19"/>
    <n v="7.6923076923076927E-2"/>
    <n v="0"/>
    <n v="0.9"/>
    <n v="0"/>
    <n v="0"/>
    <n v="0"/>
    <m/>
    <m/>
    <m/>
    <m/>
    <m/>
    <m/>
    <m/>
  </r>
  <r>
    <x v="22"/>
    <x v="8"/>
    <x v="466"/>
    <n v="2"/>
    <n v="1"/>
    <x v="614"/>
    <x v="19"/>
    <n v="5.4054054054054057E-2"/>
    <n v="0"/>
    <n v="0.55500000000000005"/>
    <n v="0"/>
    <n v="0"/>
    <n v="0"/>
    <m/>
    <m/>
    <m/>
    <m/>
    <m/>
    <m/>
    <m/>
  </r>
  <r>
    <x v="22"/>
    <x v="9"/>
    <x v="487"/>
    <n v="3"/>
    <n v="0"/>
    <x v="531"/>
    <x v="19"/>
    <n v="7.6923076923076927E-2"/>
    <n v="0"/>
    <n v="0.77999999999999992"/>
    <n v="0"/>
    <n v="0"/>
    <n v="0"/>
    <m/>
    <m/>
    <m/>
    <m/>
    <m/>
    <m/>
    <m/>
  </r>
  <r>
    <x v="22"/>
    <x v="10"/>
    <x v="317"/>
    <n v="2"/>
    <n v="0"/>
    <x v="465"/>
    <x v="19"/>
    <n v="5.7142857142857141E-2"/>
    <n v="0"/>
    <n v="0.30499999999999999"/>
    <n v="0"/>
    <n v="0"/>
    <n v="0"/>
    <m/>
    <m/>
    <m/>
    <m/>
    <m/>
    <m/>
    <m/>
  </r>
  <r>
    <x v="22"/>
    <x v="11"/>
    <x v="479"/>
    <n v="3"/>
    <n v="0"/>
    <x v="615"/>
    <x v="19"/>
    <n v="7.1428571428571425E-2"/>
    <n v="0"/>
    <n v="0.89666666666666661"/>
    <n v="0"/>
    <n v="0"/>
    <n v="0"/>
    <m/>
    <m/>
    <m/>
    <m/>
    <m/>
    <m/>
    <m/>
  </r>
  <r>
    <x v="22"/>
    <x v="12"/>
    <x v="317"/>
    <n v="3"/>
    <n v="0"/>
    <x v="616"/>
    <x v="19"/>
    <n v="8.5714285714285715E-2"/>
    <n v="0"/>
    <n v="0.88666666666666671"/>
    <n v="0"/>
    <n v="0"/>
    <n v="0"/>
    <m/>
    <m/>
    <m/>
    <m/>
    <m/>
    <m/>
    <m/>
  </r>
  <r>
    <x v="22"/>
    <x v="13"/>
    <x v="454"/>
    <n v="4"/>
    <n v="0"/>
    <x v="617"/>
    <x v="19"/>
    <n v="5.4794520547945202E-2"/>
    <n v="0"/>
    <n v="0.72250000000000003"/>
    <n v="0"/>
    <n v="0"/>
    <n v="2"/>
    <m/>
    <m/>
    <m/>
    <m/>
    <m/>
    <m/>
    <m/>
  </r>
  <r>
    <x v="22"/>
    <x v="14"/>
    <x v="487"/>
    <n v="3"/>
    <n v="2"/>
    <x v="585"/>
    <x v="19"/>
    <n v="7.6923076923076927E-2"/>
    <n v="0"/>
    <n v="0.84"/>
    <n v="0"/>
    <n v="0"/>
    <n v="0"/>
    <m/>
    <m/>
    <m/>
    <m/>
    <m/>
    <m/>
    <m/>
  </r>
  <r>
    <x v="22"/>
    <x v="15"/>
    <x v="483"/>
    <n v="6"/>
    <n v="0"/>
    <x v="618"/>
    <x v="19"/>
    <n v="0.10526315789473684"/>
    <n v="0"/>
    <n v="1.5833333333333333"/>
    <n v="0"/>
    <n v="1"/>
    <n v="1"/>
    <m/>
    <m/>
    <m/>
    <m/>
    <m/>
    <m/>
    <m/>
  </r>
  <r>
    <x v="22"/>
    <x v="16"/>
    <x v="486"/>
    <n v="4"/>
    <n v="1"/>
    <x v="357"/>
    <x v="19"/>
    <n v="9.0909090909090912E-2"/>
    <n v="0"/>
    <n v="1.0525"/>
    <n v="0"/>
    <n v="0"/>
    <n v="1"/>
    <m/>
    <m/>
    <m/>
    <m/>
    <m/>
    <m/>
    <m/>
  </r>
  <r>
    <x v="22"/>
    <x v="17"/>
    <x v="491"/>
    <n v="1"/>
    <n v="0"/>
    <x v="619"/>
    <x v="21"/>
    <n v="3.3333333333333333E-2"/>
    <n v="8.3263946711074108E-2"/>
    <n v="24.02"/>
    <n v="2"/>
    <n v="0"/>
    <n v="0"/>
    <m/>
    <m/>
    <m/>
    <m/>
    <m/>
    <m/>
    <m/>
  </r>
  <r>
    <x v="22"/>
    <x v="18"/>
    <x v="496"/>
    <n v="0"/>
    <n v="1"/>
    <x v="338"/>
    <x v="19"/>
    <n v="0"/>
    <n v="0"/>
    <e v="#DIV/0!"/>
    <e v="#DIV/0!"/>
    <n v="0"/>
    <n v="0"/>
    <m/>
    <m/>
    <m/>
    <m/>
    <m/>
    <m/>
    <m/>
  </r>
  <r>
    <x v="22"/>
    <x v="19"/>
    <x v="494"/>
    <n v="2"/>
    <n v="0"/>
    <x v="612"/>
    <x v="19"/>
    <n v="0.05"/>
    <n v="0"/>
    <n v="0.69499999999999995"/>
    <n v="0"/>
    <n v="1"/>
    <n v="2"/>
    <m/>
    <m/>
    <m/>
    <m/>
    <m/>
    <m/>
    <m/>
  </r>
  <r>
    <x v="22"/>
    <x v="20"/>
    <x v="484"/>
    <n v="4"/>
    <n v="0"/>
    <x v="585"/>
    <x v="19"/>
    <n v="0.1111111111111111"/>
    <n v="0"/>
    <n v="0.63"/>
    <n v="0"/>
    <n v="0"/>
    <n v="0"/>
    <m/>
    <m/>
    <m/>
    <m/>
    <m/>
    <m/>
    <m/>
  </r>
  <r>
    <x v="22"/>
    <x v="21"/>
    <x v="489"/>
    <n v="3"/>
    <n v="0"/>
    <x v="544"/>
    <x v="19"/>
    <n v="9.0909090909090912E-2"/>
    <n v="0"/>
    <n v="1.1599999999999999"/>
    <n v="0"/>
    <n v="0"/>
    <n v="0"/>
    <m/>
    <m/>
    <m/>
    <m/>
    <m/>
    <m/>
    <m/>
  </r>
  <r>
    <x v="22"/>
    <x v="22"/>
    <x v="459"/>
    <n v="7"/>
    <n v="0"/>
    <x v="620"/>
    <x v="19"/>
    <n v="0.16279069767441862"/>
    <n v="0"/>
    <n v="1.1214285714285714"/>
    <n v="0"/>
    <n v="0"/>
    <n v="2"/>
    <m/>
    <m/>
    <m/>
    <m/>
    <m/>
    <m/>
    <m/>
  </r>
  <r>
    <x v="22"/>
    <x v="23"/>
    <x v="495"/>
    <n v="3"/>
    <n v="0"/>
    <x v="481"/>
    <x v="19"/>
    <n v="9.375E-2"/>
    <n v="0"/>
    <n v="1.0133333333333334"/>
    <n v="0"/>
    <n v="1"/>
    <n v="1"/>
    <m/>
    <m/>
    <m/>
    <m/>
    <m/>
    <m/>
    <m/>
  </r>
  <r>
    <x v="22"/>
    <x v="24"/>
    <x v="494"/>
    <n v="7"/>
    <n v="0"/>
    <x v="621"/>
    <x v="21"/>
    <n v="0.17499999999999999"/>
    <n v="0.19398642095053345"/>
    <n v="1.4728571428571429"/>
    <n v="0.2857142857142857"/>
    <n v="1"/>
    <n v="4"/>
    <m/>
    <m/>
    <m/>
    <m/>
    <m/>
    <m/>
    <m/>
  </r>
  <r>
    <x v="22"/>
    <x v="25"/>
    <x v="317"/>
    <n v="4"/>
    <n v="0"/>
    <x v="622"/>
    <x v="20"/>
    <n v="0.11428571428571428"/>
    <n v="0.22573363431151244"/>
    <n v="1.1074999999999999"/>
    <n v="0.25"/>
    <n v="1"/>
    <n v="2"/>
    <m/>
    <m/>
    <m/>
    <m/>
    <m/>
    <m/>
    <m/>
  </r>
  <r>
    <x v="22"/>
    <x v="26"/>
    <x v="500"/>
    <n v="2"/>
    <n v="0"/>
    <x v="623"/>
    <x v="19"/>
    <n v="7.6923076923076927E-2"/>
    <n v="0"/>
    <n v="1.21"/>
    <n v="0"/>
    <n v="0"/>
    <n v="1"/>
    <m/>
    <m/>
    <m/>
    <m/>
    <m/>
    <m/>
    <m/>
  </r>
  <r>
    <x v="22"/>
    <x v="27"/>
    <x v="495"/>
    <n v="6"/>
    <n v="0"/>
    <x v="624"/>
    <x v="22"/>
    <n v="0.1875"/>
    <n v="0.85227272727272729"/>
    <n v="0.58666666666666667"/>
    <n v="0.5"/>
    <n v="1"/>
    <n v="2"/>
    <m/>
    <m/>
    <m/>
    <m/>
    <m/>
    <m/>
    <m/>
  </r>
  <r>
    <x v="22"/>
    <x v="28"/>
    <x v="492"/>
    <n v="2"/>
    <n v="1"/>
    <x v="448"/>
    <x v="19"/>
    <n v="5.2631578947368418E-2"/>
    <n v="0"/>
    <n v="0.85499999999999998"/>
    <n v="0"/>
    <n v="1"/>
    <n v="2"/>
    <m/>
    <m/>
    <m/>
    <m/>
    <m/>
    <m/>
    <m/>
  </r>
  <r>
    <x v="22"/>
    <x v="29"/>
    <x v="478"/>
    <n v="7"/>
    <n v="0"/>
    <x v="449"/>
    <x v="19"/>
    <n v="0.13725490196078433"/>
    <n v="0"/>
    <n v="0.9642857142857143"/>
    <n v="0"/>
    <n v="1"/>
    <n v="2"/>
    <m/>
    <m/>
    <m/>
    <m/>
    <m/>
    <m/>
    <m/>
  </r>
  <r>
    <x v="22"/>
    <x v="30"/>
    <x v="488"/>
    <n v="5"/>
    <n v="0"/>
    <x v="625"/>
    <x v="21"/>
    <n v="0.10416666666666667"/>
    <n v="0.58309037900874627"/>
    <n v="0.68600000000000005"/>
    <n v="0.4"/>
    <n v="3"/>
    <n v="3"/>
    <m/>
    <m/>
    <m/>
    <m/>
    <m/>
    <m/>
    <m/>
  </r>
  <r>
    <x v="23"/>
    <x v="0"/>
    <x v="501"/>
    <n v="4"/>
    <n v="0"/>
    <x v="578"/>
    <x v="19"/>
    <n v="0.19047619047619047"/>
    <n v="0"/>
    <n v="0.59750000000000003"/>
    <n v="0"/>
    <n v="0"/>
    <n v="0"/>
    <m/>
    <m/>
    <m/>
    <m/>
    <m/>
    <m/>
    <m/>
  </r>
  <r>
    <x v="23"/>
    <x v="1"/>
    <x v="502"/>
    <n v="1"/>
    <n v="0"/>
    <x v="626"/>
    <x v="19"/>
    <n v="5.2631578947368418E-2"/>
    <n v="0"/>
    <n v="1.49"/>
    <n v="0"/>
    <n v="0"/>
    <n v="0"/>
    <m/>
    <m/>
    <m/>
    <m/>
    <m/>
    <m/>
    <m/>
  </r>
  <r>
    <x v="23"/>
    <x v="2"/>
    <x v="503"/>
    <n v="3"/>
    <n v="0"/>
    <x v="627"/>
    <x v="21"/>
    <n v="0.13043478260869565"/>
    <n v="0.11574074074074073"/>
    <n v="5.7600000000000007"/>
    <n v="0.66666666666666663"/>
    <n v="1"/>
    <n v="1"/>
    <m/>
    <m/>
    <m/>
    <m/>
    <m/>
    <m/>
    <m/>
  </r>
  <r>
    <x v="23"/>
    <x v="3"/>
    <x v="504"/>
    <n v="2"/>
    <n v="0"/>
    <x v="628"/>
    <x v="19"/>
    <n v="0.14285714285714285"/>
    <n v="0"/>
    <n v="1.23"/>
    <n v="0"/>
    <n v="0"/>
    <n v="0"/>
    <m/>
    <m/>
    <m/>
    <m/>
    <m/>
    <m/>
    <m/>
  </r>
  <r>
    <x v="23"/>
    <x v="4"/>
    <x v="505"/>
    <n v="1"/>
    <n v="0"/>
    <x v="629"/>
    <x v="19"/>
    <n v="5.8823529411764705E-2"/>
    <n v="0"/>
    <n v="0.56000000000000005"/>
    <n v="0"/>
    <n v="1"/>
    <n v="1"/>
    <m/>
    <m/>
    <m/>
    <m/>
    <m/>
    <m/>
    <m/>
  </r>
  <r>
    <x v="23"/>
    <x v="5"/>
    <x v="499"/>
    <n v="0"/>
    <n v="0"/>
    <x v="630"/>
    <x v="19"/>
    <n v="0"/>
    <n v="0"/>
    <e v="#DIV/0!"/>
    <e v="#DIV/0!"/>
    <n v="0"/>
    <n v="0"/>
    <m/>
    <m/>
    <m/>
    <m/>
    <m/>
    <m/>
    <m/>
  </r>
  <r>
    <x v="23"/>
    <x v="6"/>
    <x v="498"/>
    <n v="1"/>
    <n v="0"/>
    <x v="631"/>
    <x v="19"/>
    <n v="3.5714285714285712E-2"/>
    <n v="0"/>
    <n v="0.63"/>
    <n v="0"/>
    <n v="0"/>
    <n v="0"/>
    <m/>
    <m/>
    <m/>
    <m/>
    <m/>
    <m/>
    <m/>
  </r>
  <r>
    <x v="23"/>
    <x v="7"/>
    <x v="501"/>
    <n v="1"/>
    <n v="0"/>
    <x v="632"/>
    <x v="21"/>
    <n v="4.7619047619047616E-2"/>
    <n v="0.13140604467805519"/>
    <n v="15.22"/>
    <n v="2"/>
    <n v="1"/>
    <n v="1"/>
    <m/>
    <m/>
    <m/>
    <m/>
    <m/>
    <m/>
    <m/>
  </r>
  <r>
    <x v="23"/>
    <x v="8"/>
    <x v="506"/>
    <n v="2"/>
    <n v="0"/>
    <x v="633"/>
    <x v="19"/>
    <n v="0.13333333333333333"/>
    <n v="0"/>
    <n v="0.505"/>
    <n v="0"/>
    <n v="1"/>
    <n v="1"/>
    <m/>
    <m/>
    <m/>
    <m/>
    <m/>
    <m/>
    <m/>
  </r>
  <r>
    <x v="23"/>
    <x v="9"/>
    <x v="491"/>
    <n v="3"/>
    <n v="0"/>
    <x v="446"/>
    <x v="19"/>
    <n v="0.1"/>
    <n v="0"/>
    <n v="0.34333333333333332"/>
    <n v="0"/>
    <n v="2"/>
    <n v="1"/>
    <m/>
    <m/>
    <m/>
    <m/>
    <m/>
    <m/>
    <m/>
  </r>
  <r>
    <x v="23"/>
    <x v="10"/>
    <x v="502"/>
    <n v="1"/>
    <n v="0"/>
    <x v="634"/>
    <x v="20"/>
    <n v="5.2631578947368418E-2"/>
    <n v="5"/>
    <n v="0.2"/>
    <n v="1"/>
    <n v="1"/>
    <n v="1"/>
    <m/>
    <m/>
    <m/>
    <m/>
    <m/>
    <m/>
    <m/>
  </r>
  <r>
    <x v="23"/>
    <x v="11"/>
    <x v="507"/>
    <n v="0"/>
    <n v="0"/>
    <x v="611"/>
    <x v="19"/>
    <n v="0"/>
    <e v="#DIV/0!"/>
    <e v="#DIV/0!"/>
    <e v="#DIV/0!"/>
    <n v="0"/>
    <n v="0"/>
    <m/>
    <m/>
    <m/>
    <m/>
    <m/>
    <m/>
    <m/>
  </r>
  <r>
    <x v="23"/>
    <x v="12"/>
    <x v="318"/>
    <n v="1"/>
    <n v="0"/>
    <x v="599"/>
    <x v="19"/>
    <n v="4.1666666666666664E-2"/>
    <n v="0"/>
    <n v="0.13"/>
    <n v="0"/>
    <n v="1"/>
    <n v="0"/>
    <m/>
    <m/>
    <m/>
    <m/>
    <m/>
    <m/>
    <m/>
  </r>
  <r>
    <x v="23"/>
    <x v="13"/>
    <x v="508"/>
    <n v="1"/>
    <n v="0"/>
    <x v="607"/>
    <x v="19"/>
    <n v="6.25E-2"/>
    <n v="0"/>
    <n v="0.28999999999999998"/>
    <n v="0"/>
    <n v="0"/>
    <n v="0"/>
    <m/>
    <m/>
    <m/>
    <m/>
    <m/>
    <m/>
    <m/>
  </r>
  <r>
    <x v="23"/>
    <x v="14"/>
    <x v="505"/>
    <n v="2"/>
    <n v="0"/>
    <x v="635"/>
    <x v="19"/>
    <n v="0.11764705882352941"/>
    <n v="0"/>
    <n v="0.96"/>
    <n v="0"/>
    <n v="0"/>
    <n v="0"/>
    <m/>
    <m/>
    <m/>
    <m/>
    <m/>
    <m/>
    <m/>
  </r>
  <r>
    <x v="23"/>
    <x v="15"/>
    <x v="504"/>
    <n v="0"/>
    <n v="1"/>
    <x v="630"/>
    <x v="19"/>
    <n v="0"/>
    <n v="0"/>
    <e v="#DIV/0!"/>
    <e v="#DIV/0!"/>
    <n v="0"/>
    <n v="0"/>
    <m/>
    <m/>
    <m/>
    <m/>
    <m/>
    <m/>
    <m/>
  </r>
  <r>
    <x v="23"/>
    <x v="16"/>
    <x v="491"/>
    <n v="2"/>
    <n v="0"/>
    <x v="211"/>
    <x v="19"/>
    <n v="6.6666666666666666E-2"/>
    <n v="0"/>
    <n v="2.1549999999999998"/>
    <n v="0"/>
    <n v="1"/>
    <n v="2"/>
    <m/>
    <m/>
    <m/>
    <m/>
    <m/>
    <m/>
    <m/>
  </r>
  <r>
    <x v="23"/>
    <x v="17"/>
    <x v="508"/>
    <n v="0"/>
    <n v="0"/>
    <x v="611"/>
    <x v="19"/>
    <n v="0"/>
    <e v="#DIV/0!"/>
    <e v="#DIV/0!"/>
    <e v="#DIV/0!"/>
    <n v="0"/>
    <n v="0"/>
    <m/>
    <m/>
    <m/>
    <m/>
    <m/>
    <m/>
    <m/>
  </r>
  <r>
    <x v="23"/>
    <x v="18"/>
    <x v="507"/>
    <n v="0"/>
    <n v="0"/>
    <x v="611"/>
    <x v="19"/>
    <n v="0"/>
    <e v="#DIV/0!"/>
    <e v="#DIV/0!"/>
    <e v="#DIV/0!"/>
    <n v="0"/>
    <n v="0"/>
    <m/>
    <m/>
    <m/>
    <m/>
    <m/>
    <m/>
    <m/>
  </r>
  <r>
    <x v="23"/>
    <x v="19"/>
    <x v="505"/>
    <n v="0"/>
    <n v="0"/>
    <x v="611"/>
    <x v="19"/>
    <n v="0"/>
    <e v="#DIV/0!"/>
    <e v="#DIV/0!"/>
    <e v="#DIV/0!"/>
    <n v="0"/>
    <n v="0"/>
    <m/>
    <m/>
    <m/>
    <m/>
    <m/>
    <m/>
    <m/>
  </r>
  <r>
    <x v="23"/>
    <x v="20"/>
    <x v="504"/>
    <n v="4"/>
    <n v="0"/>
    <x v="636"/>
    <x v="20"/>
    <n v="0.2857142857142857"/>
    <n v="0.21739130434782611"/>
    <n v="1.1499999999999999"/>
    <n v="0.25"/>
    <n v="1"/>
    <n v="0"/>
    <m/>
    <m/>
    <m/>
    <m/>
    <m/>
    <m/>
    <m/>
  </r>
  <r>
    <x v="23"/>
    <x v="21"/>
    <x v="495"/>
    <n v="3"/>
    <n v="0"/>
    <x v="450"/>
    <x v="19"/>
    <n v="9.375E-2"/>
    <n v="0"/>
    <n v="0.51"/>
    <n v="0"/>
    <n v="1"/>
    <n v="1"/>
    <m/>
    <m/>
    <m/>
    <m/>
    <m/>
    <m/>
    <m/>
  </r>
  <r>
    <x v="23"/>
    <x v="22"/>
    <x v="500"/>
    <n v="6"/>
    <n v="0"/>
    <x v="637"/>
    <x v="19"/>
    <n v="0.23076923076923078"/>
    <n v="0"/>
    <n v="0.56666666666666665"/>
    <n v="0"/>
    <n v="2"/>
    <n v="2"/>
    <m/>
    <m/>
    <m/>
    <m/>
    <m/>
    <m/>
    <m/>
  </r>
  <r>
    <x v="23"/>
    <x v="23"/>
    <x v="496"/>
    <n v="4"/>
    <n v="0"/>
    <x v="638"/>
    <x v="19"/>
    <n v="0.14814814814814814"/>
    <n v="0"/>
    <n v="0.83250000000000002"/>
    <n v="0"/>
    <n v="0"/>
    <n v="1"/>
    <m/>
    <m/>
    <m/>
    <m/>
    <m/>
    <m/>
    <m/>
  </r>
  <r>
    <x v="23"/>
    <x v="24"/>
    <x v="498"/>
    <n v="1"/>
    <n v="0"/>
    <x v="523"/>
    <x v="19"/>
    <n v="3.5714285714285712E-2"/>
    <n v="0"/>
    <n v="0.71"/>
    <n v="0"/>
    <n v="0"/>
    <n v="0"/>
    <m/>
    <m/>
    <m/>
    <m/>
    <m/>
    <m/>
    <m/>
  </r>
  <r>
    <x v="23"/>
    <x v="25"/>
    <x v="503"/>
    <n v="1"/>
    <n v="0"/>
    <x v="639"/>
    <x v="19"/>
    <n v="4.3478260869565216E-2"/>
    <n v="0"/>
    <n v="0.79"/>
    <n v="0"/>
    <n v="1"/>
    <n v="1"/>
    <m/>
    <m/>
    <m/>
    <m/>
    <m/>
    <m/>
    <m/>
  </r>
  <r>
    <x v="23"/>
    <x v="26"/>
    <x v="506"/>
    <n v="2"/>
    <n v="0"/>
    <x v="640"/>
    <x v="21"/>
    <n v="0.13333333333333333"/>
    <n v="8.6580086580086577E-2"/>
    <n v="11.55"/>
    <n v="1"/>
    <n v="2"/>
    <n v="2"/>
    <m/>
    <m/>
    <m/>
    <m/>
    <m/>
    <m/>
    <m/>
  </r>
  <r>
    <x v="23"/>
    <x v="27"/>
    <x v="500"/>
    <n v="2"/>
    <n v="0"/>
    <x v="641"/>
    <x v="19"/>
    <n v="7.6923076923076927E-2"/>
    <n v="0"/>
    <n v="0.66"/>
    <n v="0"/>
    <n v="0"/>
    <n v="0"/>
    <m/>
    <m/>
    <m/>
    <m/>
    <m/>
    <m/>
    <m/>
  </r>
  <r>
    <x v="23"/>
    <x v="28"/>
    <x v="504"/>
    <n v="3"/>
    <n v="0"/>
    <x v="616"/>
    <x v="19"/>
    <n v="0.21428571428571427"/>
    <n v="0"/>
    <n v="0.88666666666666671"/>
    <n v="0"/>
    <n v="0"/>
    <n v="1"/>
    <m/>
    <m/>
    <m/>
    <m/>
    <m/>
    <m/>
    <m/>
  </r>
  <r>
    <x v="23"/>
    <x v="29"/>
    <x v="466"/>
    <n v="5"/>
    <n v="0"/>
    <x v="554"/>
    <x v="20"/>
    <n v="0.13513513513513514"/>
    <n v="0.22075055187637968"/>
    <n v="0.90600000000000003"/>
    <n v="0.2"/>
    <n v="1"/>
    <n v="2"/>
    <m/>
    <m/>
    <m/>
    <m/>
    <m/>
    <m/>
    <m/>
  </r>
  <r>
    <x v="23"/>
    <x v="30"/>
    <x v="498"/>
    <n v="1"/>
    <n v="0"/>
    <x v="474"/>
    <x v="19"/>
    <n v="3.5714285714285712E-2"/>
    <n v="0"/>
    <n v="0.8"/>
    <n v="0"/>
    <n v="1"/>
    <n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3F6BDA-2F95-794D-9D92-0A2869B85B84}" name="PivotTable2" cacheId="2"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chartFormat="1">
  <location ref="A3:I28" firstHeaderRow="0" firstDataRow="1" firstDataCol="1"/>
  <pivotFields count="28">
    <pivotField axis="axisRow" showAll="0" sortType="descending">
      <items count="25">
        <item x="11"/>
        <item x="10"/>
        <item x="12"/>
        <item x="13"/>
        <item x="2"/>
        <item x="8"/>
        <item x="21"/>
        <item x="19"/>
        <item x="23"/>
        <item x="4"/>
        <item x="3"/>
        <item x="20"/>
        <item x="9"/>
        <item x="17"/>
        <item x="5"/>
        <item x="1"/>
        <item x="16"/>
        <item x="22"/>
        <item x="14"/>
        <item x="6"/>
        <item x="15"/>
        <item x="18"/>
        <item x="7"/>
        <item x="0"/>
        <item t="default"/>
      </items>
      <autoSortScope>
        <pivotArea dataOnly="0" outline="0" fieldPosition="0">
          <references count="1">
            <reference field="4294967294" count="1" selected="0">
              <x v="2"/>
            </reference>
          </references>
        </pivotArea>
      </autoSortScope>
    </pivotField>
    <pivotField numFmtId="164" showAll="0"/>
    <pivotField dataField="1" showAll="0">
      <items count="510">
        <item x="507"/>
        <item x="504"/>
        <item x="506"/>
        <item x="508"/>
        <item x="505"/>
        <item x="499"/>
        <item x="502"/>
        <item x="501"/>
        <item x="320"/>
        <item x="503"/>
        <item x="318"/>
        <item x="480"/>
        <item x="500"/>
        <item x="496"/>
        <item x="498"/>
        <item x="475"/>
        <item x="491"/>
        <item x="319"/>
        <item x="495"/>
        <item x="489"/>
        <item x="321"/>
        <item x="317"/>
        <item x="484"/>
        <item x="466"/>
        <item x="492"/>
        <item x="487"/>
        <item x="494"/>
        <item x="322"/>
        <item x="479"/>
        <item x="459"/>
        <item x="486"/>
        <item x="323"/>
        <item x="497"/>
        <item x="477"/>
        <item x="488"/>
        <item x="464"/>
        <item x="460"/>
        <item x="478"/>
        <item x="465"/>
        <item x="467"/>
        <item x="471"/>
        <item x="470"/>
        <item x="482"/>
        <item x="483"/>
        <item x="490"/>
        <item x="476"/>
        <item x="448"/>
        <item x="485"/>
        <item x="436"/>
        <item x="441"/>
        <item x="444"/>
        <item x="481"/>
        <item x="493"/>
        <item x="435"/>
        <item x="458"/>
        <item x="446"/>
        <item x="456"/>
        <item x="454"/>
        <item x="453"/>
        <item x="472"/>
        <item x="434"/>
        <item x="462"/>
        <item x="438"/>
        <item x="457"/>
        <item x="443"/>
        <item x="469"/>
        <item x="437"/>
        <item x="449"/>
        <item x="442"/>
        <item x="439"/>
        <item x="452"/>
        <item x="451"/>
        <item x="447"/>
        <item x="417"/>
        <item x="473"/>
        <item x="461"/>
        <item x="440"/>
        <item x="445"/>
        <item x="455"/>
        <item x="463"/>
        <item x="474"/>
        <item x="362"/>
        <item x="450"/>
        <item x="468"/>
        <item x="414"/>
        <item x="399"/>
        <item x="425"/>
        <item x="421"/>
        <item x="401"/>
        <item x="400"/>
        <item x="406"/>
        <item x="397"/>
        <item x="416"/>
        <item x="342"/>
        <item x="404"/>
        <item x="420"/>
        <item x="398"/>
        <item x="418"/>
        <item x="419"/>
        <item x="432"/>
        <item x="411"/>
        <item x="431"/>
        <item x="428"/>
        <item x="415"/>
        <item x="410"/>
        <item x="403"/>
        <item x="371"/>
        <item x="408"/>
        <item x="426"/>
        <item x="423"/>
        <item x="412"/>
        <item x="429"/>
        <item x="430"/>
        <item x="405"/>
        <item x="373"/>
        <item x="396"/>
        <item x="422"/>
        <item x="341"/>
        <item x="424"/>
        <item x="366"/>
        <item x="343"/>
        <item x="407"/>
        <item x="433"/>
        <item x="402"/>
        <item x="361"/>
        <item x="340"/>
        <item x="350"/>
        <item x="381"/>
        <item x="375"/>
        <item x="409"/>
        <item x="380"/>
        <item x="378"/>
        <item x="344"/>
        <item x="377"/>
        <item x="358"/>
        <item x="427"/>
        <item x="374"/>
        <item x="376"/>
        <item x="368"/>
        <item x="387"/>
        <item x="392"/>
        <item x="379"/>
        <item x="390"/>
        <item x="348"/>
        <item x="386"/>
        <item x="372"/>
        <item x="413"/>
        <item x="347"/>
        <item x="382"/>
        <item x="391"/>
        <item x="370"/>
        <item x="360"/>
        <item x="345"/>
        <item x="352"/>
        <item x="367"/>
        <item x="351"/>
        <item x="357"/>
        <item x="353"/>
        <item x="369"/>
        <item x="389"/>
        <item x="363"/>
        <item x="393"/>
        <item x="56"/>
        <item x="359"/>
        <item x="354"/>
        <item x="383"/>
        <item x="349"/>
        <item x="394"/>
        <item x="57"/>
        <item x="346"/>
        <item x="385"/>
        <item x="388"/>
        <item x="395"/>
        <item x="364"/>
        <item x="41"/>
        <item x="355"/>
        <item x="42"/>
        <item x="54"/>
        <item x="384"/>
        <item x="55"/>
        <item x="43"/>
        <item x="44"/>
        <item x="60"/>
        <item x="52"/>
        <item x="365"/>
        <item x="292"/>
        <item x="295"/>
        <item x="35"/>
        <item x="34"/>
        <item x="40"/>
        <item x="296"/>
        <item x="53"/>
        <item x="299"/>
        <item x="51"/>
        <item x="58"/>
        <item x="307"/>
        <item x="45"/>
        <item x="59"/>
        <item x="315"/>
        <item x="31"/>
        <item x="298"/>
        <item x="297"/>
        <item x="61"/>
        <item x="33"/>
        <item x="36"/>
        <item x="294"/>
        <item x="301"/>
        <item x="306"/>
        <item x="305"/>
        <item x="291"/>
        <item x="312"/>
        <item x="302"/>
        <item x="331"/>
        <item x="313"/>
        <item x="37"/>
        <item x="325"/>
        <item x="300"/>
        <item x="32"/>
        <item x="316"/>
        <item x="293"/>
        <item x="304"/>
        <item x="303"/>
        <item x="38"/>
        <item x="314"/>
        <item x="39"/>
        <item x="284"/>
        <item x="324"/>
        <item x="326"/>
        <item x="285"/>
        <item x="327"/>
        <item x="311"/>
        <item x="308"/>
        <item x="328"/>
        <item x="275"/>
        <item x="329"/>
        <item x="309"/>
        <item x="310"/>
        <item x="266"/>
        <item x="268"/>
        <item x="264"/>
        <item x="265"/>
        <item x="334"/>
        <item x="335"/>
        <item x="238"/>
        <item x="267"/>
        <item x="280"/>
        <item x="282"/>
        <item x="330"/>
        <item x="239"/>
        <item x="251"/>
        <item x="202"/>
        <item x="223"/>
        <item x="253"/>
        <item x="245"/>
        <item x="236"/>
        <item x="224"/>
        <item x="235"/>
        <item x="252"/>
        <item x="283"/>
        <item x="192"/>
        <item x="332"/>
        <item x="240"/>
        <item x="199"/>
        <item x="237"/>
        <item x="231"/>
        <item x="279"/>
        <item x="333"/>
        <item x="278"/>
        <item x="249"/>
        <item x="241"/>
        <item x="286"/>
        <item x="274"/>
        <item x="244"/>
        <item x="229"/>
        <item x="250"/>
        <item x="230"/>
        <item x="247"/>
        <item x="356"/>
        <item x="222"/>
        <item x="242"/>
        <item x="259"/>
        <item x="200"/>
        <item x="203"/>
        <item x="273"/>
        <item x="232"/>
        <item x="256"/>
        <item x="201"/>
        <item x="210"/>
        <item x="270"/>
        <item x="186"/>
        <item x="271"/>
        <item x="216"/>
        <item x="269"/>
        <item x="336"/>
        <item x="272"/>
        <item x="281"/>
        <item x="225"/>
        <item x="243"/>
        <item x="248"/>
        <item x="228"/>
        <item x="277"/>
        <item x="209"/>
        <item x="246"/>
        <item x="205"/>
        <item x="226"/>
        <item x="218"/>
        <item x="214"/>
        <item x="206"/>
        <item x="257"/>
        <item x="338"/>
        <item x="221"/>
        <item x="191"/>
        <item x="207"/>
        <item x="260"/>
        <item x="255"/>
        <item x="262"/>
        <item x="198"/>
        <item x="258"/>
        <item x="337"/>
        <item x="212"/>
        <item x="233"/>
        <item x="217"/>
        <item x="183"/>
        <item x="185"/>
        <item x="227"/>
        <item x="339"/>
        <item x="254"/>
        <item x="263"/>
        <item x="211"/>
        <item x="187"/>
        <item x="215"/>
        <item x="219"/>
        <item x="213"/>
        <item x="276"/>
        <item x="193"/>
        <item x="204"/>
        <item x="234"/>
        <item x="208"/>
        <item x="220"/>
        <item x="261"/>
        <item x="189"/>
        <item x="195"/>
        <item x="180"/>
        <item x="196"/>
        <item x="181"/>
        <item x="197"/>
        <item x="287"/>
        <item x="188"/>
        <item x="182"/>
        <item x="113"/>
        <item x="184"/>
        <item x="152"/>
        <item x="190"/>
        <item x="289"/>
        <item x="288"/>
        <item x="194"/>
        <item x="153"/>
        <item x="151"/>
        <item x="179"/>
        <item x="170"/>
        <item x="144"/>
        <item x="155"/>
        <item x="137"/>
        <item x="143"/>
        <item x="145"/>
        <item x="138"/>
        <item x="169"/>
        <item x="171"/>
        <item x="150"/>
        <item x="176"/>
        <item x="159"/>
        <item x="290"/>
        <item x="160"/>
        <item x="158"/>
        <item x="146"/>
        <item x="121"/>
        <item x="141"/>
        <item x="168"/>
        <item x="130"/>
        <item x="123"/>
        <item x="125"/>
        <item x="161"/>
        <item x="177"/>
        <item x="133"/>
        <item x="147"/>
        <item x="167"/>
        <item x="157"/>
        <item x="136"/>
        <item x="156"/>
        <item x="124"/>
        <item x="126"/>
        <item x="140"/>
        <item x="154"/>
        <item x="172"/>
        <item x="178"/>
        <item x="97"/>
        <item x="142"/>
        <item x="164"/>
        <item x="173"/>
        <item x="129"/>
        <item x="108"/>
        <item x="165"/>
        <item x="122"/>
        <item x="139"/>
        <item x="166"/>
        <item x="163"/>
        <item x="127"/>
        <item x="114"/>
        <item x="115"/>
        <item x="95"/>
        <item x="94"/>
        <item x="175"/>
        <item x="148"/>
        <item x="135"/>
        <item x="96"/>
        <item x="162"/>
        <item x="103"/>
        <item x="134"/>
        <item x="112"/>
        <item x="66"/>
        <item x="102"/>
        <item x="74"/>
        <item x="131"/>
        <item x="67"/>
        <item x="109"/>
        <item x="116"/>
        <item x="174"/>
        <item x="100"/>
        <item x="128"/>
        <item x="132"/>
        <item x="149"/>
        <item x="117"/>
        <item x="73"/>
        <item x="101"/>
        <item x="99"/>
        <item x="62"/>
        <item x="111"/>
        <item x="118"/>
        <item x="98"/>
        <item x="87"/>
        <item x="110"/>
        <item x="88"/>
        <item x="65"/>
        <item x="119"/>
        <item x="104"/>
        <item x="105"/>
        <item x="81"/>
        <item x="80"/>
        <item x="120"/>
        <item x="63"/>
        <item x="107"/>
        <item x="106"/>
        <item x="72"/>
        <item x="64"/>
        <item x="71"/>
        <item x="75"/>
        <item x="76"/>
        <item x="79"/>
        <item x="78"/>
        <item x="68"/>
        <item x="77"/>
        <item x="70"/>
        <item x="86"/>
        <item x="69"/>
        <item x="83"/>
        <item x="82"/>
        <item x="89"/>
        <item x="85"/>
        <item x="84"/>
        <item x="46"/>
        <item x="90"/>
        <item x="93"/>
        <item x="91"/>
        <item x="47"/>
        <item x="92"/>
        <item x="4"/>
        <item x="5"/>
        <item x="25"/>
        <item x="19"/>
        <item x="26"/>
        <item x="18"/>
        <item x="12"/>
        <item x="17"/>
        <item x="13"/>
        <item x="2"/>
        <item x="14"/>
        <item x="16"/>
        <item x="1"/>
        <item x="6"/>
        <item x="3"/>
        <item x="11"/>
        <item x="15"/>
        <item x="0"/>
        <item x="10"/>
        <item x="20"/>
        <item x="23"/>
        <item x="7"/>
        <item x="30"/>
        <item x="28"/>
        <item x="21"/>
        <item x="9"/>
        <item x="8"/>
        <item x="22"/>
        <item x="48"/>
        <item x="49"/>
        <item x="50"/>
        <item x="29"/>
        <item x="27"/>
        <item x="24"/>
        <item t="default"/>
      </items>
    </pivotField>
    <pivotField dataField="1" showAll="0"/>
    <pivotField showAll="0"/>
    <pivotField dataField="1" numFmtId="165" showAll="0">
      <items count="643">
        <item x="611"/>
        <item x="630"/>
        <item x="504"/>
        <item x="338"/>
        <item x="336"/>
        <item x="597"/>
        <item x="337"/>
        <item x="598"/>
        <item x="339"/>
        <item x="594"/>
        <item x="335"/>
        <item x="605"/>
        <item x="599"/>
        <item x="540"/>
        <item x="602"/>
        <item x="601"/>
        <item x="634"/>
        <item x="459"/>
        <item x="606"/>
        <item x="461"/>
        <item x="600"/>
        <item x="607"/>
        <item x="522"/>
        <item x="593"/>
        <item x="529"/>
        <item x="595"/>
        <item x="456"/>
        <item x="596"/>
        <item x="608"/>
        <item x="457"/>
        <item x="508"/>
        <item x="629"/>
        <item x="460"/>
        <item x="584"/>
        <item x="465"/>
        <item x="563"/>
        <item x="631"/>
        <item x="592"/>
        <item x="458"/>
        <item x="523"/>
        <item x="583"/>
        <item x="639"/>
        <item x="474"/>
        <item x="609"/>
        <item x="574"/>
        <item x="587"/>
        <item x="610"/>
        <item x="464"/>
        <item x="589"/>
        <item x="538"/>
        <item x="498"/>
        <item x="530"/>
        <item x="451"/>
        <item x="512"/>
        <item x="633"/>
        <item x="446"/>
        <item x="463"/>
        <item x="582"/>
        <item x="591"/>
        <item x="614"/>
        <item x="521"/>
        <item x="514"/>
        <item x="580"/>
        <item x="551"/>
        <item x="575"/>
        <item x="444"/>
        <item x="641"/>
        <item x="517"/>
        <item x="612"/>
        <item x="581"/>
        <item x="472"/>
        <item x="535"/>
        <item x="604"/>
        <item x="513"/>
        <item x="626"/>
        <item x="539"/>
        <item x="450"/>
        <item x="478"/>
        <item x="454"/>
        <item x="470"/>
        <item x="520"/>
        <item x="350"/>
        <item x="345"/>
        <item x="347"/>
        <item x="565"/>
        <item x="448"/>
        <item x="577"/>
        <item x="555"/>
        <item x="528"/>
        <item x="635"/>
        <item x="506"/>
        <item x="467"/>
        <item x="349"/>
        <item x="341"/>
        <item x="455"/>
        <item x="588"/>
        <item x="482"/>
        <item x="516"/>
        <item x="445"/>
        <item x="542"/>
        <item x="503"/>
        <item x="566"/>
        <item x="561"/>
        <item x="453"/>
        <item x="473"/>
        <item x="475"/>
        <item x="531"/>
        <item x="552"/>
        <item x="578"/>
        <item x="344"/>
        <item x="623"/>
        <item x="343"/>
        <item x="628"/>
        <item x="468"/>
        <item x="585"/>
        <item x="557"/>
        <item x="381"/>
        <item x="533"/>
        <item x="616"/>
        <item x="615"/>
        <item x="569"/>
        <item x="484"/>
        <item x="576"/>
        <item x="442"/>
        <item x="356"/>
        <item x="501"/>
        <item x="346"/>
        <item x="496"/>
        <item x="617"/>
        <item x="536"/>
        <item x="519"/>
        <item x="452"/>
        <item x="481"/>
        <item x="550"/>
        <item x="443"/>
        <item x="497"/>
        <item x="603"/>
        <item x="534"/>
        <item x="567"/>
        <item x="579"/>
        <item x="483"/>
        <item x="466"/>
        <item x="342"/>
        <item x="638"/>
        <item x="438"/>
        <item x="541"/>
        <item x="489"/>
        <item x="637"/>
        <item x="573"/>
        <item x="625"/>
        <item x="348"/>
        <item x="544"/>
        <item x="490"/>
        <item x="624"/>
        <item x="340"/>
        <item x="571"/>
        <item x="511"/>
        <item x="548"/>
        <item x="560"/>
        <item x="351"/>
        <item x="553"/>
        <item x="525"/>
        <item x="499"/>
        <item x="477"/>
        <item x="505"/>
        <item x="590"/>
        <item x="509"/>
        <item x="390"/>
        <item x="487"/>
        <item x="486"/>
        <item x="469"/>
        <item x="532"/>
        <item x="515"/>
        <item x="357"/>
        <item x="352"/>
        <item x="211"/>
        <item x="434"/>
        <item x="210"/>
        <item x="418"/>
        <item x="359"/>
        <item x="622"/>
        <item x="570"/>
        <item x="436"/>
        <item x="554"/>
        <item x="636"/>
        <item x="568"/>
        <item x="613"/>
        <item x="353"/>
        <item x="502"/>
        <item x="586"/>
        <item x="368"/>
        <item x="547"/>
        <item x="358"/>
        <item x="437"/>
        <item x="545"/>
        <item x="212"/>
        <item x="287"/>
        <item x="355"/>
        <item x="300"/>
        <item x="421"/>
        <item x="420"/>
        <item x="562"/>
        <item x="404"/>
        <item x="480"/>
        <item x="441"/>
        <item x="429"/>
        <item x="428"/>
        <item x="546"/>
        <item x="422"/>
        <item x="564"/>
        <item x="524"/>
        <item x="189"/>
        <item x="377"/>
        <item x="495"/>
        <item x="213"/>
        <item x="507"/>
        <item x="186"/>
        <item x="275"/>
        <item x="447"/>
        <item x="299"/>
        <item x="431"/>
        <item x="537"/>
        <item x="303"/>
        <item x="433"/>
        <item x="527"/>
        <item x="360"/>
        <item x="354"/>
        <item x="526"/>
        <item x="549"/>
        <item x="435"/>
        <item x="280"/>
        <item x="485"/>
        <item x="294"/>
        <item x="195"/>
        <item x="439"/>
        <item x="572"/>
        <item x="449"/>
        <item x="426"/>
        <item x="479"/>
        <item x="500"/>
        <item x="193"/>
        <item x="440"/>
        <item x="289"/>
        <item x="302"/>
        <item x="184"/>
        <item x="298"/>
        <item x="278"/>
        <item x="291"/>
        <item x="305"/>
        <item x="543"/>
        <item x="297"/>
        <item x="518"/>
        <item x="493"/>
        <item x="471"/>
        <item x="283"/>
        <item x="476"/>
        <item x="620"/>
        <item x="370"/>
        <item x="292"/>
        <item x="304"/>
        <item x="277"/>
        <item x="279"/>
        <item x="399"/>
        <item x="396"/>
        <item x="190"/>
        <item x="415"/>
        <item x="296"/>
        <item x="284"/>
        <item x="202"/>
        <item x="276"/>
        <item x="198"/>
        <item x="380"/>
        <item x="488"/>
        <item x="290"/>
        <item x="424"/>
        <item x="419"/>
        <item x="618"/>
        <item x="295"/>
        <item x="384"/>
        <item x="427"/>
        <item x="188"/>
        <item x="44"/>
        <item x="293"/>
        <item x="363"/>
        <item x="410"/>
        <item x="425"/>
        <item x="301"/>
        <item x="185"/>
        <item x="621"/>
        <item x="559"/>
        <item x="432"/>
        <item x="194"/>
        <item x="491"/>
        <item x="209"/>
        <item x="385"/>
        <item x="286"/>
        <item x="556"/>
        <item x="204"/>
        <item x="281"/>
        <item x="31"/>
        <item x="192"/>
        <item x="405"/>
        <item x="423"/>
        <item x="361"/>
        <item x="196"/>
        <item x="214"/>
        <item x="197"/>
        <item x="33"/>
        <item x="494"/>
        <item x="206"/>
        <item x="288"/>
        <item x="392"/>
        <item x="208"/>
        <item x="187"/>
        <item x="35"/>
        <item x="413"/>
        <item x="200"/>
        <item x="59"/>
        <item x="282"/>
        <item x="558"/>
        <item x="409"/>
        <item x="393"/>
        <item x="57"/>
        <item x="407"/>
        <item x="492"/>
        <item x="383"/>
        <item x="389"/>
        <item x="364"/>
        <item x="400"/>
        <item x="379"/>
        <item x="417"/>
        <item x="53"/>
        <item x="205"/>
        <item x="56"/>
        <item x="43"/>
        <item x="52"/>
        <item x="369"/>
        <item x="416"/>
        <item x="386"/>
        <item x="60"/>
        <item x="32"/>
        <item x="394"/>
        <item x="406"/>
        <item x="285"/>
        <item x="414"/>
        <item x="191"/>
        <item x="54"/>
        <item x="362"/>
        <item x="462"/>
        <item x="401"/>
        <item x="632"/>
        <item x="403"/>
        <item x="199"/>
        <item x="201"/>
        <item x="412"/>
        <item x="411"/>
        <item x="398"/>
        <item x="387"/>
        <item x="207"/>
        <item x="203"/>
        <item x="402"/>
        <item x="395"/>
        <item x="391"/>
        <item x="627"/>
        <item x="373"/>
        <item x="388"/>
        <item x="46"/>
        <item x="67"/>
        <item x="65"/>
        <item x="247"/>
        <item x="382"/>
        <item x="64"/>
        <item x="62"/>
        <item x="510"/>
        <item x="42"/>
        <item x="66"/>
        <item x="375"/>
        <item x="365"/>
        <item x="63"/>
        <item x="374"/>
        <item x="41"/>
        <item x="366"/>
        <item x="250"/>
        <item x="36"/>
        <item x="251"/>
        <item x="367"/>
        <item x="258"/>
        <item x="376"/>
        <item x="55"/>
        <item x="371"/>
        <item x="34"/>
        <item x="408"/>
        <item x="430"/>
        <item x="372"/>
        <item x="378"/>
        <item x="640"/>
        <item x="47"/>
        <item x="306"/>
        <item x="397"/>
        <item x="73"/>
        <item x="45"/>
        <item x="81"/>
        <item x="619"/>
        <item x="74"/>
        <item x="48"/>
        <item x="58"/>
        <item x="270"/>
        <item x="37"/>
        <item x="39"/>
        <item x="38"/>
        <item x="88"/>
        <item x="316"/>
        <item x="49"/>
        <item x="78"/>
        <item x="75"/>
        <item x="254"/>
        <item x="72"/>
        <item x="80"/>
        <item x="235"/>
        <item x="260"/>
        <item x="40"/>
        <item x="246"/>
        <item x="61"/>
        <item x="87"/>
        <item x="220"/>
        <item x="263"/>
        <item x="271"/>
        <item x="262"/>
        <item x="259"/>
        <item x="252"/>
        <item x="156"/>
        <item x="70"/>
        <item x="79"/>
        <item x="261"/>
        <item x="89"/>
        <item x="313"/>
        <item x="264"/>
        <item x="228"/>
        <item x="76"/>
        <item x="333"/>
        <item x="51"/>
        <item x="82"/>
        <item x="269"/>
        <item x="249"/>
        <item x="69"/>
        <item x="68"/>
        <item x="248"/>
        <item x="181"/>
        <item x="147"/>
        <item x="253"/>
        <item x="222"/>
        <item x="256"/>
        <item x="115"/>
        <item x="266"/>
        <item x="234"/>
        <item x="255"/>
        <item x="332"/>
        <item x="227"/>
        <item x="92"/>
        <item x="215"/>
        <item x="154"/>
        <item x="318"/>
        <item x="90"/>
        <item x="308"/>
        <item x="71"/>
        <item x="310"/>
        <item x="267"/>
        <item x="77"/>
        <item x="312"/>
        <item x="155"/>
        <item x="177"/>
        <item x="150"/>
        <item x="86"/>
        <item x="91"/>
        <item x="231"/>
        <item x="162"/>
        <item x="236"/>
        <item x="315"/>
        <item x="311"/>
        <item x="334"/>
        <item x="319"/>
        <item x="240"/>
        <item x="239"/>
        <item x="232"/>
        <item x="233"/>
        <item x="175"/>
        <item x="216"/>
        <item x="180"/>
        <item x="182"/>
        <item x="176"/>
        <item x="50"/>
        <item x="84"/>
        <item x="159"/>
        <item x="226"/>
        <item x="221"/>
        <item x="314"/>
        <item x="241"/>
        <item x="218"/>
        <item x="331"/>
        <item x="324"/>
        <item x="219"/>
        <item x="223"/>
        <item x="272"/>
        <item x="238"/>
        <item x="217"/>
        <item x="167"/>
        <item x="160"/>
        <item x="168"/>
        <item x="169"/>
        <item x="83"/>
        <item x="164"/>
        <item x="161"/>
        <item x="320"/>
        <item x="224"/>
        <item x="183"/>
        <item x="178"/>
        <item x="85"/>
        <item x="140"/>
        <item x="179"/>
        <item x="163"/>
        <item x="151"/>
        <item x="158"/>
        <item x="273"/>
        <item x="268"/>
        <item x="307"/>
        <item x="166"/>
        <item x="174"/>
        <item x="274"/>
        <item x="229"/>
        <item x="325"/>
        <item x="165"/>
        <item x="157"/>
        <item x="242"/>
        <item x="225"/>
        <item x="243"/>
        <item x="330"/>
        <item x="153"/>
        <item x="143"/>
        <item x="172"/>
        <item x="146"/>
        <item x="322"/>
        <item x="323"/>
        <item x="257"/>
        <item x="170"/>
        <item x="126"/>
        <item x="309"/>
        <item x="171"/>
        <item x="132"/>
        <item x="230"/>
        <item x="149"/>
        <item x="123"/>
        <item x="141"/>
        <item x="173"/>
        <item x="144"/>
        <item x="237"/>
        <item x="125"/>
        <item x="145"/>
        <item x="148"/>
        <item x="326"/>
        <item x="244"/>
        <item x="93"/>
        <item x="329"/>
        <item x="265"/>
        <item x="321"/>
        <item x="94"/>
        <item x="139"/>
        <item x="96"/>
        <item x="133"/>
        <item x="152"/>
        <item x="317"/>
        <item x="328"/>
        <item x="142"/>
        <item x="102"/>
        <item x="99"/>
        <item x="95"/>
        <item x="107"/>
        <item x="245"/>
        <item x="113"/>
        <item x="127"/>
        <item x="131"/>
        <item x="106"/>
        <item x="100"/>
        <item x="97"/>
        <item x="136"/>
        <item x="135"/>
        <item x="110"/>
        <item x="117"/>
        <item x="114"/>
        <item x="109"/>
        <item x="130"/>
        <item x="129"/>
        <item x="124"/>
        <item x="104"/>
        <item x="137"/>
        <item x="103"/>
        <item x="327"/>
        <item x="138"/>
        <item x="101"/>
        <item x="118"/>
        <item x="120"/>
        <item x="128"/>
        <item x="112"/>
        <item x="121"/>
        <item x="119"/>
        <item x="108"/>
        <item x="122"/>
        <item x="116"/>
        <item x="134"/>
        <item x="98"/>
        <item x="111"/>
        <item x="105"/>
        <item x="24"/>
        <item x="26"/>
        <item x="18"/>
        <item x="25"/>
        <item x="20"/>
        <item x="14"/>
        <item x="0"/>
        <item x="12"/>
        <item x="17"/>
        <item x="4"/>
        <item x="16"/>
        <item x="27"/>
        <item x="23"/>
        <item x="19"/>
        <item x="10"/>
        <item x="6"/>
        <item x="13"/>
        <item x="3"/>
        <item x="1"/>
        <item x="7"/>
        <item x="5"/>
        <item x="2"/>
        <item x="21"/>
        <item x="30"/>
        <item x="28"/>
        <item x="8"/>
        <item x="22"/>
        <item x="15"/>
        <item x="11"/>
        <item x="9"/>
        <item x="29"/>
        <item t="default"/>
      </items>
    </pivotField>
    <pivotField dataField="1" numFmtId="3" showAll="0">
      <items count="29">
        <item x="19"/>
        <item x="20"/>
        <item x="21"/>
        <item x="22"/>
        <item x="25"/>
        <item x="24"/>
        <item x="23"/>
        <item x="26"/>
        <item x="27"/>
        <item x="17"/>
        <item x="10"/>
        <item x="3"/>
        <item x="0"/>
        <item x="12"/>
        <item x="4"/>
        <item x="11"/>
        <item x="7"/>
        <item x="5"/>
        <item x="9"/>
        <item x="8"/>
        <item x="14"/>
        <item x="1"/>
        <item x="6"/>
        <item x="2"/>
        <item x="13"/>
        <item x="16"/>
        <item x="18"/>
        <item x="15"/>
        <item t="default"/>
      </items>
    </pivotField>
    <pivotField numFmtId="10"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25">
    <i>
      <x v="23"/>
    </i>
    <i>
      <x v="10"/>
    </i>
    <i>
      <x v="9"/>
    </i>
    <i>
      <x v="1"/>
    </i>
    <i>
      <x v="14"/>
    </i>
    <i>
      <x v="22"/>
    </i>
    <i>
      <x v="5"/>
    </i>
    <i>
      <x v="4"/>
    </i>
    <i>
      <x v="15"/>
    </i>
    <i>
      <x v="2"/>
    </i>
    <i>
      <x v="3"/>
    </i>
    <i>
      <x v="19"/>
    </i>
    <i>
      <x v="12"/>
    </i>
    <i>
      <x v="18"/>
    </i>
    <i>
      <x v="16"/>
    </i>
    <i>
      <x v="7"/>
    </i>
    <i>
      <x v="17"/>
    </i>
    <i>
      <x v="13"/>
    </i>
    <i>
      <x v="8"/>
    </i>
    <i>
      <x v="21"/>
    </i>
    <i>
      <x v="20"/>
    </i>
    <i>
      <x/>
    </i>
    <i>
      <x v="11"/>
    </i>
    <i>
      <x v="6"/>
    </i>
    <i t="grand">
      <x/>
    </i>
  </rowItems>
  <colFields count="1">
    <field x="-2"/>
  </colFields>
  <colItems count="8">
    <i>
      <x/>
    </i>
    <i i="1">
      <x v="1"/>
    </i>
    <i i="2">
      <x v="2"/>
    </i>
    <i i="3">
      <x v="3"/>
    </i>
    <i i="4">
      <x v="4"/>
    </i>
    <i i="5">
      <x v="5"/>
    </i>
    <i i="6">
      <x v="6"/>
    </i>
    <i i="7">
      <x v="7"/>
    </i>
  </colItems>
  <dataFields count="8">
    <dataField name="Sum of Impressions" fld="2" baseField="0" baseItem="0"/>
    <dataField name="Sum of Clicks" fld="3" baseField="0" baseItem="0"/>
    <dataField name="Sum of Cost" fld="5" baseField="0" baseItem="0" numFmtId="4"/>
    <dataField name="Sum of Conversions" fld="6" baseField="0" baseItem="0"/>
    <dataField name="Sum of Revenue" fld="24" baseField="0" baseItem="0" numFmtId="167"/>
    <dataField name="Sum of Profit" fld="25" baseField="0" baseItem="0" numFmtId="167"/>
    <dataField name="Sum of Company expenses" fld="26" baseField="0" baseItem="0" numFmtId="167"/>
    <dataField name="Sum of True Profit" fld="27" baseField="0" baseItem="0" numFmtId="167"/>
  </dataFields>
  <formats count="5">
    <format dxfId="4">
      <pivotArea dataOnly="0" labelOnly="1" outline="0" fieldPosition="0">
        <references count="1">
          <reference field="4294967294" count="1">
            <x v="5"/>
          </reference>
        </references>
      </pivotArea>
    </format>
    <format dxfId="3">
      <pivotArea outline="0" collapsedLevelsAreSubtotals="1" fieldPosition="0">
        <references count="1">
          <reference field="4294967294" count="1" selected="0">
            <x v="2"/>
          </reference>
        </references>
      </pivotArea>
    </format>
    <format dxfId="2">
      <pivotArea dataOnly="0" labelOnly="1" outline="0" fieldPosition="0">
        <references count="1">
          <reference field="4294967294" count="1">
            <x v="2"/>
          </reference>
        </references>
      </pivotArea>
    </format>
    <format dxfId="1">
      <pivotArea dataOnly="0" labelOnly="1" outline="0" fieldPosition="0">
        <references count="1">
          <reference field="4294967294" count="1">
            <x v="4"/>
          </reference>
        </references>
      </pivotArea>
    </format>
    <format dxfId="0">
      <pivotArea outline="0" collapsedLevelsAreSubtotals="1" fieldPosition="0">
        <references count="1">
          <reference field="4294967294" count="2" selected="0">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1FF7C3-92F7-7E45-AA4B-7877128F96E9}" name="PivotTable2" cacheId="2"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chartFormat="11">
  <location ref="A3:B35" firstHeaderRow="1" firstDataRow="1" firstDataCol="1" rowPageCount="1" colPageCount="1"/>
  <pivotFields count="28">
    <pivotField axis="axisPage" multipleItemSelectionAllowed="1" showAll="0">
      <items count="25">
        <item h="1" sd="0" x="11"/>
        <item h="1" sd="0" x="10"/>
        <item h="1" sd="0" x="12"/>
        <item h="1" sd="0" x="13"/>
        <item h="1" sd="0" x="2"/>
        <item h="1" sd="0" x="8"/>
        <item h="1" sd="0" x="21"/>
        <item h="1" sd="0" x="19"/>
        <item h="1" sd="0" x="23"/>
        <item h="1" sd="0" x="4"/>
        <item h="1" sd="0" x="3"/>
        <item h="1" sd="0" x="20"/>
        <item h="1" sd="0" x="9"/>
        <item h="1" sd="0" x="17"/>
        <item h="1" sd="0" x="5"/>
        <item h="1" sd="0" x="1"/>
        <item h="1" sd="0" x="16"/>
        <item h="1" sd="0" x="22"/>
        <item h="1" sd="0" x="14"/>
        <item h="1" sd="0" x="6"/>
        <item h="1" sd="0" x="15"/>
        <item h="1" sd="0" x="18"/>
        <item h="1" sd="0" x="7"/>
        <item sd="0" x="0"/>
        <item t="default"/>
      </items>
    </pivotField>
    <pivotField axis="axisRow" numFmtId="16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510">
        <item x="507"/>
        <item x="504"/>
        <item x="506"/>
        <item x="508"/>
        <item x="505"/>
        <item x="499"/>
        <item x="502"/>
        <item x="501"/>
        <item x="320"/>
        <item x="503"/>
        <item x="318"/>
        <item x="480"/>
        <item x="500"/>
        <item x="496"/>
        <item x="498"/>
        <item x="475"/>
        <item x="491"/>
        <item x="319"/>
        <item x="495"/>
        <item x="489"/>
        <item x="321"/>
        <item x="317"/>
        <item x="484"/>
        <item x="466"/>
        <item x="492"/>
        <item x="487"/>
        <item x="494"/>
        <item x="322"/>
        <item x="479"/>
        <item x="459"/>
        <item x="486"/>
        <item x="323"/>
        <item x="497"/>
        <item x="477"/>
        <item x="488"/>
        <item x="464"/>
        <item x="460"/>
        <item x="478"/>
        <item x="465"/>
        <item x="467"/>
        <item x="471"/>
        <item x="470"/>
        <item x="482"/>
        <item x="483"/>
        <item x="490"/>
        <item x="476"/>
        <item x="448"/>
        <item x="485"/>
        <item x="436"/>
        <item x="441"/>
        <item x="444"/>
        <item x="481"/>
        <item x="493"/>
        <item x="435"/>
        <item x="458"/>
        <item x="446"/>
        <item x="456"/>
        <item x="454"/>
        <item x="453"/>
        <item x="472"/>
        <item x="434"/>
        <item x="462"/>
        <item x="438"/>
        <item x="457"/>
        <item x="443"/>
        <item x="469"/>
        <item x="437"/>
        <item x="449"/>
        <item x="442"/>
        <item x="439"/>
        <item x="452"/>
        <item x="451"/>
        <item x="447"/>
        <item x="417"/>
        <item x="473"/>
        <item x="461"/>
        <item x="440"/>
        <item x="445"/>
        <item x="455"/>
        <item x="463"/>
        <item x="474"/>
        <item x="362"/>
        <item x="450"/>
        <item x="468"/>
        <item x="414"/>
        <item x="399"/>
        <item x="425"/>
        <item x="421"/>
        <item x="401"/>
        <item x="400"/>
        <item x="406"/>
        <item x="397"/>
        <item x="416"/>
        <item x="342"/>
        <item x="404"/>
        <item x="420"/>
        <item x="398"/>
        <item x="418"/>
        <item x="419"/>
        <item x="432"/>
        <item x="411"/>
        <item x="431"/>
        <item x="428"/>
        <item x="415"/>
        <item x="410"/>
        <item x="403"/>
        <item x="371"/>
        <item x="408"/>
        <item x="426"/>
        <item x="423"/>
        <item x="412"/>
        <item x="429"/>
        <item x="430"/>
        <item x="405"/>
        <item x="373"/>
        <item x="396"/>
        <item x="422"/>
        <item x="341"/>
        <item x="424"/>
        <item x="366"/>
        <item x="343"/>
        <item x="407"/>
        <item x="433"/>
        <item x="402"/>
        <item x="361"/>
        <item x="340"/>
        <item x="350"/>
        <item x="381"/>
        <item x="375"/>
        <item x="409"/>
        <item x="380"/>
        <item x="378"/>
        <item x="344"/>
        <item x="377"/>
        <item x="358"/>
        <item x="427"/>
        <item x="374"/>
        <item x="376"/>
        <item x="368"/>
        <item x="387"/>
        <item x="392"/>
        <item x="379"/>
        <item x="390"/>
        <item x="348"/>
        <item x="386"/>
        <item x="372"/>
        <item x="413"/>
        <item x="347"/>
        <item x="382"/>
        <item x="391"/>
        <item x="370"/>
        <item x="360"/>
        <item x="345"/>
        <item x="352"/>
        <item x="367"/>
        <item x="351"/>
        <item x="357"/>
        <item x="353"/>
        <item x="369"/>
        <item x="389"/>
        <item x="363"/>
        <item x="393"/>
        <item x="56"/>
        <item x="359"/>
        <item x="354"/>
        <item x="383"/>
        <item x="349"/>
        <item x="394"/>
        <item x="57"/>
        <item x="346"/>
        <item x="385"/>
        <item x="388"/>
        <item x="395"/>
        <item x="364"/>
        <item x="41"/>
        <item x="355"/>
        <item x="42"/>
        <item x="54"/>
        <item x="384"/>
        <item x="55"/>
        <item x="43"/>
        <item x="44"/>
        <item x="60"/>
        <item x="52"/>
        <item x="365"/>
        <item x="292"/>
        <item x="295"/>
        <item x="35"/>
        <item x="34"/>
        <item x="40"/>
        <item x="296"/>
        <item x="53"/>
        <item x="299"/>
        <item x="51"/>
        <item x="58"/>
        <item x="307"/>
        <item x="45"/>
        <item x="59"/>
        <item x="315"/>
        <item x="31"/>
        <item x="298"/>
        <item x="297"/>
        <item x="61"/>
        <item x="33"/>
        <item x="36"/>
        <item x="294"/>
        <item x="301"/>
        <item x="306"/>
        <item x="305"/>
        <item x="291"/>
        <item x="312"/>
        <item x="302"/>
        <item x="331"/>
        <item x="313"/>
        <item x="37"/>
        <item x="325"/>
        <item x="300"/>
        <item x="32"/>
        <item x="316"/>
        <item x="293"/>
        <item x="304"/>
        <item x="303"/>
        <item x="38"/>
        <item x="314"/>
        <item x="39"/>
        <item x="284"/>
        <item x="324"/>
        <item x="326"/>
        <item x="285"/>
        <item x="327"/>
        <item x="311"/>
        <item x="308"/>
        <item x="328"/>
        <item x="275"/>
        <item x="329"/>
        <item x="309"/>
        <item x="310"/>
        <item x="266"/>
        <item x="268"/>
        <item x="264"/>
        <item x="265"/>
        <item x="334"/>
        <item x="335"/>
        <item x="238"/>
        <item x="267"/>
        <item x="280"/>
        <item x="282"/>
        <item x="330"/>
        <item x="239"/>
        <item x="251"/>
        <item x="202"/>
        <item x="223"/>
        <item x="253"/>
        <item x="245"/>
        <item x="236"/>
        <item x="224"/>
        <item x="235"/>
        <item x="252"/>
        <item x="283"/>
        <item x="192"/>
        <item x="332"/>
        <item x="240"/>
        <item x="199"/>
        <item x="237"/>
        <item x="231"/>
        <item x="279"/>
        <item x="333"/>
        <item x="278"/>
        <item x="249"/>
        <item x="241"/>
        <item x="286"/>
        <item x="274"/>
        <item x="244"/>
        <item x="229"/>
        <item x="250"/>
        <item x="230"/>
        <item x="247"/>
        <item x="356"/>
        <item x="222"/>
        <item x="242"/>
        <item x="259"/>
        <item x="200"/>
        <item x="203"/>
        <item x="273"/>
        <item x="232"/>
        <item x="256"/>
        <item x="201"/>
        <item x="210"/>
        <item x="270"/>
        <item x="186"/>
        <item x="271"/>
        <item x="216"/>
        <item x="269"/>
        <item x="336"/>
        <item x="272"/>
        <item x="281"/>
        <item x="225"/>
        <item x="243"/>
        <item x="248"/>
        <item x="228"/>
        <item x="277"/>
        <item x="209"/>
        <item x="246"/>
        <item x="205"/>
        <item x="226"/>
        <item x="218"/>
        <item x="214"/>
        <item x="206"/>
        <item x="257"/>
        <item x="338"/>
        <item x="221"/>
        <item x="191"/>
        <item x="207"/>
        <item x="260"/>
        <item x="255"/>
        <item x="262"/>
        <item x="198"/>
        <item x="258"/>
        <item x="337"/>
        <item x="212"/>
        <item x="233"/>
        <item x="217"/>
        <item x="183"/>
        <item x="185"/>
        <item x="227"/>
        <item x="339"/>
        <item x="254"/>
        <item x="263"/>
        <item x="211"/>
        <item x="187"/>
        <item x="215"/>
        <item x="219"/>
        <item x="213"/>
        <item x="276"/>
        <item x="193"/>
        <item x="204"/>
        <item x="234"/>
        <item x="208"/>
        <item x="220"/>
        <item x="261"/>
        <item x="189"/>
        <item x="195"/>
        <item x="180"/>
        <item x="196"/>
        <item x="181"/>
        <item x="197"/>
        <item x="287"/>
        <item x="188"/>
        <item x="182"/>
        <item x="113"/>
        <item x="184"/>
        <item x="152"/>
        <item x="190"/>
        <item x="289"/>
        <item x="288"/>
        <item x="194"/>
        <item x="153"/>
        <item x="151"/>
        <item x="179"/>
        <item x="170"/>
        <item x="144"/>
        <item x="155"/>
        <item x="137"/>
        <item x="143"/>
        <item x="145"/>
        <item x="138"/>
        <item x="169"/>
        <item x="171"/>
        <item x="150"/>
        <item x="176"/>
        <item x="159"/>
        <item x="290"/>
        <item x="160"/>
        <item x="158"/>
        <item x="146"/>
        <item x="121"/>
        <item x="141"/>
        <item x="168"/>
        <item x="130"/>
        <item x="123"/>
        <item x="125"/>
        <item x="161"/>
        <item x="177"/>
        <item x="133"/>
        <item x="147"/>
        <item x="167"/>
        <item x="157"/>
        <item x="136"/>
        <item x="156"/>
        <item x="124"/>
        <item x="126"/>
        <item x="140"/>
        <item x="154"/>
        <item x="172"/>
        <item x="178"/>
        <item x="97"/>
        <item x="142"/>
        <item x="164"/>
        <item x="173"/>
        <item x="129"/>
        <item x="108"/>
        <item x="165"/>
        <item x="122"/>
        <item x="139"/>
        <item x="166"/>
        <item x="163"/>
        <item x="127"/>
        <item x="114"/>
        <item x="115"/>
        <item x="95"/>
        <item x="94"/>
        <item x="175"/>
        <item x="148"/>
        <item x="135"/>
        <item x="96"/>
        <item x="162"/>
        <item x="103"/>
        <item x="134"/>
        <item x="112"/>
        <item x="66"/>
        <item x="102"/>
        <item x="74"/>
        <item x="131"/>
        <item x="67"/>
        <item x="109"/>
        <item x="116"/>
        <item x="174"/>
        <item x="100"/>
        <item x="128"/>
        <item x="132"/>
        <item x="149"/>
        <item x="117"/>
        <item x="73"/>
        <item x="101"/>
        <item x="99"/>
        <item x="62"/>
        <item x="111"/>
        <item x="118"/>
        <item x="98"/>
        <item x="87"/>
        <item x="110"/>
        <item x="88"/>
        <item x="65"/>
        <item x="119"/>
        <item x="104"/>
        <item x="105"/>
        <item x="81"/>
        <item x="80"/>
        <item x="120"/>
        <item x="63"/>
        <item x="107"/>
        <item x="106"/>
        <item x="72"/>
        <item x="64"/>
        <item x="71"/>
        <item x="75"/>
        <item x="76"/>
        <item x="79"/>
        <item x="78"/>
        <item x="68"/>
        <item x="77"/>
        <item x="70"/>
        <item x="86"/>
        <item x="69"/>
        <item x="83"/>
        <item x="82"/>
        <item x="89"/>
        <item x="85"/>
        <item x="84"/>
        <item x="46"/>
        <item x="90"/>
        <item x="93"/>
        <item x="91"/>
        <item x="47"/>
        <item x="92"/>
        <item x="4"/>
        <item x="5"/>
        <item x="25"/>
        <item x="19"/>
        <item x="26"/>
        <item x="18"/>
        <item x="12"/>
        <item x="17"/>
        <item x="13"/>
        <item x="2"/>
        <item x="14"/>
        <item x="16"/>
        <item x="1"/>
        <item x="6"/>
        <item x="3"/>
        <item x="11"/>
        <item x="15"/>
        <item x="0"/>
        <item x="10"/>
        <item x="20"/>
        <item x="23"/>
        <item x="7"/>
        <item x="30"/>
        <item x="28"/>
        <item x="21"/>
        <item x="9"/>
        <item x="8"/>
        <item x="22"/>
        <item x="48"/>
        <item x="49"/>
        <item x="50"/>
        <item x="29"/>
        <item x="27"/>
        <item x="24"/>
        <item t="default"/>
      </items>
    </pivotField>
    <pivotField showAll="0"/>
    <pivotField showAll="0"/>
    <pivotField numFmtId="165" showAll="0">
      <items count="643">
        <item x="611"/>
        <item x="630"/>
        <item x="504"/>
        <item x="338"/>
        <item x="336"/>
        <item x="597"/>
        <item x="337"/>
        <item x="598"/>
        <item x="339"/>
        <item x="594"/>
        <item x="335"/>
        <item x="605"/>
        <item x="599"/>
        <item x="540"/>
        <item x="602"/>
        <item x="601"/>
        <item x="634"/>
        <item x="459"/>
        <item x="606"/>
        <item x="461"/>
        <item x="600"/>
        <item x="607"/>
        <item x="522"/>
        <item x="593"/>
        <item x="529"/>
        <item x="595"/>
        <item x="456"/>
        <item x="596"/>
        <item x="608"/>
        <item x="457"/>
        <item x="508"/>
        <item x="629"/>
        <item x="460"/>
        <item x="584"/>
        <item x="465"/>
        <item x="563"/>
        <item x="631"/>
        <item x="592"/>
        <item x="458"/>
        <item x="523"/>
        <item x="583"/>
        <item x="639"/>
        <item x="474"/>
        <item x="609"/>
        <item x="574"/>
        <item x="587"/>
        <item x="610"/>
        <item x="464"/>
        <item x="589"/>
        <item x="538"/>
        <item x="498"/>
        <item x="530"/>
        <item x="451"/>
        <item x="512"/>
        <item x="633"/>
        <item x="446"/>
        <item x="463"/>
        <item x="582"/>
        <item x="591"/>
        <item x="614"/>
        <item x="521"/>
        <item x="514"/>
        <item x="580"/>
        <item x="551"/>
        <item x="575"/>
        <item x="444"/>
        <item x="641"/>
        <item x="517"/>
        <item x="612"/>
        <item x="581"/>
        <item x="472"/>
        <item x="535"/>
        <item x="604"/>
        <item x="513"/>
        <item x="626"/>
        <item x="539"/>
        <item x="450"/>
        <item x="478"/>
        <item x="454"/>
        <item x="470"/>
        <item x="520"/>
        <item x="350"/>
        <item x="345"/>
        <item x="347"/>
        <item x="565"/>
        <item x="448"/>
        <item x="577"/>
        <item x="555"/>
        <item x="528"/>
        <item x="635"/>
        <item x="506"/>
        <item x="467"/>
        <item x="349"/>
        <item x="341"/>
        <item x="455"/>
        <item x="588"/>
        <item x="482"/>
        <item x="516"/>
        <item x="445"/>
        <item x="542"/>
        <item x="503"/>
        <item x="566"/>
        <item x="561"/>
        <item x="453"/>
        <item x="473"/>
        <item x="475"/>
        <item x="531"/>
        <item x="552"/>
        <item x="578"/>
        <item x="344"/>
        <item x="623"/>
        <item x="343"/>
        <item x="628"/>
        <item x="468"/>
        <item x="585"/>
        <item x="557"/>
        <item x="381"/>
        <item x="533"/>
        <item x="616"/>
        <item x="615"/>
        <item x="569"/>
        <item x="484"/>
        <item x="576"/>
        <item x="442"/>
        <item x="356"/>
        <item x="501"/>
        <item x="346"/>
        <item x="496"/>
        <item x="617"/>
        <item x="536"/>
        <item x="519"/>
        <item x="452"/>
        <item x="481"/>
        <item x="550"/>
        <item x="443"/>
        <item x="497"/>
        <item x="603"/>
        <item x="534"/>
        <item x="567"/>
        <item x="579"/>
        <item x="483"/>
        <item x="466"/>
        <item x="342"/>
        <item x="638"/>
        <item x="438"/>
        <item x="541"/>
        <item x="489"/>
        <item x="637"/>
        <item x="573"/>
        <item x="625"/>
        <item x="348"/>
        <item x="544"/>
        <item x="490"/>
        <item x="624"/>
        <item x="340"/>
        <item x="571"/>
        <item x="511"/>
        <item x="548"/>
        <item x="560"/>
        <item x="351"/>
        <item x="553"/>
        <item x="525"/>
        <item x="499"/>
        <item x="477"/>
        <item x="505"/>
        <item x="590"/>
        <item x="509"/>
        <item x="390"/>
        <item x="487"/>
        <item x="486"/>
        <item x="469"/>
        <item x="532"/>
        <item x="515"/>
        <item x="357"/>
        <item x="352"/>
        <item x="211"/>
        <item x="434"/>
        <item x="210"/>
        <item x="418"/>
        <item x="359"/>
        <item x="622"/>
        <item x="570"/>
        <item x="436"/>
        <item x="554"/>
        <item x="636"/>
        <item x="568"/>
        <item x="613"/>
        <item x="353"/>
        <item x="502"/>
        <item x="586"/>
        <item x="368"/>
        <item x="547"/>
        <item x="358"/>
        <item x="437"/>
        <item x="545"/>
        <item x="212"/>
        <item x="287"/>
        <item x="355"/>
        <item x="300"/>
        <item x="421"/>
        <item x="420"/>
        <item x="562"/>
        <item x="404"/>
        <item x="480"/>
        <item x="441"/>
        <item x="429"/>
        <item x="428"/>
        <item x="546"/>
        <item x="422"/>
        <item x="564"/>
        <item x="524"/>
        <item x="189"/>
        <item x="377"/>
        <item x="495"/>
        <item x="213"/>
        <item x="507"/>
        <item x="186"/>
        <item x="275"/>
        <item x="447"/>
        <item x="299"/>
        <item x="431"/>
        <item x="537"/>
        <item x="303"/>
        <item x="433"/>
        <item x="527"/>
        <item x="360"/>
        <item x="354"/>
        <item x="526"/>
        <item x="549"/>
        <item x="435"/>
        <item x="280"/>
        <item x="485"/>
        <item x="294"/>
        <item x="195"/>
        <item x="439"/>
        <item x="572"/>
        <item x="449"/>
        <item x="426"/>
        <item x="479"/>
        <item x="500"/>
        <item x="193"/>
        <item x="440"/>
        <item x="289"/>
        <item x="302"/>
        <item x="184"/>
        <item x="298"/>
        <item x="278"/>
        <item x="291"/>
        <item x="305"/>
        <item x="543"/>
        <item x="297"/>
        <item x="518"/>
        <item x="493"/>
        <item x="471"/>
        <item x="283"/>
        <item x="476"/>
        <item x="620"/>
        <item x="370"/>
        <item x="292"/>
        <item x="304"/>
        <item x="277"/>
        <item x="279"/>
        <item x="399"/>
        <item x="396"/>
        <item x="190"/>
        <item x="415"/>
        <item x="296"/>
        <item x="284"/>
        <item x="202"/>
        <item x="276"/>
        <item x="198"/>
        <item x="380"/>
        <item x="488"/>
        <item x="290"/>
        <item x="424"/>
        <item x="419"/>
        <item x="618"/>
        <item x="295"/>
        <item x="384"/>
        <item x="427"/>
        <item x="188"/>
        <item x="44"/>
        <item x="293"/>
        <item x="363"/>
        <item x="410"/>
        <item x="425"/>
        <item x="301"/>
        <item x="185"/>
        <item x="621"/>
        <item x="559"/>
        <item x="432"/>
        <item x="194"/>
        <item x="491"/>
        <item x="209"/>
        <item x="385"/>
        <item x="286"/>
        <item x="556"/>
        <item x="204"/>
        <item x="281"/>
        <item x="31"/>
        <item x="192"/>
        <item x="405"/>
        <item x="423"/>
        <item x="361"/>
        <item x="196"/>
        <item x="214"/>
        <item x="197"/>
        <item x="33"/>
        <item x="494"/>
        <item x="206"/>
        <item x="288"/>
        <item x="392"/>
        <item x="208"/>
        <item x="187"/>
        <item x="35"/>
        <item x="413"/>
        <item x="200"/>
        <item x="59"/>
        <item x="282"/>
        <item x="558"/>
        <item x="409"/>
        <item x="393"/>
        <item x="57"/>
        <item x="407"/>
        <item x="492"/>
        <item x="383"/>
        <item x="389"/>
        <item x="364"/>
        <item x="400"/>
        <item x="379"/>
        <item x="417"/>
        <item x="53"/>
        <item x="205"/>
        <item x="56"/>
        <item x="43"/>
        <item x="52"/>
        <item x="369"/>
        <item x="416"/>
        <item x="386"/>
        <item x="60"/>
        <item x="32"/>
        <item x="394"/>
        <item x="406"/>
        <item x="285"/>
        <item x="414"/>
        <item x="191"/>
        <item x="54"/>
        <item x="362"/>
        <item x="462"/>
        <item x="401"/>
        <item x="632"/>
        <item x="403"/>
        <item x="199"/>
        <item x="201"/>
        <item x="412"/>
        <item x="411"/>
        <item x="398"/>
        <item x="387"/>
        <item x="207"/>
        <item x="203"/>
        <item x="402"/>
        <item x="395"/>
        <item x="391"/>
        <item x="627"/>
        <item x="373"/>
        <item x="388"/>
        <item x="46"/>
        <item x="67"/>
        <item x="65"/>
        <item x="247"/>
        <item x="382"/>
        <item x="64"/>
        <item x="62"/>
        <item x="510"/>
        <item x="42"/>
        <item x="66"/>
        <item x="375"/>
        <item x="365"/>
        <item x="63"/>
        <item x="374"/>
        <item x="41"/>
        <item x="366"/>
        <item x="250"/>
        <item x="36"/>
        <item x="251"/>
        <item x="367"/>
        <item x="258"/>
        <item x="376"/>
        <item x="55"/>
        <item x="371"/>
        <item x="34"/>
        <item x="408"/>
        <item x="430"/>
        <item x="372"/>
        <item x="378"/>
        <item x="640"/>
        <item x="47"/>
        <item x="306"/>
        <item x="397"/>
        <item x="73"/>
        <item x="45"/>
        <item x="81"/>
        <item x="619"/>
        <item x="74"/>
        <item x="48"/>
        <item x="58"/>
        <item x="270"/>
        <item x="37"/>
        <item x="39"/>
        <item x="38"/>
        <item x="88"/>
        <item x="316"/>
        <item x="49"/>
        <item x="78"/>
        <item x="75"/>
        <item x="254"/>
        <item x="72"/>
        <item x="80"/>
        <item x="235"/>
        <item x="260"/>
        <item x="40"/>
        <item x="246"/>
        <item x="61"/>
        <item x="87"/>
        <item x="220"/>
        <item x="263"/>
        <item x="271"/>
        <item x="262"/>
        <item x="259"/>
        <item x="252"/>
        <item x="156"/>
        <item x="70"/>
        <item x="79"/>
        <item x="261"/>
        <item x="89"/>
        <item x="313"/>
        <item x="264"/>
        <item x="228"/>
        <item x="76"/>
        <item x="333"/>
        <item x="51"/>
        <item x="82"/>
        <item x="269"/>
        <item x="249"/>
        <item x="69"/>
        <item x="68"/>
        <item x="248"/>
        <item x="181"/>
        <item x="147"/>
        <item x="253"/>
        <item x="222"/>
        <item x="256"/>
        <item x="115"/>
        <item x="266"/>
        <item x="234"/>
        <item x="255"/>
        <item x="332"/>
        <item x="227"/>
        <item x="92"/>
        <item x="215"/>
        <item x="154"/>
        <item x="318"/>
        <item x="90"/>
        <item x="308"/>
        <item x="71"/>
        <item x="310"/>
        <item x="267"/>
        <item x="77"/>
        <item x="312"/>
        <item x="155"/>
        <item x="177"/>
        <item x="150"/>
        <item x="86"/>
        <item x="91"/>
        <item x="231"/>
        <item x="162"/>
        <item x="236"/>
        <item x="315"/>
        <item x="311"/>
        <item x="334"/>
        <item x="319"/>
        <item x="240"/>
        <item x="239"/>
        <item x="232"/>
        <item x="233"/>
        <item x="175"/>
        <item x="216"/>
        <item x="180"/>
        <item x="182"/>
        <item x="176"/>
        <item x="50"/>
        <item x="84"/>
        <item x="159"/>
        <item x="226"/>
        <item x="221"/>
        <item x="314"/>
        <item x="241"/>
        <item x="218"/>
        <item x="331"/>
        <item x="324"/>
        <item x="219"/>
        <item x="223"/>
        <item x="272"/>
        <item x="238"/>
        <item x="217"/>
        <item x="167"/>
        <item x="160"/>
        <item x="168"/>
        <item x="169"/>
        <item x="83"/>
        <item x="164"/>
        <item x="161"/>
        <item x="320"/>
        <item x="224"/>
        <item x="183"/>
        <item x="178"/>
        <item x="85"/>
        <item x="140"/>
        <item x="179"/>
        <item x="163"/>
        <item x="151"/>
        <item x="158"/>
        <item x="273"/>
        <item x="268"/>
        <item x="307"/>
        <item x="166"/>
        <item x="174"/>
        <item x="274"/>
        <item x="229"/>
        <item x="325"/>
        <item x="165"/>
        <item x="157"/>
        <item x="242"/>
        <item x="225"/>
        <item x="243"/>
        <item x="330"/>
        <item x="153"/>
        <item x="143"/>
        <item x="172"/>
        <item x="146"/>
        <item x="322"/>
        <item x="323"/>
        <item x="257"/>
        <item x="170"/>
        <item x="126"/>
        <item x="309"/>
        <item x="171"/>
        <item x="132"/>
        <item x="230"/>
        <item x="149"/>
        <item x="123"/>
        <item x="141"/>
        <item x="173"/>
        <item x="144"/>
        <item x="237"/>
        <item x="125"/>
        <item x="145"/>
        <item x="148"/>
        <item x="326"/>
        <item x="244"/>
        <item x="93"/>
        <item x="329"/>
        <item x="265"/>
        <item x="321"/>
        <item x="94"/>
        <item x="139"/>
        <item x="96"/>
        <item x="133"/>
        <item x="152"/>
        <item x="317"/>
        <item x="328"/>
        <item x="142"/>
        <item x="102"/>
        <item x="99"/>
        <item x="95"/>
        <item x="107"/>
        <item x="245"/>
        <item x="113"/>
        <item x="127"/>
        <item x="131"/>
        <item x="106"/>
        <item x="100"/>
        <item x="97"/>
        <item x="136"/>
        <item x="135"/>
        <item x="110"/>
        <item x="117"/>
        <item x="114"/>
        <item x="109"/>
        <item x="130"/>
        <item x="129"/>
        <item x="124"/>
        <item x="104"/>
        <item x="137"/>
        <item x="103"/>
        <item x="327"/>
        <item x="138"/>
        <item x="101"/>
        <item x="118"/>
        <item x="120"/>
        <item x="128"/>
        <item x="112"/>
        <item x="121"/>
        <item x="119"/>
        <item x="108"/>
        <item x="122"/>
        <item x="116"/>
        <item x="134"/>
        <item x="98"/>
        <item x="111"/>
        <item x="105"/>
        <item x="24"/>
        <item x="26"/>
        <item x="18"/>
        <item x="25"/>
        <item x="20"/>
        <item x="14"/>
        <item x="0"/>
        <item x="12"/>
        <item x="17"/>
        <item x="4"/>
        <item x="16"/>
        <item x="27"/>
        <item x="23"/>
        <item x="19"/>
        <item x="10"/>
        <item x="6"/>
        <item x="13"/>
        <item x="3"/>
        <item x="1"/>
        <item x="7"/>
        <item x="5"/>
        <item x="2"/>
        <item x="21"/>
        <item x="30"/>
        <item x="28"/>
        <item x="8"/>
        <item x="22"/>
        <item x="15"/>
        <item x="11"/>
        <item x="9"/>
        <item x="29"/>
        <item t="default"/>
      </items>
    </pivotField>
    <pivotField numFmtId="3" showAll="0"/>
    <pivotField numFmtId="10"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pageFields count="1">
    <pageField fld="0" hier="-1"/>
  </pageFields>
  <dataFields count="1">
    <dataField name="Sum of True Profit" fld="27" baseField="0" baseItem="0"/>
  </dataFields>
  <chartFormats count="2">
    <chartFormat chart="7"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B82ABEF-5B8C-3447-B79D-BB8FCF6416F4}" sourceName="Country">
  <pivotTables>
    <pivotTable tabId="15" name="PivotTable2"/>
  </pivotTables>
  <data>
    <tabular pivotCacheId="1639229527">
      <items count="24">
        <i x="11"/>
        <i x="10"/>
        <i x="12"/>
        <i x="13"/>
        <i x="2"/>
        <i x="8"/>
        <i x="21"/>
        <i x="19"/>
        <i x="23"/>
        <i x="4"/>
        <i x="3"/>
        <i x="20"/>
        <i x="9"/>
        <i x="17"/>
        <i x="5"/>
        <i x="1"/>
        <i x="16"/>
        <i x="22"/>
        <i x="14"/>
        <i x="6"/>
        <i x="15"/>
        <i x="18"/>
        <i x="7"/>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6E8D6C5-A55D-ED4F-8196-F696E412BDAF}" cache="Slicer_Country" caption="Country" startItem="10"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9641B-D6CA-164F-B2EC-8666192E171E}">
  <dimension ref="A3:K55"/>
  <sheetViews>
    <sheetView tabSelected="1" zoomScale="75" workbookViewId="0">
      <selection activeCell="H15" sqref="H15"/>
    </sheetView>
  </sheetViews>
  <sheetFormatPr baseColWidth="10" defaultRowHeight="13" x14ac:dyDescent="0.15"/>
  <cols>
    <col min="1" max="1" width="14" bestFit="1" customWidth="1"/>
    <col min="2" max="2" width="17.6640625" bestFit="1" customWidth="1"/>
    <col min="3" max="3" width="12.5" bestFit="1" customWidth="1"/>
    <col min="4" max="4" width="11.5" style="13" bestFit="1" customWidth="1"/>
    <col min="5" max="5" width="18.1640625" bestFit="1" customWidth="1"/>
    <col min="6" max="6" width="14.83203125" style="19" bestFit="1" customWidth="1"/>
    <col min="7" max="7" width="12.1640625" style="19" bestFit="1" customWidth="1"/>
    <col min="8" max="8" width="24.1640625" style="15" bestFit="1" customWidth="1"/>
    <col min="9" max="9" width="16.6640625" style="17" bestFit="1" customWidth="1"/>
    <col min="10" max="10" width="16.33203125" style="13" bestFit="1" customWidth="1"/>
    <col min="11" max="11" width="16.33203125" style="14" bestFit="1" customWidth="1"/>
    <col min="12" max="12" width="16.33203125" bestFit="1" customWidth="1"/>
    <col min="13" max="13" width="15.83203125" bestFit="1" customWidth="1"/>
  </cols>
  <sheetData>
    <row r="3" spans="1:11" x14ac:dyDescent="0.15">
      <c r="A3" s="11" t="s">
        <v>42</v>
      </c>
      <c r="B3" t="s">
        <v>38</v>
      </c>
      <c r="C3" t="s">
        <v>39</v>
      </c>
      <c r="D3" s="18" t="s">
        <v>40</v>
      </c>
      <c r="E3" t="s">
        <v>41</v>
      </c>
      <c r="F3" s="18" t="s">
        <v>44</v>
      </c>
      <c r="G3" s="16" t="s">
        <v>45</v>
      </c>
      <c r="H3" t="s">
        <v>46</v>
      </c>
      <c r="I3" t="s">
        <v>47</v>
      </c>
      <c r="J3"/>
      <c r="K3"/>
    </row>
    <row r="4" spans="1:11" x14ac:dyDescent="0.15">
      <c r="A4" s="12" t="s">
        <v>25</v>
      </c>
      <c r="B4" s="25">
        <v>1378244</v>
      </c>
      <c r="C4" s="25">
        <v>21591</v>
      </c>
      <c r="D4" s="18">
        <v>25126.71</v>
      </c>
      <c r="E4" s="25">
        <v>744</v>
      </c>
      <c r="F4" s="20">
        <v>37162.800000000003</v>
      </c>
      <c r="G4" s="20">
        <v>12036.090000000004</v>
      </c>
      <c r="H4" s="20">
        <v>3610.8270000000011</v>
      </c>
      <c r="I4" s="20">
        <v>8425.2630000000026</v>
      </c>
      <c r="J4"/>
      <c r="K4"/>
    </row>
    <row r="5" spans="1:11" x14ac:dyDescent="0.15">
      <c r="A5" s="12" t="s">
        <v>12</v>
      </c>
      <c r="B5" s="25">
        <v>64798</v>
      </c>
      <c r="C5" s="25">
        <v>3166</v>
      </c>
      <c r="D5" s="18">
        <v>2560.8600000000006</v>
      </c>
      <c r="E5" s="25">
        <v>112</v>
      </c>
      <c r="F5" s="20">
        <v>5594.4000000000005</v>
      </c>
      <c r="G5" s="20">
        <v>3033.54</v>
      </c>
      <c r="H5" s="20">
        <v>910.06200000000001</v>
      </c>
      <c r="I5" s="20">
        <v>2123.4780000000001</v>
      </c>
      <c r="J5"/>
      <c r="K5"/>
    </row>
    <row r="6" spans="1:11" x14ac:dyDescent="0.15">
      <c r="A6" s="12" t="s">
        <v>11</v>
      </c>
      <c r="B6" s="25">
        <v>52926</v>
      </c>
      <c r="C6" s="25">
        <v>3838</v>
      </c>
      <c r="D6" s="18">
        <v>2015.1199999999997</v>
      </c>
      <c r="E6" s="25">
        <v>41</v>
      </c>
      <c r="F6" s="20">
        <v>2047.95</v>
      </c>
      <c r="G6" s="20">
        <v>32.830000000000382</v>
      </c>
      <c r="H6" s="20">
        <v>9.8490000000001139</v>
      </c>
      <c r="I6" s="20">
        <v>22.981000000000268</v>
      </c>
      <c r="J6"/>
      <c r="K6"/>
    </row>
    <row r="7" spans="1:11" x14ac:dyDescent="0.15">
      <c r="A7" s="12" t="s">
        <v>3</v>
      </c>
      <c r="B7" s="25">
        <v>16011</v>
      </c>
      <c r="C7" s="25">
        <v>941</v>
      </c>
      <c r="D7" s="18">
        <v>1430.9300000000005</v>
      </c>
      <c r="E7" s="25">
        <v>62</v>
      </c>
      <c r="F7" s="20">
        <v>3096.9</v>
      </c>
      <c r="G7" s="20">
        <v>1665.9699999999996</v>
      </c>
      <c r="H7" s="20">
        <v>499.79099999999983</v>
      </c>
      <c r="I7" s="20">
        <v>1166.1789999999996</v>
      </c>
      <c r="J7"/>
      <c r="K7"/>
    </row>
    <row r="8" spans="1:11" x14ac:dyDescent="0.15">
      <c r="A8" s="12" t="s">
        <v>16</v>
      </c>
      <c r="B8" s="25">
        <v>50666</v>
      </c>
      <c r="C8" s="25">
        <v>3595</v>
      </c>
      <c r="D8" s="18">
        <v>1368.7699999999995</v>
      </c>
      <c r="E8" s="25">
        <v>46</v>
      </c>
      <c r="F8" s="20">
        <v>2297.7000000000003</v>
      </c>
      <c r="G8" s="20">
        <v>928.93000000000075</v>
      </c>
      <c r="H8" s="20">
        <v>278.6790000000002</v>
      </c>
      <c r="I8" s="20">
        <v>650.25100000000054</v>
      </c>
      <c r="J8"/>
      <c r="K8"/>
    </row>
    <row r="9" spans="1:11" x14ac:dyDescent="0.15">
      <c r="A9" s="12" t="s">
        <v>24</v>
      </c>
      <c r="B9" s="25">
        <v>28751</v>
      </c>
      <c r="C9" s="25">
        <v>1492</v>
      </c>
      <c r="D9" s="18">
        <v>1345.5</v>
      </c>
      <c r="E9" s="25">
        <v>36</v>
      </c>
      <c r="F9" s="20">
        <v>1798.2</v>
      </c>
      <c r="G9" s="20">
        <v>452.70000000000005</v>
      </c>
      <c r="H9" s="20">
        <v>135.81</v>
      </c>
      <c r="I9" s="20">
        <v>316.89000000000004</v>
      </c>
      <c r="J9"/>
      <c r="K9"/>
    </row>
    <row r="10" spans="1:11" x14ac:dyDescent="0.15">
      <c r="A10" s="12" t="s">
        <v>7</v>
      </c>
      <c r="B10" s="25">
        <v>26049</v>
      </c>
      <c r="C10" s="25">
        <v>995</v>
      </c>
      <c r="D10" s="18">
        <v>1060.19</v>
      </c>
      <c r="E10" s="25">
        <v>48</v>
      </c>
      <c r="F10" s="20">
        <v>2397.6000000000004</v>
      </c>
      <c r="G10" s="20">
        <v>1337.4100000000003</v>
      </c>
      <c r="H10" s="20">
        <v>401.22300000000007</v>
      </c>
      <c r="I10" s="20">
        <v>936.18700000000024</v>
      </c>
      <c r="J10"/>
      <c r="K10"/>
    </row>
    <row r="11" spans="1:11" x14ac:dyDescent="0.15">
      <c r="A11" s="12" t="s">
        <v>6</v>
      </c>
      <c r="B11" s="25">
        <v>89164</v>
      </c>
      <c r="C11" s="25">
        <v>4994</v>
      </c>
      <c r="D11" s="18">
        <v>939.94000000000017</v>
      </c>
      <c r="E11" s="25">
        <v>60</v>
      </c>
      <c r="F11" s="20">
        <v>2997</v>
      </c>
      <c r="G11" s="20">
        <v>2057.06</v>
      </c>
      <c r="H11" s="20">
        <v>617.11799999999994</v>
      </c>
      <c r="I11" s="20">
        <v>1439.942</v>
      </c>
      <c r="J11"/>
      <c r="K11"/>
    </row>
    <row r="12" spans="1:11" x14ac:dyDescent="0.15">
      <c r="A12" s="12" t="s">
        <v>17</v>
      </c>
      <c r="B12" s="25">
        <v>144699</v>
      </c>
      <c r="C12" s="25">
        <v>871</v>
      </c>
      <c r="D12" s="18">
        <v>621.98</v>
      </c>
      <c r="E12" s="25">
        <v>22</v>
      </c>
      <c r="F12" s="20">
        <v>1098.9000000000001</v>
      </c>
      <c r="G12" s="20">
        <v>476.92000000000007</v>
      </c>
      <c r="H12" s="20">
        <v>143.07600000000002</v>
      </c>
      <c r="I12" s="20">
        <v>333.84400000000005</v>
      </c>
      <c r="J12"/>
      <c r="K12"/>
    </row>
    <row r="13" spans="1:11" x14ac:dyDescent="0.15">
      <c r="A13" s="12" t="s">
        <v>4</v>
      </c>
      <c r="B13" s="25">
        <v>8205</v>
      </c>
      <c r="C13" s="25">
        <v>508</v>
      </c>
      <c r="D13" s="18">
        <v>449.08</v>
      </c>
      <c r="E13" s="25">
        <v>26</v>
      </c>
      <c r="F13" s="20">
        <v>1298.7</v>
      </c>
      <c r="G13" s="20">
        <v>849.62000000000012</v>
      </c>
      <c r="H13" s="20">
        <v>254.88600000000002</v>
      </c>
      <c r="I13" s="20">
        <v>594.73400000000015</v>
      </c>
      <c r="J13"/>
      <c r="K13"/>
    </row>
    <row r="14" spans="1:11" x14ac:dyDescent="0.15">
      <c r="A14" s="12" t="s">
        <v>5</v>
      </c>
      <c r="B14" s="25">
        <v>7771</v>
      </c>
      <c r="C14" s="25">
        <v>583</v>
      </c>
      <c r="D14" s="18">
        <v>411.96999999999997</v>
      </c>
      <c r="E14" s="25">
        <v>6</v>
      </c>
      <c r="F14" s="20">
        <v>299.70000000000005</v>
      </c>
      <c r="G14" s="20">
        <v>-112.26999999999992</v>
      </c>
      <c r="H14" s="20">
        <v>-33.680999999999976</v>
      </c>
      <c r="I14" s="20">
        <v>-145.95099999999991</v>
      </c>
      <c r="J14"/>
      <c r="K14"/>
    </row>
    <row r="15" spans="1:11" x14ac:dyDescent="0.15">
      <c r="A15" s="12" t="s">
        <v>21</v>
      </c>
      <c r="B15" s="25">
        <v>34902</v>
      </c>
      <c r="C15" s="25">
        <v>578</v>
      </c>
      <c r="D15" s="18">
        <v>313.89999999999998</v>
      </c>
      <c r="E15" s="25">
        <v>19</v>
      </c>
      <c r="F15" s="20">
        <v>949.05000000000007</v>
      </c>
      <c r="G15" s="20">
        <v>635.15000000000009</v>
      </c>
      <c r="H15" s="20">
        <v>190.54500000000002</v>
      </c>
      <c r="I15" s="20">
        <v>444.60500000000008</v>
      </c>
      <c r="J15"/>
      <c r="K15"/>
    </row>
    <row r="16" spans="1:11" x14ac:dyDescent="0.15">
      <c r="A16" s="12" t="s">
        <v>14</v>
      </c>
      <c r="B16" s="25">
        <v>25932</v>
      </c>
      <c r="C16" s="25">
        <v>2261</v>
      </c>
      <c r="D16" s="18">
        <v>258.10000000000002</v>
      </c>
      <c r="E16" s="25">
        <v>16</v>
      </c>
      <c r="F16" s="20">
        <v>799.2</v>
      </c>
      <c r="G16" s="20">
        <v>541.1</v>
      </c>
      <c r="H16" s="20">
        <v>162.33000000000001</v>
      </c>
      <c r="I16" s="20">
        <v>378.77</v>
      </c>
      <c r="J16"/>
      <c r="K16"/>
    </row>
    <row r="17" spans="1:11" x14ac:dyDescent="0.15">
      <c r="A17" s="12" t="s">
        <v>20</v>
      </c>
      <c r="B17" s="25">
        <v>5718</v>
      </c>
      <c r="C17" s="25">
        <v>918</v>
      </c>
      <c r="D17" s="18">
        <v>224.05000000000004</v>
      </c>
      <c r="E17" s="25">
        <v>4</v>
      </c>
      <c r="F17" s="20">
        <v>199.8</v>
      </c>
      <c r="G17" s="20">
        <v>-24.250000000000028</v>
      </c>
      <c r="H17" s="20">
        <v>-7.2750000000000083</v>
      </c>
      <c r="I17" s="20">
        <v>-31.525000000000038</v>
      </c>
      <c r="J17"/>
    </row>
    <row r="18" spans="1:11" x14ac:dyDescent="0.15">
      <c r="A18" s="12" t="s">
        <v>18</v>
      </c>
      <c r="B18" s="25">
        <v>2615</v>
      </c>
      <c r="C18" s="25">
        <v>119</v>
      </c>
      <c r="D18" s="18">
        <v>146.04</v>
      </c>
      <c r="E18" s="25">
        <v>1</v>
      </c>
      <c r="F18" s="20">
        <v>49.95</v>
      </c>
      <c r="G18" s="20">
        <v>-96.089999999999989</v>
      </c>
      <c r="H18" s="20">
        <v>-28.826999999999995</v>
      </c>
      <c r="I18" s="20">
        <v>-124.91699999999999</v>
      </c>
      <c r="J18"/>
      <c r="K18"/>
    </row>
    <row r="19" spans="1:11" x14ac:dyDescent="0.15">
      <c r="A19" s="12" t="s">
        <v>9</v>
      </c>
      <c r="B19" s="25">
        <v>1639</v>
      </c>
      <c r="C19" s="25">
        <v>137</v>
      </c>
      <c r="D19" s="18">
        <v>122.48</v>
      </c>
      <c r="E19" s="25">
        <v>0</v>
      </c>
      <c r="F19" s="20">
        <v>0</v>
      </c>
      <c r="G19" s="20">
        <v>-122.48</v>
      </c>
      <c r="H19" s="20">
        <v>-36.744</v>
      </c>
      <c r="I19" s="20">
        <v>-159.22399999999999</v>
      </c>
      <c r="J19"/>
      <c r="K19"/>
    </row>
    <row r="20" spans="1:11" x14ac:dyDescent="0.15">
      <c r="A20" s="12" t="s">
        <v>19</v>
      </c>
      <c r="B20" s="25">
        <v>1168</v>
      </c>
      <c r="C20" s="25">
        <v>99</v>
      </c>
      <c r="D20" s="18">
        <v>118.92</v>
      </c>
      <c r="E20" s="25">
        <v>10</v>
      </c>
      <c r="F20" s="20">
        <v>499.5</v>
      </c>
      <c r="G20" s="20">
        <v>380.58</v>
      </c>
      <c r="H20" s="20">
        <v>114.17399999999999</v>
      </c>
      <c r="I20" s="20">
        <v>266.40600000000001</v>
      </c>
      <c r="J20"/>
      <c r="K20"/>
    </row>
    <row r="21" spans="1:11" x14ac:dyDescent="0.15">
      <c r="A21" s="12" t="s">
        <v>15</v>
      </c>
      <c r="B21" s="25">
        <v>2294</v>
      </c>
      <c r="C21" s="25">
        <v>110</v>
      </c>
      <c r="D21" s="18">
        <v>109.81</v>
      </c>
      <c r="E21" s="25">
        <v>7</v>
      </c>
      <c r="F21" s="20">
        <v>349.65000000000003</v>
      </c>
      <c r="G21" s="20">
        <v>239.84000000000003</v>
      </c>
      <c r="H21" s="20">
        <v>71.952000000000012</v>
      </c>
      <c r="I21" s="20">
        <v>167.88800000000003</v>
      </c>
      <c r="J21"/>
      <c r="K21"/>
    </row>
    <row r="22" spans="1:11" x14ac:dyDescent="0.15">
      <c r="A22" s="12" t="s">
        <v>10</v>
      </c>
      <c r="B22" s="25">
        <v>655</v>
      </c>
      <c r="C22" s="25">
        <v>57</v>
      </c>
      <c r="D22" s="18">
        <v>95.71</v>
      </c>
      <c r="E22" s="25">
        <v>9</v>
      </c>
      <c r="F22" s="20">
        <v>449.55</v>
      </c>
      <c r="G22" s="20">
        <v>353.84000000000003</v>
      </c>
      <c r="H22" s="20">
        <v>106.152</v>
      </c>
      <c r="I22" s="20">
        <v>247.68800000000005</v>
      </c>
      <c r="J22"/>
      <c r="K22"/>
    </row>
    <row r="23" spans="1:11" x14ac:dyDescent="0.15">
      <c r="A23" s="12" t="s">
        <v>23</v>
      </c>
      <c r="B23" s="25">
        <v>1739</v>
      </c>
      <c r="C23" s="25">
        <v>113</v>
      </c>
      <c r="D23" s="18">
        <v>94.659999999999982</v>
      </c>
      <c r="E23" s="25">
        <v>3</v>
      </c>
      <c r="F23" s="20">
        <v>149.85000000000002</v>
      </c>
      <c r="G23" s="20">
        <v>55.19000000000004</v>
      </c>
      <c r="H23" s="20">
        <v>16.557000000000013</v>
      </c>
      <c r="I23" s="20">
        <v>38.633000000000024</v>
      </c>
      <c r="J23"/>
      <c r="K23"/>
    </row>
    <row r="24" spans="1:11" x14ac:dyDescent="0.15">
      <c r="A24" s="12" t="s">
        <v>22</v>
      </c>
      <c r="B24" s="25">
        <v>5083</v>
      </c>
      <c r="C24" s="25">
        <v>110</v>
      </c>
      <c r="D24" s="18">
        <v>78.920000000000016</v>
      </c>
      <c r="E24" s="25">
        <v>5</v>
      </c>
      <c r="F24" s="20">
        <v>249.75</v>
      </c>
      <c r="G24" s="20">
        <v>170.82999999999998</v>
      </c>
      <c r="H24" s="20">
        <v>51.248999999999995</v>
      </c>
      <c r="I24" s="20">
        <v>119.58099999999999</v>
      </c>
      <c r="J24"/>
      <c r="K24"/>
    </row>
    <row r="25" spans="1:11" x14ac:dyDescent="0.15">
      <c r="A25" s="12" t="s">
        <v>2</v>
      </c>
      <c r="B25" s="25">
        <v>15572</v>
      </c>
      <c r="C25" s="25">
        <v>765</v>
      </c>
      <c r="D25" s="18">
        <v>77.950000000000017</v>
      </c>
      <c r="E25" s="25">
        <v>12</v>
      </c>
      <c r="F25" s="20">
        <v>599.40000000000009</v>
      </c>
      <c r="G25" s="20">
        <v>521.45000000000005</v>
      </c>
      <c r="H25" s="20">
        <v>156.435</v>
      </c>
      <c r="I25" s="20">
        <v>365.01500000000004</v>
      </c>
      <c r="J25"/>
      <c r="K25"/>
    </row>
    <row r="26" spans="1:11" x14ac:dyDescent="0.15">
      <c r="A26" s="12" t="s">
        <v>13</v>
      </c>
      <c r="B26" s="25">
        <v>1623</v>
      </c>
      <c r="C26" s="25">
        <v>162</v>
      </c>
      <c r="D26" s="18">
        <v>56.160000000000011</v>
      </c>
      <c r="E26" s="25">
        <v>3</v>
      </c>
      <c r="F26" s="20">
        <v>149.85000000000002</v>
      </c>
      <c r="G26" s="20">
        <v>93.690000000000012</v>
      </c>
      <c r="H26" s="20">
        <v>28.107000000000003</v>
      </c>
      <c r="I26" s="20">
        <v>65.583000000000013</v>
      </c>
      <c r="J26"/>
      <c r="K26"/>
    </row>
    <row r="27" spans="1:11" x14ac:dyDescent="0.15">
      <c r="A27" s="12" t="s">
        <v>8</v>
      </c>
      <c r="B27" s="25">
        <v>1464</v>
      </c>
      <c r="C27" s="25">
        <v>21</v>
      </c>
      <c r="D27" s="18">
        <v>13.669999999999998</v>
      </c>
      <c r="E27" s="25">
        <v>1</v>
      </c>
      <c r="F27" s="20">
        <v>49.95</v>
      </c>
      <c r="G27" s="20">
        <v>36.28</v>
      </c>
      <c r="H27" s="20">
        <v>10.884</v>
      </c>
      <c r="I27" s="20">
        <v>25.396000000000001</v>
      </c>
      <c r="J27"/>
      <c r="K27"/>
    </row>
    <row r="28" spans="1:11" x14ac:dyDescent="0.15">
      <c r="A28" s="12" t="s">
        <v>43</v>
      </c>
      <c r="B28" s="25">
        <v>1967688</v>
      </c>
      <c r="C28" s="25">
        <v>48024</v>
      </c>
      <c r="D28" s="18">
        <v>39041.42</v>
      </c>
      <c r="E28" s="25">
        <v>1293</v>
      </c>
      <c r="F28" s="20">
        <v>64585.350000000006</v>
      </c>
      <c r="G28" s="20">
        <v>25543.929999999986</v>
      </c>
      <c r="H28" s="20">
        <v>7663.1789999999955</v>
      </c>
      <c r="I28" s="20">
        <v>17880.750999999989</v>
      </c>
      <c r="J28"/>
      <c r="K28"/>
    </row>
    <row r="31" spans="1:11" x14ac:dyDescent="0.15">
      <c r="A31" s="23" t="s">
        <v>36</v>
      </c>
      <c r="B31" s="23" t="s">
        <v>48</v>
      </c>
    </row>
    <row r="32" spans="1:11" x14ac:dyDescent="0.15">
      <c r="A32" s="21" t="s">
        <v>25</v>
      </c>
      <c r="B32" s="22">
        <v>8425.2630000000026</v>
      </c>
    </row>
    <row r="33" spans="1:2" x14ac:dyDescent="0.15">
      <c r="A33" s="21" t="s">
        <v>12</v>
      </c>
      <c r="B33" s="22">
        <v>2123.4780000000001</v>
      </c>
    </row>
    <row r="34" spans="1:2" x14ac:dyDescent="0.15">
      <c r="A34" s="21" t="s">
        <v>6</v>
      </c>
      <c r="B34" s="22">
        <v>1439.942</v>
      </c>
    </row>
    <row r="35" spans="1:2" x14ac:dyDescent="0.15">
      <c r="A35" s="21" t="s">
        <v>3</v>
      </c>
      <c r="B35" s="22">
        <v>1166.1789999999996</v>
      </c>
    </row>
    <row r="36" spans="1:2" x14ac:dyDescent="0.15">
      <c r="A36" s="21" t="s">
        <v>7</v>
      </c>
      <c r="B36" s="22">
        <v>936.18700000000024</v>
      </c>
    </row>
    <row r="37" spans="1:2" x14ac:dyDescent="0.15">
      <c r="A37" s="21" t="s">
        <v>16</v>
      </c>
      <c r="B37" s="22">
        <v>650.25100000000054</v>
      </c>
    </row>
    <row r="38" spans="1:2" x14ac:dyDescent="0.15">
      <c r="A38" s="21" t="s">
        <v>4</v>
      </c>
      <c r="B38" s="22">
        <v>594.73400000000015</v>
      </c>
    </row>
    <row r="39" spans="1:2" x14ac:dyDescent="0.15">
      <c r="A39" s="21" t="s">
        <v>21</v>
      </c>
      <c r="B39" s="22">
        <v>444.60500000000008</v>
      </c>
    </row>
    <row r="40" spans="1:2" x14ac:dyDescent="0.15">
      <c r="A40" s="21" t="s">
        <v>14</v>
      </c>
      <c r="B40" s="22">
        <v>378.77</v>
      </c>
    </row>
    <row r="41" spans="1:2" x14ac:dyDescent="0.15">
      <c r="A41" s="21" t="s">
        <v>2</v>
      </c>
      <c r="B41" s="22">
        <v>365.01500000000004</v>
      </c>
    </row>
    <row r="42" spans="1:2" x14ac:dyDescent="0.15">
      <c r="A42" s="21" t="s">
        <v>17</v>
      </c>
      <c r="B42" s="22">
        <v>333.84400000000005</v>
      </c>
    </row>
    <row r="43" spans="1:2" x14ac:dyDescent="0.15">
      <c r="A43" s="21" t="s">
        <v>24</v>
      </c>
      <c r="B43" s="22">
        <v>316.89000000000004</v>
      </c>
    </row>
    <row r="44" spans="1:2" x14ac:dyDescent="0.15">
      <c r="A44" s="21" t="s">
        <v>19</v>
      </c>
      <c r="B44" s="22">
        <v>266.40600000000001</v>
      </c>
    </row>
    <row r="45" spans="1:2" x14ac:dyDescent="0.15">
      <c r="A45" s="21" t="s">
        <v>10</v>
      </c>
      <c r="B45" s="22">
        <v>247.68800000000005</v>
      </c>
    </row>
    <row r="46" spans="1:2" x14ac:dyDescent="0.15">
      <c r="A46" s="21" t="s">
        <v>15</v>
      </c>
      <c r="B46" s="22">
        <v>167.88800000000003</v>
      </c>
    </row>
    <row r="47" spans="1:2" x14ac:dyDescent="0.15">
      <c r="A47" s="21" t="s">
        <v>22</v>
      </c>
      <c r="B47" s="22">
        <v>119.58099999999999</v>
      </c>
    </row>
    <row r="48" spans="1:2" x14ac:dyDescent="0.15">
      <c r="A48" s="21" t="s">
        <v>13</v>
      </c>
      <c r="B48" s="22">
        <v>65.583000000000013</v>
      </c>
    </row>
    <row r="49" spans="1:2" x14ac:dyDescent="0.15">
      <c r="A49" s="21" t="s">
        <v>23</v>
      </c>
      <c r="B49" s="22">
        <v>38.633000000000024</v>
      </c>
    </row>
    <row r="50" spans="1:2" x14ac:dyDescent="0.15">
      <c r="A50" s="21" t="s">
        <v>8</v>
      </c>
      <c r="B50" s="22">
        <v>25.396000000000001</v>
      </c>
    </row>
    <row r="51" spans="1:2" x14ac:dyDescent="0.15">
      <c r="A51" s="21" t="s">
        <v>11</v>
      </c>
      <c r="B51" s="22">
        <v>22.981000000000268</v>
      </c>
    </row>
    <row r="52" spans="1:2" x14ac:dyDescent="0.15">
      <c r="A52" s="21" t="s">
        <v>20</v>
      </c>
      <c r="B52" s="22">
        <v>-16.975000000000019</v>
      </c>
    </row>
    <row r="53" spans="1:2" x14ac:dyDescent="0.15">
      <c r="A53" s="21" t="s">
        <v>18</v>
      </c>
      <c r="B53" s="22">
        <v>-67.262999999999991</v>
      </c>
    </row>
    <row r="54" spans="1:2" x14ac:dyDescent="0.15">
      <c r="A54" s="21" t="s">
        <v>5</v>
      </c>
      <c r="B54" s="22">
        <v>-78.588999999999942</v>
      </c>
    </row>
    <row r="55" spans="1:2" x14ac:dyDescent="0.15">
      <c r="A55" s="21" t="s">
        <v>9</v>
      </c>
      <c r="B55" s="22">
        <v>-85.736000000000004</v>
      </c>
    </row>
  </sheetData>
  <sortState xmlns:xlrd2="http://schemas.microsoft.com/office/spreadsheetml/2017/richdata2" ref="A32:B55">
    <sortCondition descending="1" ref="B55"/>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745"/>
  <sheetViews>
    <sheetView workbookViewId="0">
      <selection activeCell="D12" sqref="D12"/>
    </sheetView>
  </sheetViews>
  <sheetFormatPr baseColWidth="10" defaultColWidth="12.5" defaultRowHeight="15.75" customHeight="1" x14ac:dyDescent="0.15"/>
  <sheetData>
    <row r="1" spans="1:20" s="10" customFormat="1" ht="15.75" customHeight="1" x14ac:dyDescent="0.15">
      <c r="A1" s="6" t="s">
        <v>36</v>
      </c>
      <c r="B1" s="6" t="s">
        <v>35</v>
      </c>
      <c r="C1" s="6" t="s">
        <v>37</v>
      </c>
      <c r="D1" s="6" t="s">
        <v>26</v>
      </c>
      <c r="E1" s="6" t="s">
        <v>27</v>
      </c>
      <c r="F1" s="7" t="s">
        <v>0</v>
      </c>
      <c r="G1" s="8" t="s">
        <v>1</v>
      </c>
      <c r="H1" s="9" t="s">
        <v>28</v>
      </c>
      <c r="I1" s="9" t="s">
        <v>29</v>
      </c>
      <c r="J1" s="7" t="s">
        <v>30</v>
      </c>
      <c r="K1" s="9" t="s">
        <v>31</v>
      </c>
      <c r="L1" s="6" t="s">
        <v>34</v>
      </c>
      <c r="M1" s="6" t="s">
        <v>32</v>
      </c>
      <c r="N1" s="6" t="s">
        <v>33</v>
      </c>
      <c r="O1" s="6" t="s">
        <v>33</v>
      </c>
      <c r="P1" s="6" t="s">
        <v>33</v>
      </c>
      <c r="Q1" s="6" t="s">
        <v>33</v>
      </c>
      <c r="R1" s="6" t="s">
        <v>33</v>
      </c>
      <c r="S1" s="6" t="s">
        <v>33</v>
      </c>
      <c r="T1" s="6" t="s">
        <v>33</v>
      </c>
    </row>
    <row r="2" spans="1:20" ht="15.75" customHeight="1" x14ac:dyDescent="0.15">
      <c r="A2" s="1" t="s">
        <v>25</v>
      </c>
      <c r="B2" s="5">
        <v>44621</v>
      </c>
      <c r="C2" s="1">
        <v>10893</v>
      </c>
      <c r="D2" s="1">
        <v>446</v>
      </c>
      <c r="E2" s="1">
        <v>82</v>
      </c>
      <c r="F2" s="2">
        <v>767.19</v>
      </c>
      <c r="G2" s="3">
        <v>18</v>
      </c>
      <c r="H2" s="4">
        <f t="shared" ref="H2:H256" si="0">D2/C2</f>
        <v>4.0943725328192418E-2</v>
      </c>
      <c r="I2" s="4">
        <f t="shared" ref="I2:I256" si="1">G2/F2</f>
        <v>2.3462245336878736E-2</v>
      </c>
      <c r="J2" s="2">
        <f t="shared" ref="J2:J256" si="2">F2/D2</f>
        <v>1.720156950672646</v>
      </c>
      <c r="K2" s="4">
        <f t="shared" ref="K2:K256" si="3">G2/D2</f>
        <v>4.0358744394618833E-2</v>
      </c>
      <c r="L2" s="1">
        <v>75</v>
      </c>
      <c r="M2" s="1">
        <v>146</v>
      </c>
    </row>
    <row r="3" spans="1:20" ht="15.75" customHeight="1" x14ac:dyDescent="0.15">
      <c r="A3" s="1" t="s">
        <v>25</v>
      </c>
      <c r="B3" s="5">
        <v>44622</v>
      </c>
      <c r="C3" s="1">
        <v>10442</v>
      </c>
      <c r="D3" s="1">
        <v>496</v>
      </c>
      <c r="E3" s="1">
        <v>102</v>
      </c>
      <c r="F3" s="2">
        <v>838.68</v>
      </c>
      <c r="G3" s="3">
        <v>18</v>
      </c>
      <c r="H3" s="4">
        <f t="shared" si="0"/>
        <v>4.7500478835472135E-2</v>
      </c>
      <c r="I3" s="4">
        <f t="shared" si="1"/>
        <v>2.1462297896694807E-2</v>
      </c>
      <c r="J3" s="2">
        <f t="shared" si="2"/>
        <v>1.6908870967741934</v>
      </c>
      <c r="K3" s="4">
        <f t="shared" si="3"/>
        <v>3.6290322580645164E-2</v>
      </c>
      <c r="L3" s="1">
        <v>72</v>
      </c>
      <c r="M3" s="1">
        <v>99</v>
      </c>
    </row>
    <row r="4" spans="1:20" ht="15.75" customHeight="1" x14ac:dyDescent="0.15">
      <c r="A4" s="1" t="s">
        <v>25</v>
      </c>
      <c r="B4" s="5">
        <v>44623</v>
      </c>
      <c r="C4" s="1">
        <v>10051</v>
      </c>
      <c r="D4" s="1">
        <v>468</v>
      </c>
      <c r="E4" s="1">
        <v>107</v>
      </c>
      <c r="F4" s="2">
        <v>855.3</v>
      </c>
      <c r="G4" s="3">
        <v>28</v>
      </c>
      <c r="H4" s="4">
        <f t="shared" si="0"/>
        <v>4.6562531091433691E-2</v>
      </c>
      <c r="I4" s="4">
        <f t="shared" si="1"/>
        <v>3.2737051327019762E-2</v>
      </c>
      <c r="J4" s="2">
        <f t="shared" si="2"/>
        <v>1.8275641025641025</v>
      </c>
      <c r="K4" s="4">
        <f t="shared" si="3"/>
        <v>5.9829059829059832E-2</v>
      </c>
      <c r="L4" s="1">
        <v>53</v>
      </c>
      <c r="M4" s="1">
        <v>95</v>
      </c>
    </row>
    <row r="5" spans="1:20" ht="15.75" customHeight="1" x14ac:dyDescent="0.15">
      <c r="A5" s="1" t="s">
        <v>25</v>
      </c>
      <c r="B5" s="5">
        <v>44624</v>
      </c>
      <c r="C5" s="1">
        <v>10511</v>
      </c>
      <c r="D5" s="1">
        <v>480</v>
      </c>
      <c r="E5" s="1">
        <v>281</v>
      </c>
      <c r="F5" s="2">
        <v>838.24</v>
      </c>
      <c r="G5" s="3">
        <v>30</v>
      </c>
      <c r="H5" s="4">
        <f t="shared" si="0"/>
        <v>4.5666444677005043E-2</v>
      </c>
      <c r="I5" s="4">
        <f t="shared" si="1"/>
        <v>3.5789272761977478E-2</v>
      </c>
      <c r="J5" s="2">
        <f t="shared" si="2"/>
        <v>1.7463333333333333</v>
      </c>
      <c r="K5" s="4">
        <f t="shared" si="3"/>
        <v>6.25E-2</v>
      </c>
      <c r="L5" s="1">
        <v>52</v>
      </c>
      <c r="M5" s="1">
        <v>146</v>
      </c>
    </row>
    <row r="6" spans="1:20" ht="15.75" customHeight="1" x14ac:dyDescent="0.15">
      <c r="A6" s="1" t="s">
        <v>25</v>
      </c>
      <c r="B6" s="5">
        <v>44625</v>
      </c>
      <c r="C6" s="1">
        <v>8847</v>
      </c>
      <c r="D6" s="1">
        <v>466</v>
      </c>
      <c r="E6" s="1">
        <v>109</v>
      </c>
      <c r="F6" s="2">
        <v>783.63</v>
      </c>
      <c r="G6" s="3">
        <v>17</v>
      </c>
      <c r="H6" s="4">
        <f t="shared" si="0"/>
        <v>5.2673222561320218E-2</v>
      </c>
      <c r="I6" s="4">
        <f t="shared" si="1"/>
        <v>2.1693911667496141E-2</v>
      </c>
      <c r="J6" s="2">
        <f t="shared" si="2"/>
        <v>1.6816094420600858</v>
      </c>
      <c r="K6" s="4">
        <f t="shared" si="3"/>
        <v>3.6480686695278972E-2</v>
      </c>
      <c r="L6" s="1">
        <v>128</v>
      </c>
      <c r="M6" s="1">
        <v>165</v>
      </c>
    </row>
    <row r="7" spans="1:20" ht="15.75" customHeight="1" x14ac:dyDescent="0.15">
      <c r="A7" s="1" t="s">
        <v>25</v>
      </c>
      <c r="B7" s="5">
        <v>44626</v>
      </c>
      <c r="C7" s="1">
        <v>9051</v>
      </c>
      <c r="D7" s="1">
        <v>475</v>
      </c>
      <c r="E7" s="1">
        <v>94</v>
      </c>
      <c r="F7" s="2">
        <v>847.05</v>
      </c>
      <c r="G7" s="3">
        <v>20</v>
      </c>
      <c r="H7" s="4">
        <f t="shared" si="0"/>
        <v>5.2480388907303062E-2</v>
      </c>
      <c r="I7" s="4">
        <f t="shared" si="1"/>
        <v>2.3611357062747182E-2</v>
      </c>
      <c r="J7" s="2">
        <f t="shared" si="2"/>
        <v>1.7832631578947367</v>
      </c>
      <c r="K7" s="4">
        <f t="shared" si="3"/>
        <v>4.2105263157894736E-2</v>
      </c>
      <c r="L7" s="1">
        <v>79</v>
      </c>
      <c r="M7" s="1">
        <v>146</v>
      </c>
    </row>
    <row r="8" spans="1:20" ht="15.75" customHeight="1" x14ac:dyDescent="0.15">
      <c r="A8" s="1" t="s">
        <v>25</v>
      </c>
      <c r="B8" s="5">
        <v>44627</v>
      </c>
      <c r="C8" s="1">
        <v>10481</v>
      </c>
      <c r="D8" s="1">
        <v>470</v>
      </c>
      <c r="E8" s="1">
        <v>110</v>
      </c>
      <c r="F8" s="2">
        <v>825.18</v>
      </c>
      <c r="G8" s="3">
        <v>18</v>
      </c>
      <c r="H8" s="4">
        <f t="shared" si="0"/>
        <v>4.4843049327354258E-2</v>
      </c>
      <c r="I8" s="4">
        <f t="shared" si="1"/>
        <v>2.181342252599433E-2</v>
      </c>
      <c r="J8" s="2">
        <f t="shared" si="2"/>
        <v>1.7557021276595743</v>
      </c>
      <c r="K8" s="4">
        <f t="shared" si="3"/>
        <v>3.8297872340425532E-2</v>
      </c>
      <c r="L8" s="1">
        <v>51</v>
      </c>
      <c r="M8" s="1">
        <v>112</v>
      </c>
    </row>
    <row r="9" spans="1:20" ht="15.75" customHeight="1" x14ac:dyDescent="0.15">
      <c r="A9" s="1" t="s">
        <v>25</v>
      </c>
      <c r="B9" s="5">
        <v>44628</v>
      </c>
      <c r="C9" s="1">
        <v>11090</v>
      </c>
      <c r="D9" s="1">
        <v>468</v>
      </c>
      <c r="E9" s="1">
        <v>128</v>
      </c>
      <c r="F9" s="2">
        <v>845.66</v>
      </c>
      <c r="G9" s="3">
        <v>23</v>
      </c>
      <c r="H9" s="4">
        <f t="shared" si="0"/>
        <v>4.2200180342651036E-2</v>
      </c>
      <c r="I9" s="4">
        <f t="shared" si="1"/>
        <v>2.7197691743726795E-2</v>
      </c>
      <c r="J9" s="2">
        <f t="shared" si="2"/>
        <v>1.8069658119658119</v>
      </c>
      <c r="K9" s="4">
        <f t="shared" si="3"/>
        <v>4.9145299145299144E-2</v>
      </c>
      <c r="L9" s="1">
        <v>110</v>
      </c>
      <c r="M9" s="1">
        <v>168</v>
      </c>
    </row>
    <row r="10" spans="1:20" ht="15.75" customHeight="1" x14ac:dyDescent="0.15">
      <c r="A10" s="1" t="s">
        <v>25</v>
      </c>
      <c r="B10" s="5">
        <v>44629</v>
      </c>
      <c r="C10" s="1">
        <v>11352</v>
      </c>
      <c r="D10" s="1">
        <v>497</v>
      </c>
      <c r="E10" s="1">
        <v>140</v>
      </c>
      <c r="F10" s="2">
        <v>864.02</v>
      </c>
      <c r="G10" s="3">
        <v>29</v>
      </c>
      <c r="H10" s="4">
        <f t="shared" si="0"/>
        <v>4.3780831571529247E-2</v>
      </c>
      <c r="I10" s="4">
        <f t="shared" si="1"/>
        <v>3.356403786949376E-2</v>
      </c>
      <c r="J10" s="2">
        <f t="shared" si="2"/>
        <v>1.7384708249496981</v>
      </c>
      <c r="K10" s="4">
        <f t="shared" si="3"/>
        <v>5.8350100603621731E-2</v>
      </c>
      <c r="L10" s="1">
        <v>98</v>
      </c>
      <c r="M10" s="1">
        <v>107</v>
      </c>
    </row>
    <row r="11" spans="1:20" ht="15.75" customHeight="1" x14ac:dyDescent="0.15">
      <c r="A11" s="1" t="s">
        <v>25</v>
      </c>
      <c r="B11" s="5">
        <v>44630</v>
      </c>
      <c r="C11" s="1">
        <v>11334</v>
      </c>
      <c r="D11" s="1">
        <v>513</v>
      </c>
      <c r="E11" s="1">
        <v>148</v>
      </c>
      <c r="F11" s="2">
        <v>932.6</v>
      </c>
      <c r="G11" s="3">
        <v>20</v>
      </c>
      <c r="H11" s="4">
        <f t="shared" si="0"/>
        <v>4.5262043409211222E-2</v>
      </c>
      <c r="I11" s="4">
        <f t="shared" si="1"/>
        <v>2.144542140253056E-2</v>
      </c>
      <c r="J11" s="2">
        <f t="shared" si="2"/>
        <v>1.8179337231968811</v>
      </c>
      <c r="K11" s="4">
        <f t="shared" si="3"/>
        <v>3.8986354775828458E-2</v>
      </c>
      <c r="L11" s="1">
        <v>52</v>
      </c>
      <c r="M11" s="1">
        <v>125</v>
      </c>
    </row>
    <row r="12" spans="1:20" ht="15.75" customHeight="1" x14ac:dyDescent="0.15">
      <c r="A12" s="1" t="s">
        <v>25</v>
      </c>
      <c r="B12" s="5">
        <v>44631</v>
      </c>
      <c r="C12" s="1">
        <v>10899</v>
      </c>
      <c r="D12" s="1">
        <v>483</v>
      </c>
      <c r="E12" s="1">
        <v>143</v>
      </c>
      <c r="F12" s="2">
        <v>818.74</v>
      </c>
      <c r="G12" s="3">
        <v>22</v>
      </c>
      <c r="H12" s="4">
        <f t="shared" si="0"/>
        <v>4.4315992292870907E-2</v>
      </c>
      <c r="I12" s="4">
        <f t="shared" si="1"/>
        <v>2.687055719764516E-2</v>
      </c>
      <c r="J12" s="2">
        <f t="shared" si="2"/>
        <v>1.6951138716356109</v>
      </c>
      <c r="K12" s="4">
        <f t="shared" si="3"/>
        <v>4.5548654244306416E-2</v>
      </c>
      <c r="L12" s="1">
        <v>76</v>
      </c>
      <c r="M12" s="1">
        <v>119</v>
      </c>
    </row>
    <row r="13" spans="1:20" ht="15.75" customHeight="1" x14ac:dyDescent="0.15">
      <c r="A13" s="1" t="s">
        <v>25</v>
      </c>
      <c r="B13" s="5">
        <v>44632</v>
      </c>
      <c r="C13" s="1">
        <v>10525</v>
      </c>
      <c r="D13" s="1">
        <v>496</v>
      </c>
      <c r="E13" s="1">
        <v>104</v>
      </c>
      <c r="F13" s="2">
        <v>898.81</v>
      </c>
      <c r="G13" s="3">
        <v>25</v>
      </c>
      <c r="H13" s="4">
        <f t="shared" si="0"/>
        <v>4.712589073634204E-2</v>
      </c>
      <c r="I13" s="4">
        <f t="shared" si="1"/>
        <v>2.7814554800235869E-2</v>
      </c>
      <c r="J13" s="2">
        <f t="shared" si="2"/>
        <v>1.8121169354838709</v>
      </c>
      <c r="K13" s="4">
        <f t="shared" si="3"/>
        <v>5.040322580645161E-2</v>
      </c>
      <c r="L13" s="1">
        <v>78</v>
      </c>
      <c r="M13" s="1">
        <v>135</v>
      </c>
    </row>
    <row r="14" spans="1:20" ht="15.75" customHeight="1" x14ac:dyDescent="0.15">
      <c r="A14" s="1" t="s">
        <v>25</v>
      </c>
      <c r="B14" s="5">
        <v>44633</v>
      </c>
      <c r="C14" s="1">
        <v>9431</v>
      </c>
      <c r="D14" s="1">
        <v>434</v>
      </c>
      <c r="E14" s="1">
        <v>107</v>
      </c>
      <c r="F14" s="2">
        <v>775.89</v>
      </c>
      <c r="G14" s="3">
        <v>24</v>
      </c>
      <c r="H14" s="4">
        <f t="shared" si="0"/>
        <v>4.6018449793235078E-2</v>
      </c>
      <c r="I14" s="4">
        <f t="shared" si="1"/>
        <v>3.093221977342149E-2</v>
      </c>
      <c r="J14" s="2">
        <f t="shared" si="2"/>
        <v>1.7877649769585253</v>
      </c>
      <c r="K14" s="4">
        <f t="shared" si="3"/>
        <v>5.5299539170506916E-2</v>
      </c>
      <c r="L14" s="1">
        <v>50</v>
      </c>
      <c r="M14" s="1">
        <v>72</v>
      </c>
    </row>
    <row r="15" spans="1:20" ht="15.75" customHeight="1" x14ac:dyDescent="0.15">
      <c r="A15" s="1" t="s">
        <v>25</v>
      </c>
      <c r="B15" s="5">
        <v>44634</v>
      </c>
      <c r="C15" s="1">
        <v>10014</v>
      </c>
      <c r="D15" s="1">
        <v>475</v>
      </c>
      <c r="E15" s="1">
        <v>159</v>
      </c>
      <c r="F15" s="2">
        <v>831.07</v>
      </c>
      <c r="G15" s="3">
        <v>15</v>
      </c>
      <c r="H15" s="4">
        <f t="shared" si="0"/>
        <v>4.7433592969842224E-2</v>
      </c>
      <c r="I15" s="4">
        <f t="shared" si="1"/>
        <v>1.8049021141420096E-2</v>
      </c>
      <c r="J15" s="2">
        <f t="shared" si="2"/>
        <v>1.749621052631579</v>
      </c>
      <c r="K15" s="4">
        <f t="shared" si="3"/>
        <v>3.1578947368421054E-2</v>
      </c>
      <c r="L15" s="1">
        <v>42</v>
      </c>
      <c r="M15" s="1">
        <v>78</v>
      </c>
    </row>
    <row r="16" spans="1:20" ht="15.75" customHeight="1" x14ac:dyDescent="0.15">
      <c r="A16" s="1" t="s">
        <v>25</v>
      </c>
      <c r="B16" s="5">
        <v>44635</v>
      </c>
      <c r="C16" s="1">
        <v>10139</v>
      </c>
      <c r="D16" s="1">
        <v>458</v>
      </c>
      <c r="E16" s="1">
        <v>171</v>
      </c>
      <c r="F16" s="2">
        <v>756.61</v>
      </c>
      <c r="G16" s="3">
        <v>17</v>
      </c>
      <c r="H16" s="4">
        <f t="shared" si="0"/>
        <v>4.517210770292928E-2</v>
      </c>
      <c r="I16" s="4">
        <f t="shared" si="1"/>
        <v>2.2468643026129709E-2</v>
      </c>
      <c r="J16" s="2">
        <f t="shared" si="2"/>
        <v>1.6519868995633189</v>
      </c>
      <c r="K16" s="4">
        <f t="shared" si="3"/>
        <v>3.7117903930131008E-2</v>
      </c>
      <c r="L16" s="1">
        <v>79</v>
      </c>
      <c r="M16" s="1">
        <v>176</v>
      </c>
    </row>
    <row r="17" spans="1:13" ht="15.75" customHeight="1" x14ac:dyDescent="0.15">
      <c r="A17" s="1" t="s">
        <v>25</v>
      </c>
      <c r="B17" s="5">
        <v>44636</v>
      </c>
      <c r="C17" s="1">
        <v>10589</v>
      </c>
      <c r="D17" s="1">
        <v>485</v>
      </c>
      <c r="E17" s="1">
        <v>203</v>
      </c>
      <c r="F17" s="2">
        <v>886.72</v>
      </c>
      <c r="G17" s="3">
        <v>22</v>
      </c>
      <c r="H17" s="4">
        <f t="shared" si="0"/>
        <v>4.5802247615449994E-2</v>
      </c>
      <c r="I17" s="4">
        <f t="shared" si="1"/>
        <v>2.4810537712017321E-2</v>
      </c>
      <c r="J17" s="2">
        <f t="shared" si="2"/>
        <v>1.8282886597938144</v>
      </c>
      <c r="K17" s="4">
        <f t="shared" si="3"/>
        <v>4.536082474226804E-2</v>
      </c>
      <c r="L17" s="1">
        <v>65</v>
      </c>
      <c r="M17" s="1">
        <v>107</v>
      </c>
    </row>
    <row r="18" spans="1:13" ht="15.75" customHeight="1" x14ac:dyDescent="0.15">
      <c r="A18" s="1" t="s">
        <v>25</v>
      </c>
      <c r="B18" s="5">
        <v>44637</v>
      </c>
      <c r="C18" s="1">
        <v>10163</v>
      </c>
      <c r="D18" s="1">
        <v>481</v>
      </c>
      <c r="E18" s="1">
        <v>118</v>
      </c>
      <c r="F18" s="2">
        <v>791.74</v>
      </c>
      <c r="G18" s="3">
        <v>24</v>
      </c>
      <c r="H18" s="4">
        <f t="shared" si="0"/>
        <v>4.7328544721046938E-2</v>
      </c>
      <c r="I18" s="4">
        <f t="shared" si="1"/>
        <v>3.031298153434208E-2</v>
      </c>
      <c r="J18" s="2">
        <f t="shared" si="2"/>
        <v>1.6460291060291061</v>
      </c>
      <c r="K18" s="4">
        <f t="shared" si="3"/>
        <v>4.9896049896049899E-2</v>
      </c>
      <c r="L18" s="1">
        <v>76</v>
      </c>
      <c r="M18" s="1">
        <v>115</v>
      </c>
    </row>
    <row r="19" spans="1:13" ht="15.75" customHeight="1" x14ac:dyDescent="0.15">
      <c r="A19" s="1" t="s">
        <v>25</v>
      </c>
      <c r="B19" s="5">
        <v>44638</v>
      </c>
      <c r="C19" s="1">
        <v>9805</v>
      </c>
      <c r="D19" s="1">
        <v>436</v>
      </c>
      <c r="E19" s="1">
        <v>85</v>
      </c>
      <c r="F19" s="2">
        <v>779.95</v>
      </c>
      <c r="G19" s="3">
        <v>22</v>
      </c>
      <c r="H19" s="4">
        <f t="shared" si="0"/>
        <v>4.4467108618052018E-2</v>
      </c>
      <c r="I19" s="4">
        <f t="shared" si="1"/>
        <v>2.8206936342073208E-2</v>
      </c>
      <c r="J19" s="2">
        <f t="shared" si="2"/>
        <v>1.7888761467889909</v>
      </c>
      <c r="K19" s="4">
        <f t="shared" si="3"/>
        <v>5.0458715596330278E-2</v>
      </c>
      <c r="L19" s="1">
        <v>93</v>
      </c>
      <c r="M19" s="1">
        <v>151</v>
      </c>
    </row>
    <row r="20" spans="1:13" ht="15.75" customHeight="1" x14ac:dyDescent="0.15">
      <c r="A20" s="1" t="s">
        <v>25</v>
      </c>
      <c r="B20" s="5">
        <v>44639</v>
      </c>
      <c r="C20" s="1">
        <v>9413</v>
      </c>
      <c r="D20" s="1">
        <v>440</v>
      </c>
      <c r="E20" s="1">
        <v>154</v>
      </c>
      <c r="F20" s="2">
        <v>730.32</v>
      </c>
      <c r="G20" s="3">
        <v>21</v>
      </c>
      <c r="H20" s="4">
        <f t="shared" si="0"/>
        <v>4.6743864867736108E-2</v>
      </c>
      <c r="I20" s="4">
        <f t="shared" si="1"/>
        <v>2.8754518567203416E-2</v>
      </c>
      <c r="J20" s="2">
        <f t="shared" si="2"/>
        <v>1.6598181818181819</v>
      </c>
      <c r="K20" s="4">
        <f t="shared" si="3"/>
        <v>4.7727272727272729E-2</v>
      </c>
      <c r="L20" s="1">
        <v>48</v>
      </c>
      <c r="M20" s="1">
        <v>87</v>
      </c>
    </row>
    <row r="21" spans="1:13" ht="15.75" customHeight="1" x14ac:dyDescent="0.15">
      <c r="A21" s="1" t="s">
        <v>25</v>
      </c>
      <c r="B21" s="5">
        <v>44640</v>
      </c>
      <c r="C21" s="1">
        <v>9197</v>
      </c>
      <c r="D21" s="1">
        <v>448</v>
      </c>
      <c r="E21" s="1">
        <v>116</v>
      </c>
      <c r="F21" s="2">
        <v>816.46</v>
      </c>
      <c r="G21" s="3">
        <v>18</v>
      </c>
      <c r="H21" s="4">
        <f t="shared" si="0"/>
        <v>4.8711536370555614E-2</v>
      </c>
      <c r="I21" s="4">
        <f t="shared" si="1"/>
        <v>2.2046395414349752E-2</v>
      </c>
      <c r="J21" s="2">
        <f t="shared" si="2"/>
        <v>1.8224553571428572</v>
      </c>
      <c r="K21" s="4">
        <f t="shared" si="3"/>
        <v>4.0178571428571432E-2</v>
      </c>
      <c r="L21" s="1">
        <v>119</v>
      </c>
      <c r="M21" s="1">
        <v>139</v>
      </c>
    </row>
    <row r="22" spans="1:13" ht="15.75" customHeight="1" x14ac:dyDescent="0.15">
      <c r="A22" s="1" t="s">
        <v>25</v>
      </c>
      <c r="B22" s="5">
        <v>44641</v>
      </c>
      <c r="C22" s="1">
        <v>10934</v>
      </c>
      <c r="D22" s="1">
        <v>458</v>
      </c>
      <c r="E22" s="1">
        <v>101</v>
      </c>
      <c r="F22" s="2">
        <v>748.47</v>
      </c>
      <c r="G22" s="3">
        <v>19</v>
      </c>
      <c r="H22" s="4">
        <f t="shared" si="0"/>
        <v>4.1887689775013719E-2</v>
      </c>
      <c r="I22" s="4">
        <f t="shared" si="1"/>
        <v>2.5385118976044462E-2</v>
      </c>
      <c r="J22" s="2">
        <f t="shared" si="2"/>
        <v>1.6342139737991268</v>
      </c>
      <c r="K22" s="4">
        <f t="shared" si="3"/>
        <v>4.148471615720524E-2</v>
      </c>
      <c r="L22" s="1">
        <v>33</v>
      </c>
      <c r="M22" s="1">
        <v>98</v>
      </c>
    </row>
    <row r="23" spans="1:13" ht="15.75" customHeight="1" x14ac:dyDescent="0.15">
      <c r="A23" s="1" t="s">
        <v>25</v>
      </c>
      <c r="B23" s="5">
        <v>44642</v>
      </c>
      <c r="C23" s="1">
        <v>11276</v>
      </c>
      <c r="D23" s="1">
        <v>534</v>
      </c>
      <c r="E23" s="1">
        <v>127</v>
      </c>
      <c r="F23" s="2">
        <v>861.44</v>
      </c>
      <c r="G23" s="3">
        <v>31</v>
      </c>
      <c r="H23" s="4">
        <f t="shared" si="0"/>
        <v>4.7357218871940401E-2</v>
      </c>
      <c r="I23" s="4">
        <f t="shared" si="1"/>
        <v>3.5986255572065376E-2</v>
      </c>
      <c r="J23" s="2">
        <f t="shared" si="2"/>
        <v>1.6131835205992511</v>
      </c>
      <c r="K23" s="4">
        <f t="shared" si="3"/>
        <v>5.8052434456928842E-2</v>
      </c>
      <c r="L23" s="1">
        <v>105</v>
      </c>
      <c r="M23" s="1">
        <v>192</v>
      </c>
    </row>
    <row r="24" spans="1:13" ht="15.75" customHeight="1" x14ac:dyDescent="0.15">
      <c r="A24" s="1" t="s">
        <v>25</v>
      </c>
      <c r="B24" s="5">
        <v>44643</v>
      </c>
      <c r="C24" s="1">
        <v>11400</v>
      </c>
      <c r="D24" s="1">
        <v>504</v>
      </c>
      <c r="E24" s="1">
        <v>128</v>
      </c>
      <c r="F24" s="2">
        <v>864.17</v>
      </c>
      <c r="G24" s="3">
        <v>30</v>
      </c>
      <c r="H24" s="4">
        <f t="shared" si="0"/>
        <v>4.4210526315789471E-2</v>
      </c>
      <c r="I24" s="4">
        <f t="shared" si="1"/>
        <v>3.4715391647476772E-2</v>
      </c>
      <c r="J24" s="2">
        <f t="shared" si="2"/>
        <v>1.7146230158730158</v>
      </c>
      <c r="K24" s="4">
        <f t="shared" si="3"/>
        <v>5.9523809523809521E-2</v>
      </c>
      <c r="L24" s="1">
        <v>60</v>
      </c>
      <c r="M24" s="1">
        <v>85</v>
      </c>
    </row>
    <row r="25" spans="1:13" ht="15.75" customHeight="1" x14ac:dyDescent="0.15">
      <c r="A25" s="1" t="s">
        <v>25</v>
      </c>
      <c r="B25" s="5">
        <v>44644</v>
      </c>
      <c r="C25" s="1">
        <v>11066</v>
      </c>
      <c r="D25" s="1">
        <v>493</v>
      </c>
      <c r="E25" s="1">
        <v>112</v>
      </c>
      <c r="F25" s="2">
        <v>808.83</v>
      </c>
      <c r="G25" s="3">
        <v>26</v>
      </c>
      <c r="H25" s="4">
        <f t="shared" si="0"/>
        <v>4.4550876558828847E-2</v>
      </c>
      <c r="I25" s="4">
        <f t="shared" si="1"/>
        <v>3.2145197383875473E-2</v>
      </c>
      <c r="J25" s="2">
        <f t="shared" si="2"/>
        <v>1.6406288032454361</v>
      </c>
      <c r="K25" s="4">
        <f t="shared" si="3"/>
        <v>5.2738336713995942E-2</v>
      </c>
      <c r="L25" s="1">
        <v>115</v>
      </c>
      <c r="M25" s="1">
        <v>207</v>
      </c>
    </row>
    <row r="26" spans="1:13" ht="15.75" customHeight="1" x14ac:dyDescent="0.15">
      <c r="A26" s="1" t="s">
        <v>25</v>
      </c>
      <c r="B26" s="5">
        <v>44645</v>
      </c>
      <c r="C26" s="1">
        <v>406840</v>
      </c>
      <c r="D26" s="1">
        <v>2894</v>
      </c>
      <c r="E26" s="1">
        <v>136</v>
      </c>
      <c r="F26" s="2">
        <v>405</v>
      </c>
      <c r="G26" s="3">
        <v>48</v>
      </c>
      <c r="H26" s="4">
        <f t="shared" si="0"/>
        <v>7.1133615180414903E-3</v>
      </c>
      <c r="I26" s="4">
        <f t="shared" si="1"/>
        <v>0.11851851851851852</v>
      </c>
      <c r="J26" s="2">
        <f t="shared" si="2"/>
        <v>0.13994471319972357</v>
      </c>
      <c r="K26" s="4">
        <f t="shared" si="3"/>
        <v>1.6586040082930201E-2</v>
      </c>
      <c r="L26" s="1">
        <v>117</v>
      </c>
      <c r="M26" s="1">
        <v>176</v>
      </c>
    </row>
    <row r="27" spans="1:13" ht="15.75" customHeight="1" x14ac:dyDescent="0.15">
      <c r="A27" s="1" t="s">
        <v>25</v>
      </c>
      <c r="B27" s="5">
        <v>44646</v>
      </c>
      <c r="C27" s="1">
        <v>9148</v>
      </c>
      <c r="D27" s="1">
        <v>446</v>
      </c>
      <c r="E27" s="1">
        <v>201</v>
      </c>
      <c r="F27" s="2">
        <v>742</v>
      </c>
      <c r="G27" s="3">
        <v>35</v>
      </c>
      <c r="H27" s="4">
        <f t="shared" si="0"/>
        <v>4.8753825972890248E-2</v>
      </c>
      <c r="I27" s="4">
        <f t="shared" si="1"/>
        <v>4.716981132075472E-2</v>
      </c>
      <c r="J27" s="2">
        <f t="shared" si="2"/>
        <v>1.663677130044843</v>
      </c>
      <c r="K27" s="4">
        <f t="shared" si="3"/>
        <v>7.847533632286996E-2</v>
      </c>
      <c r="L27" s="1">
        <v>85</v>
      </c>
      <c r="M27" s="1">
        <v>102</v>
      </c>
    </row>
    <row r="28" spans="1:13" ht="15.75" customHeight="1" x14ac:dyDescent="0.15">
      <c r="A28" s="1" t="s">
        <v>25</v>
      </c>
      <c r="B28" s="5">
        <v>44647</v>
      </c>
      <c r="C28" s="1">
        <v>9352</v>
      </c>
      <c r="D28" s="1">
        <v>401</v>
      </c>
      <c r="E28" s="1">
        <v>223</v>
      </c>
      <c r="F28" s="2">
        <v>682.15</v>
      </c>
      <c r="G28" s="3">
        <v>14</v>
      </c>
      <c r="H28" s="4">
        <f t="shared" si="0"/>
        <v>4.2878528656971768E-2</v>
      </c>
      <c r="I28" s="4">
        <f t="shared" si="1"/>
        <v>2.0523345305284761E-2</v>
      </c>
      <c r="J28" s="2">
        <f t="shared" si="2"/>
        <v>1.7011221945137156</v>
      </c>
      <c r="K28" s="4">
        <f t="shared" si="3"/>
        <v>3.4912718204488775E-2</v>
      </c>
      <c r="L28" s="1">
        <v>74</v>
      </c>
      <c r="M28" s="1">
        <v>109</v>
      </c>
    </row>
    <row r="29" spans="1:13" ht="15.75" customHeight="1" x14ac:dyDescent="0.15">
      <c r="A29" s="1" t="s">
        <v>25</v>
      </c>
      <c r="B29" s="5">
        <v>44648</v>
      </c>
      <c r="C29" s="1">
        <v>345386</v>
      </c>
      <c r="D29" s="1">
        <v>2691</v>
      </c>
      <c r="E29" s="1">
        <v>186</v>
      </c>
      <c r="F29" s="2">
        <v>800</v>
      </c>
      <c r="G29" s="3">
        <v>28</v>
      </c>
      <c r="H29" s="4">
        <f t="shared" si="0"/>
        <v>7.7912827966391228E-3</v>
      </c>
      <c r="I29" s="4">
        <f t="shared" si="1"/>
        <v>3.5000000000000003E-2</v>
      </c>
      <c r="J29" s="2">
        <f t="shared" si="2"/>
        <v>0.29728725380899296</v>
      </c>
      <c r="K29" s="4">
        <f t="shared" si="3"/>
        <v>1.0405053883314752E-2</v>
      </c>
      <c r="L29" s="1">
        <v>44</v>
      </c>
      <c r="M29" s="1">
        <v>162</v>
      </c>
    </row>
    <row r="30" spans="1:13" ht="15.75" customHeight="1" x14ac:dyDescent="0.15">
      <c r="A30" s="1" t="s">
        <v>25</v>
      </c>
      <c r="B30" s="5">
        <v>44649</v>
      </c>
      <c r="C30" s="1">
        <v>11187</v>
      </c>
      <c r="D30" s="1">
        <v>510</v>
      </c>
      <c r="E30" s="1">
        <v>311</v>
      </c>
      <c r="F30" s="2">
        <v>863.92</v>
      </c>
      <c r="G30" s="3">
        <v>22</v>
      </c>
      <c r="H30" s="4">
        <f t="shared" si="0"/>
        <v>4.5588629659426116E-2</v>
      </c>
      <c r="I30" s="4">
        <f t="shared" si="1"/>
        <v>2.5465320863042876E-2</v>
      </c>
      <c r="J30" s="2">
        <f t="shared" si="2"/>
        <v>1.6939607843137254</v>
      </c>
      <c r="K30" s="4">
        <f t="shared" si="3"/>
        <v>4.3137254901960784E-2</v>
      </c>
      <c r="L30" s="1">
        <v>73</v>
      </c>
      <c r="M30" s="1">
        <v>149</v>
      </c>
    </row>
    <row r="31" spans="1:13" ht="15.75" customHeight="1" x14ac:dyDescent="0.15">
      <c r="A31" s="1" t="s">
        <v>25</v>
      </c>
      <c r="B31" s="5">
        <v>44650</v>
      </c>
      <c r="C31" s="1">
        <v>336287</v>
      </c>
      <c r="D31" s="1">
        <v>2773</v>
      </c>
      <c r="E31" s="1">
        <v>133</v>
      </c>
      <c r="F31" s="2">
        <v>1003.12</v>
      </c>
      <c r="G31" s="3">
        <v>41</v>
      </c>
      <c r="H31" s="4">
        <f t="shared" si="0"/>
        <v>8.2459327895517808E-3</v>
      </c>
      <c r="I31" s="4">
        <f t="shared" si="1"/>
        <v>4.0872477869048567E-2</v>
      </c>
      <c r="J31" s="2">
        <f t="shared" si="2"/>
        <v>0.36174540209159756</v>
      </c>
      <c r="K31" s="4">
        <f t="shared" si="3"/>
        <v>1.4785430941218897E-2</v>
      </c>
      <c r="L31" s="1">
        <v>74</v>
      </c>
      <c r="M31" s="1">
        <v>106</v>
      </c>
    </row>
    <row r="32" spans="1:13" ht="15.75" customHeight="1" x14ac:dyDescent="0.15">
      <c r="A32" s="1" t="s">
        <v>25</v>
      </c>
      <c r="B32" s="5">
        <v>44651</v>
      </c>
      <c r="C32" s="1">
        <v>11141</v>
      </c>
      <c r="D32" s="1">
        <v>472</v>
      </c>
      <c r="E32" s="1">
        <v>220</v>
      </c>
      <c r="F32" s="2">
        <v>863.75</v>
      </c>
      <c r="G32" s="3">
        <v>19</v>
      </c>
      <c r="H32" s="4">
        <f t="shared" si="0"/>
        <v>4.2366035364868507E-2</v>
      </c>
      <c r="I32" s="4">
        <f t="shared" si="1"/>
        <v>2.1997105643994212E-2</v>
      </c>
      <c r="J32" s="2">
        <f t="shared" si="2"/>
        <v>1.829978813559322</v>
      </c>
      <c r="K32" s="4">
        <f t="shared" si="3"/>
        <v>4.025423728813559E-2</v>
      </c>
      <c r="L32" s="1">
        <v>89</v>
      </c>
      <c r="M32" s="1">
        <v>108</v>
      </c>
    </row>
    <row r="33" spans="1:13" ht="15.75" customHeight="1" x14ac:dyDescent="0.15">
      <c r="A33" s="1" t="s">
        <v>17</v>
      </c>
      <c r="B33" s="5">
        <v>44621</v>
      </c>
      <c r="C33" s="1">
        <v>462</v>
      </c>
      <c r="D33" s="1">
        <v>16</v>
      </c>
      <c r="E33" s="1">
        <v>1</v>
      </c>
      <c r="F33" s="2">
        <v>10.83</v>
      </c>
      <c r="G33" s="3">
        <v>0</v>
      </c>
      <c r="H33" s="4">
        <f t="shared" si="0"/>
        <v>3.4632034632034632E-2</v>
      </c>
      <c r="I33" s="4">
        <f t="shared" si="1"/>
        <v>0</v>
      </c>
      <c r="J33" s="2">
        <f t="shared" si="2"/>
        <v>0.676875</v>
      </c>
      <c r="K33" s="4">
        <f t="shared" si="3"/>
        <v>0</v>
      </c>
      <c r="L33" s="1">
        <v>2</v>
      </c>
      <c r="M33" s="1">
        <v>2</v>
      </c>
    </row>
    <row r="34" spans="1:13" ht="13" x14ac:dyDescent="0.15">
      <c r="A34" s="1" t="s">
        <v>17</v>
      </c>
      <c r="B34" s="5">
        <v>44622</v>
      </c>
      <c r="C34" s="1">
        <v>536</v>
      </c>
      <c r="D34" s="1">
        <v>24</v>
      </c>
      <c r="E34" s="1">
        <v>0</v>
      </c>
      <c r="F34" s="2">
        <v>14.42</v>
      </c>
      <c r="G34" s="3">
        <v>0</v>
      </c>
      <c r="H34" s="4">
        <f t="shared" si="0"/>
        <v>4.4776119402985072E-2</v>
      </c>
      <c r="I34" s="4">
        <f t="shared" si="1"/>
        <v>0</v>
      </c>
      <c r="J34" s="2">
        <f t="shared" si="2"/>
        <v>0.60083333333333333</v>
      </c>
      <c r="K34" s="4">
        <f t="shared" si="3"/>
        <v>0</v>
      </c>
      <c r="L34" s="1">
        <v>4</v>
      </c>
      <c r="M34" s="1">
        <v>7</v>
      </c>
    </row>
    <row r="35" spans="1:13" ht="13" x14ac:dyDescent="0.15">
      <c r="A35" s="1" t="s">
        <v>17</v>
      </c>
      <c r="B35" s="5">
        <v>44623</v>
      </c>
      <c r="C35" s="1">
        <v>470</v>
      </c>
      <c r="D35" s="1">
        <v>18</v>
      </c>
      <c r="E35" s="1">
        <v>1</v>
      </c>
      <c r="F35" s="2">
        <v>11.48</v>
      </c>
      <c r="G35" s="3">
        <v>0</v>
      </c>
      <c r="H35" s="4">
        <f t="shared" si="0"/>
        <v>3.8297872340425532E-2</v>
      </c>
      <c r="I35" s="4">
        <f t="shared" si="1"/>
        <v>0</v>
      </c>
      <c r="J35" s="2">
        <f t="shared" si="2"/>
        <v>0.63777777777777778</v>
      </c>
      <c r="K35" s="4">
        <f t="shared" si="3"/>
        <v>0</v>
      </c>
      <c r="L35" s="1">
        <v>3</v>
      </c>
      <c r="M35" s="1">
        <v>3</v>
      </c>
    </row>
    <row r="36" spans="1:13" ht="13" x14ac:dyDescent="0.15">
      <c r="A36" s="1" t="s">
        <v>17</v>
      </c>
      <c r="B36" s="5">
        <v>44624</v>
      </c>
      <c r="C36" s="1">
        <v>426</v>
      </c>
      <c r="D36" s="1">
        <v>27</v>
      </c>
      <c r="E36" s="1">
        <v>1</v>
      </c>
      <c r="F36" s="2">
        <v>21.53</v>
      </c>
      <c r="G36" s="3">
        <v>0</v>
      </c>
      <c r="H36" s="4">
        <f t="shared" si="0"/>
        <v>6.3380281690140844E-2</v>
      </c>
      <c r="I36" s="4">
        <f t="shared" si="1"/>
        <v>0</v>
      </c>
      <c r="J36" s="2">
        <f t="shared" si="2"/>
        <v>0.79740740740740745</v>
      </c>
      <c r="K36" s="4">
        <f t="shared" si="3"/>
        <v>0</v>
      </c>
      <c r="L36" s="1">
        <v>11</v>
      </c>
      <c r="M36" s="1">
        <v>14</v>
      </c>
    </row>
    <row r="37" spans="1:13" ht="13" x14ac:dyDescent="0.15">
      <c r="A37" s="1" t="s">
        <v>17</v>
      </c>
      <c r="B37" s="5">
        <v>44625</v>
      </c>
      <c r="C37" s="1">
        <v>422</v>
      </c>
      <c r="D37" s="1">
        <v>16</v>
      </c>
      <c r="E37" s="1">
        <v>1</v>
      </c>
      <c r="F37" s="2">
        <v>11.81</v>
      </c>
      <c r="G37" s="3">
        <v>0</v>
      </c>
      <c r="H37" s="4">
        <f t="shared" si="0"/>
        <v>3.7914691943127965E-2</v>
      </c>
      <c r="I37" s="4">
        <f t="shared" si="1"/>
        <v>0</v>
      </c>
      <c r="J37" s="2">
        <f t="shared" si="2"/>
        <v>0.73812500000000003</v>
      </c>
      <c r="K37" s="4">
        <f t="shared" si="3"/>
        <v>0</v>
      </c>
      <c r="L37" s="1">
        <v>2</v>
      </c>
      <c r="M37" s="1">
        <v>3</v>
      </c>
    </row>
    <row r="38" spans="1:13" ht="13" x14ac:dyDescent="0.15">
      <c r="A38" s="1" t="s">
        <v>17</v>
      </c>
      <c r="B38" s="5">
        <v>44626</v>
      </c>
      <c r="C38" s="1">
        <v>475</v>
      </c>
      <c r="D38" s="1">
        <v>26</v>
      </c>
      <c r="E38" s="1">
        <v>0</v>
      </c>
      <c r="F38" s="2">
        <v>20.66</v>
      </c>
      <c r="G38" s="3">
        <v>0</v>
      </c>
      <c r="H38" s="4">
        <f t="shared" si="0"/>
        <v>5.473684210526316E-2</v>
      </c>
      <c r="I38" s="4">
        <f t="shared" si="1"/>
        <v>0</v>
      </c>
      <c r="J38" s="2">
        <f t="shared" si="2"/>
        <v>0.79461538461538461</v>
      </c>
      <c r="K38" s="4">
        <f t="shared" si="3"/>
        <v>0</v>
      </c>
      <c r="L38" s="1">
        <v>4</v>
      </c>
      <c r="M38" s="1">
        <v>27</v>
      </c>
    </row>
    <row r="39" spans="1:13" ht="13" x14ac:dyDescent="0.15">
      <c r="A39" s="1" t="s">
        <v>17</v>
      </c>
      <c r="B39" s="5">
        <v>44627</v>
      </c>
      <c r="C39" s="1">
        <v>521</v>
      </c>
      <c r="D39" s="1">
        <v>28</v>
      </c>
      <c r="E39" s="1">
        <v>0</v>
      </c>
      <c r="F39" s="2">
        <v>25.26</v>
      </c>
      <c r="G39" s="3">
        <v>1</v>
      </c>
      <c r="H39" s="4">
        <f t="shared" si="0"/>
        <v>5.3742802303262956E-2</v>
      </c>
      <c r="I39" s="4">
        <f t="shared" si="1"/>
        <v>3.9588281868566902E-2</v>
      </c>
      <c r="J39" s="2">
        <f t="shared" si="2"/>
        <v>0.90214285714285725</v>
      </c>
      <c r="K39" s="4">
        <f t="shared" si="3"/>
        <v>3.5714285714285712E-2</v>
      </c>
      <c r="L39" s="1">
        <v>5</v>
      </c>
      <c r="M39" s="1">
        <v>25</v>
      </c>
    </row>
    <row r="40" spans="1:13" ht="13" x14ac:dyDescent="0.15">
      <c r="A40" s="1" t="s">
        <v>17</v>
      </c>
      <c r="B40" s="5">
        <v>44628</v>
      </c>
      <c r="C40" s="1">
        <v>562</v>
      </c>
      <c r="D40" s="1">
        <v>25</v>
      </c>
      <c r="E40" s="1">
        <v>0</v>
      </c>
      <c r="F40" s="2">
        <v>26</v>
      </c>
      <c r="G40" s="3">
        <v>2</v>
      </c>
      <c r="H40" s="4">
        <f t="shared" si="0"/>
        <v>4.4483985765124558E-2</v>
      </c>
      <c r="I40" s="4">
        <f t="shared" si="1"/>
        <v>7.6923076923076927E-2</v>
      </c>
      <c r="J40" s="2">
        <f t="shared" si="2"/>
        <v>1.04</v>
      </c>
      <c r="K40" s="4">
        <f t="shared" si="3"/>
        <v>0.08</v>
      </c>
      <c r="L40" s="1">
        <v>3</v>
      </c>
      <c r="M40" s="1">
        <v>6</v>
      </c>
    </row>
    <row r="41" spans="1:13" ht="13" x14ac:dyDescent="0.15">
      <c r="A41" s="1" t="s">
        <v>17</v>
      </c>
      <c r="B41" s="5">
        <v>44629</v>
      </c>
      <c r="C41" s="1">
        <v>564</v>
      </c>
      <c r="D41" s="1">
        <v>37</v>
      </c>
      <c r="E41" s="1">
        <v>2</v>
      </c>
      <c r="F41" s="2">
        <v>25.79</v>
      </c>
      <c r="G41" s="3">
        <v>0</v>
      </c>
      <c r="H41" s="4">
        <f t="shared" si="0"/>
        <v>6.5602836879432622E-2</v>
      </c>
      <c r="I41" s="4">
        <f t="shared" si="1"/>
        <v>0</v>
      </c>
      <c r="J41" s="2">
        <f t="shared" si="2"/>
        <v>0.69702702702702701</v>
      </c>
      <c r="K41" s="4">
        <f t="shared" si="3"/>
        <v>0</v>
      </c>
      <c r="L41" s="1">
        <v>2</v>
      </c>
      <c r="M41" s="1">
        <v>5</v>
      </c>
    </row>
    <row r="42" spans="1:13" ht="13" x14ac:dyDescent="0.15">
      <c r="A42" s="1" t="s">
        <v>17</v>
      </c>
      <c r="B42" s="5">
        <v>44630</v>
      </c>
      <c r="C42" s="1">
        <v>427</v>
      </c>
      <c r="D42" s="1">
        <v>28</v>
      </c>
      <c r="E42" s="1">
        <v>2</v>
      </c>
      <c r="F42" s="2">
        <v>28.75</v>
      </c>
      <c r="G42" s="3">
        <v>2</v>
      </c>
      <c r="H42" s="4">
        <f t="shared" si="0"/>
        <v>6.5573770491803282E-2</v>
      </c>
      <c r="I42" s="4">
        <f t="shared" si="1"/>
        <v>6.9565217391304349E-2</v>
      </c>
      <c r="J42" s="2">
        <f t="shared" si="2"/>
        <v>1.0267857142857142</v>
      </c>
      <c r="K42" s="4">
        <f t="shared" si="3"/>
        <v>7.1428571428571425E-2</v>
      </c>
      <c r="L42" s="1">
        <v>6</v>
      </c>
      <c r="M42" s="1">
        <v>5</v>
      </c>
    </row>
    <row r="43" spans="1:13" ht="13" x14ac:dyDescent="0.15">
      <c r="A43" s="1" t="s">
        <v>17</v>
      </c>
      <c r="B43" s="5">
        <v>44631</v>
      </c>
      <c r="C43" s="1">
        <v>318</v>
      </c>
      <c r="D43" s="1">
        <v>26</v>
      </c>
      <c r="E43" s="1">
        <v>1</v>
      </c>
      <c r="F43" s="2">
        <v>19.96</v>
      </c>
      <c r="G43" s="3">
        <v>0</v>
      </c>
      <c r="H43" s="4">
        <f t="shared" si="0"/>
        <v>8.1761006289308172E-2</v>
      </c>
      <c r="I43" s="4">
        <f t="shared" si="1"/>
        <v>0</v>
      </c>
      <c r="J43" s="2">
        <f t="shared" si="2"/>
        <v>0.76769230769230767</v>
      </c>
      <c r="K43" s="4">
        <f t="shared" si="3"/>
        <v>0</v>
      </c>
      <c r="L43" s="1">
        <v>8</v>
      </c>
      <c r="M43" s="1">
        <v>7</v>
      </c>
    </row>
    <row r="44" spans="1:13" ht="13" x14ac:dyDescent="0.15">
      <c r="A44" s="1" t="s">
        <v>17</v>
      </c>
      <c r="B44" s="5">
        <v>44632</v>
      </c>
      <c r="C44" s="1">
        <v>335</v>
      </c>
      <c r="D44" s="1">
        <v>26</v>
      </c>
      <c r="E44" s="1">
        <v>1</v>
      </c>
      <c r="F44" s="2">
        <v>19.61</v>
      </c>
      <c r="G44" s="3">
        <v>1</v>
      </c>
      <c r="H44" s="4">
        <f t="shared" si="0"/>
        <v>7.7611940298507459E-2</v>
      </c>
      <c r="I44" s="4">
        <f t="shared" si="1"/>
        <v>5.0994390617032127E-2</v>
      </c>
      <c r="J44" s="2">
        <f t="shared" si="2"/>
        <v>0.75423076923076926</v>
      </c>
      <c r="K44" s="4">
        <f t="shared" si="3"/>
        <v>3.8461538461538464E-2</v>
      </c>
      <c r="L44" s="1">
        <v>4</v>
      </c>
      <c r="M44" s="1">
        <v>6</v>
      </c>
    </row>
    <row r="45" spans="1:13" ht="13" x14ac:dyDescent="0.15">
      <c r="A45" s="1" t="s">
        <v>17</v>
      </c>
      <c r="B45" s="5">
        <v>44633</v>
      </c>
      <c r="C45" s="1">
        <v>368</v>
      </c>
      <c r="D45" s="1">
        <v>21</v>
      </c>
      <c r="E45" s="1">
        <v>3</v>
      </c>
      <c r="F45" s="2">
        <v>14.1</v>
      </c>
      <c r="G45" s="3">
        <v>2</v>
      </c>
      <c r="H45" s="4">
        <f t="shared" si="0"/>
        <v>5.7065217391304345E-2</v>
      </c>
      <c r="I45" s="4">
        <f t="shared" si="1"/>
        <v>0.14184397163120568</v>
      </c>
      <c r="J45" s="2">
        <f t="shared" si="2"/>
        <v>0.67142857142857137</v>
      </c>
      <c r="K45" s="4">
        <f t="shared" si="3"/>
        <v>9.5238095238095233E-2</v>
      </c>
      <c r="L45" s="1">
        <v>7</v>
      </c>
      <c r="M45" s="1">
        <v>8</v>
      </c>
    </row>
    <row r="46" spans="1:13" ht="13" x14ac:dyDescent="0.15">
      <c r="A46" s="1" t="s">
        <v>17</v>
      </c>
      <c r="B46" s="5">
        <v>44634</v>
      </c>
      <c r="C46" s="1">
        <v>374</v>
      </c>
      <c r="D46" s="1">
        <v>15</v>
      </c>
      <c r="E46" s="1">
        <v>1</v>
      </c>
      <c r="F46" s="2">
        <v>9.92</v>
      </c>
      <c r="G46" s="3">
        <v>0</v>
      </c>
      <c r="H46" s="4">
        <f t="shared" si="0"/>
        <v>4.0106951871657755E-2</v>
      </c>
      <c r="I46" s="4">
        <f t="shared" si="1"/>
        <v>0</v>
      </c>
      <c r="J46" s="2">
        <f t="shared" si="2"/>
        <v>0.66133333333333333</v>
      </c>
      <c r="K46" s="4">
        <f t="shared" si="3"/>
        <v>0</v>
      </c>
      <c r="L46" s="1">
        <v>1</v>
      </c>
      <c r="M46" s="1">
        <v>3</v>
      </c>
    </row>
    <row r="47" spans="1:13" ht="13" x14ac:dyDescent="0.15">
      <c r="A47" s="1" t="s">
        <v>17</v>
      </c>
      <c r="B47" s="5">
        <v>44635</v>
      </c>
      <c r="C47" s="1">
        <v>458</v>
      </c>
      <c r="D47" s="1">
        <v>27</v>
      </c>
      <c r="E47" s="1">
        <v>2</v>
      </c>
      <c r="F47" s="2">
        <v>23.76</v>
      </c>
      <c r="G47" s="3">
        <v>1</v>
      </c>
      <c r="H47" s="4">
        <f t="shared" si="0"/>
        <v>5.8951965065502182E-2</v>
      </c>
      <c r="I47" s="4">
        <f t="shared" si="1"/>
        <v>4.2087542087542083E-2</v>
      </c>
      <c r="J47" s="2">
        <f t="shared" si="2"/>
        <v>0.88</v>
      </c>
      <c r="K47" s="4">
        <f t="shared" si="3"/>
        <v>3.7037037037037035E-2</v>
      </c>
      <c r="L47" s="1">
        <v>6</v>
      </c>
      <c r="M47" s="1">
        <v>8</v>
      </c>
    </row>
    <row r="48" spans="1:13" ht="13" x14ac:dyDescent="0.15">
      <c r="A48" s="1" t="s">
        <v>17</v>
      </c>
      <c r="B48" s="5">
        <v>44636</v>
      </c>
      <c r="C48" s="1">
        <v>3610</v>
      </c>
      <c r="D48" s="1">
        <v>28</v>
      </c>
      <c r="E48" s="1">
        <v>2</v>
      </c>
      <c r="F48" s="2">
        <v>17.739999999999998</v>
      </c>
      <c r="G48" s="3">
        <v>0</v>
      </c>
      <c r="H48" s="4">
        <f t="shared" si="0"/>
        <v>7.7562326869806096E-3</v>
      </c>
      <c r="I48" s="4">
        <f t="shared" si="1"/>
        <v>0</v>
      </c>
      <c r="J48" s="2">
        <f t="shared" si="2"/>
        <v>0.63357142857142856</v>
      </c>
      <c r="K48" s="4">
        <f t="shared" si="3"/>
        <v>0</v>
      </c>
      <c r="L48" s="1">
        <v>21</v>
      </c>
      <c r="M48" s="1">
        <v>22</v>
      </c>
    </row>
    <row r="49" spans="1:13" ht="13" x14ac:dyDescent="0.15">
      <c r="A49" s="1" t="s">
        <v>17</v>
      </c>
      <c r="B49" s="5">
        <v>44637</v>
      </c>
      <c r="C49" s="1">
        <v>4227</v>
      </c>
      <c r="D49" s="1">
        <v>39</v>
      </c>
      <c r="E49" s="1">
        <v>1</v>
      </c>
      <c r="F49" s="2">
        <v>23.2</v>
      </c>
      <c r="G49" s="3">
        <v>0</v>
      </c>
      <c r="H49" s="4">
        <f t="shared" si="0"/>
        <v>9.2264017033356991E-3</v>
      </c>
      <c r="I49" s="4">
        <f t="shared" si="1"/>
        <v>0</v>
      </c>
      <c r="J49" s="2">
        <f t="shared" si="2"/>
        <v>0.59487179487179487</v>
      </c>
      <c r="K49" s="4">
        <f t="shared" si="3"/>
        <v>0</v>
      </c>
      <c r="L49" s="1">
        <v>2</v>
      </c>
      <c r="M49" s="1">
        <v>6</v>
      </c>
    </row>
    <row r="50" spans="1:13" ht="13" x14ac:dyDescent="0.15">
      <c r="A50" s="1" t="s">
        <v>17</v>
      </c>
      <c r="B50" s="5">
        <v>44638</v>
      </c>
      <c r="C50" s="1">
        <v>22220</v>
      </c>
      <c r="D50" s="1">
        <v>34</v>
      </c>
      <c r="E50" s="1">
        <v>4</v>
      </c>
      <c r="F50" s="2">
        <v>24.71</v>
      </c>
      <c r="G50" s="3">
        <v>0</v>
      </c>
      <c r="H50" s="4">
        <f t="shared" si="0"/>
        <v>1.5301530153015303E-3</v>
      </c>
      <c r="I50" s="4">
        <f t="shared" si="1"/>
        <v>0</v>
      </c>
      <c r="J50" s="2">
        <f t="shared" si="2"/>
        <v>0.72676470588235298</v>
      </c>
      <c r="K50" s="4">
        <f t="shared" si="3"/>
        <v>0</v>
      </c>
      <c r="L50" s="1">
        <v>6</v>
      </c>
      <c r="M50" s="1">
        <v>6</v>
      </c>
    </row>
    <row r="51" spans="1:13" ht="13" x14ac:dyDescent="0.15">
      <c r="A51" s="1" t="s">
        <v>17</v>
      </c>
      <c r="B51" s="5">
        <v>44639</v>
      </c>
      <c r="C51" s="1">
        <v>43890</v>
      </c>
      <c r="D51" s="1">
        <v>66</v>
      </c>
      <c r="E51" s="1">
        <v>2</v>
      </c>
      <c r="F51" s="2">
        <v>27.58</v>
      </c>
      <c r="G51" s="3">
        <v>0</v>
      </c>
      <c r="H51" s="4">
        <f t="shared" si="0"/>
        <v>1.5037593984962407E-3</v>
      </c>
      <c r="I51" s="4">
        <f t="shared" si="1"/>
        <v>0</v>
      </c>
      <c r="J51" s="2">
        <f t="shared" si="2"/>
        <v>0.41787878787878785</v>
      </c>
      <c r="K51" s="4">
        <f t="shared" si="3"/>
        <v>0</v>
      </c>
      <c r="L51" s="1">
        <v>3</v>
      </c>
      <c r="M51" s="1">
        <v>11</v>
      </c>
    </row>
    <row r="52" spans="1:13" ht="13" x14ac:dyDescent="0.15">
      <c r="A52" s="1" t="s">
        <v>17</v>
      </c>
      <c r="B52" s="5">
        <v>44640</v>
      </c>
      <c r="C52" s="1">
        <v>59674</v>
      </c>
      <c r="D52" s="1">
        <v>80</v>
      </c>
      <c r="E52" s="1">
        <v>4</v>
      </c>
      <c r="F52" s="2">
        <v>41.09</v>
      </c>
      <c r="G52" s="3">
        <v>1</v>
      </c>
      <c r="H52" s="4">
        <f t="shared" si="0"/>
        <v>1.3406173542916512E-3</v>
      </c>
      <c r="I52" s="4">
        <f t="shared" si="1"/>
        <v>2.4336821611097587E-2</v>
      </c>
      <c r="J52" s="2">
        <f t="shared" si="2"/>
        <v>0.513625</v>
      </c>
      <c r="K52" s="4">
        <f t="shared" si="3"/>
        <v>1.2500000000000001E-2</v>
      </c>
      <c r="L52" s="1">
        <v>4</v>
      </c>
      <c r="M52" s="1">
        <v>12</v>
      </c>
    </row>
    <row r="53" spans="1:13" ht="13" x14ac:dyDescent="0.15">
      <c r="A53" s="1" t="s">
        <v>17</v>
      </c>
      <c r="B53" s="5">
        <v>44641</v>
      </c>
      <c r="C53" s="1">
        <v>450</v>
      </c>
      <c r="D53" s="1">
        <v>40</v>
      </c>
      <c r="E53" s="1">
        <v>2</v>
      </c>
      <c r="F53" s="2">
        <v>33.15</v>
      </c>
      <c r="G53" s="3">
        <v>2</v>
      </c>
      <c r="H53" s="4">
        <f t="shared" si="0"/>
        <v>8.8888888888888892E-2</v>
      </c>
      <c r="I53" s="4">
        <f t="shared" si="1"/>
        <v>6.0331825037707391E-2</v>
      </c>
      <c r="J53" s="2">
        <f t="shared" si="2"/>
        <v>0.82874999999999999</v>
      </c>
      <c r="K53" s="4">
        <f t="shared" si="3"/>
        <v>0.05</v>
      </c>
      <c r="L53" s="1">
        <v>6</v>
      </c>
      <c r="M53" s="1">
        <v>8</v>
      </c>
    </row>
    <row r="54" spans="1:13" ht="13" x14ac:dyDescent="0.15">
      <c r="A54" s="1" t="s">
        <v>17</v>
      </c>
      <c r="B54" s="5">
        <v>44642</v>
      </c>
      <c r="C54" s="1">
        <v>398</v>
      </c>
      <c r="D54" s="1">
        <v>21</v>
      </c>
      <c r="E54" s="1">
        <v>1</v>
      </c>
      <c r="F54" s="2">
        <v>14.23</v>
      </c>
      <c r="G54" s="3">
        <v>0</v>
      </c>
      <c r="H54" s="4">
        <f t="shared" si="0"/>
        <v>5.2763819095477386E-2</v>
      </c>
      <c r="I54" s="4">
        <f t="shared" si="1"/>
        <v>0</v>
      </c>
      <c r="J54" s="2">
        <f t="shared" si="2"/>
        <v>0.67761904761904768</v>
      </c>
      <c r="K54" s="4">
        <f t="shared" si="3"/>
        <v>0</v>
      </c>
      <c r="L54" s="1">
        <v>5</v>
      </c>
      <c r="M54" s="1">
        <v>6</v>
      </c>
    </row>
    <row r="55" spans="1:13" ht="13" x14ac:dyDescent="0.15">
      <c r="A55" s="1" t="s">
        <v>17</v>
      </c>
      <c r="B55" s="5">
        <v>44643</v>
      </c>
      <c r="C55" s="1">
        <v>436</v>
      </c>
      <c r="D55" s="1">
        <v>22</v>
      </c>
      <c r="E55" s="1">
        <v>0</v>
      </c>
      <c r="F55" s="2">
        <v>13.5</v>
      </c>
      <c r="G55" s="3">
        <v>1</v>
      </c>
      <c r="H55" s="4">
        <f t="shared" si="0"/>
        <v>5.0458715596330278E-2</v>
      </c>
      <c r="I55" s="4">
        <f t="shared" si="1"/>
        <v>7.407407407407407E-2</v>
      </c>
      <c r="J55" s="2">
        <f t="shared" si="2"/>
        <v>0.61363636363636365</v>
      </c>
      <c r="K55" s="4">
        <f t="shared" si="3"/>
        <v>4.5454545454545456E-2</v>
      </c>
      <c r="L55" s="1">
        <v>5</v>
      </c>
      <c r="M55" s="1">
        <v>6</v>
      </c>
    </row>
    <row r="56" spans="1:13" ht="13" x14ac:dyDescent="0.15">
      <c r="A56" s="1" t="s">
        <v>17</v>
      </c>
      <c r="B56" s="5">
        <v>44644</v>
      </c>
      <c r="C56" s="1">
        <v>357</v>
      </c>
      <c r="D56" s="1">
        <v>18</v>
      </c>
      <c r="E56" s="1">
        <v>1</v>
      </c>
      <c r="F56" s="2">
        <v>14.92</v>
      </c>
      <c r="G56" s="3">
        <v>0</v>
      </c>
      <c r="H56" s="4">
        <f t="shared" si="0"/>
        <v>5.0420168067226892E-2</v>
      </c>
      <c r="I56" s="4">
        <f t="shared" si="1"/>
        <v>0</v>
      </c>
      <c r="J56" s="2">
        <f t="shared" si="2"/>
        <v>0.8288888888888889</v>
      </c>
      <c r="K56" s="4">
        <f t="shared" si="3"/>
        <v>0</v>
      </c>
      <c r="L56" s="1">
        <v>2</v>
      </c>
      <c r="M56" s="1">
        <v>5</v>
      </c>
    </row>
    <row r="57" spans="1:13" ht="13" x14ac:dyDescent="0.15">
      <c r="A57" s="1" t="s">
        <v>17</v>
      </c>
      <c r="B57" s="5">
        <v>44645</v>
      </c>
      <c r="C57" s="1">
        <v>359</v>
      </c>
      <c r="D57" s="1">
        <v>22</v>
      </c>
      <c r="E57" s="1">
        <v>3</v>
      </c>
      <c r="F57" s="2">
        <v>21.02</v>
      </c>
      <c r="G57" s="3">
        <v>0</v>
      </c>
      <c r="H57" s="4">
        <f t="shared" si="0"/>
        <v>6.1281337047353758E-2</v>
      </c>
      <c r="I57" s="4">
        <f t="shared" si="1"/>
        <v>0</v>
      </c>
      <c r="J57" s="2">
        <f t="shared" si="2"/>
        <v>0.95545454545454545</v>
      </c>
      <c r="K57" s="4">
        <f t="shared" si="3"/>
        <v>0</v>
      </c>
      <c r="L57" s="1">
        <v>5</v>
      </c>
      <c r="M57" s="1">
        <v>6</v>
      </c>
    </row>
    <row r="58" spans="1:13" ht="13" x14ac:dyDescent="0.15">
      <c r="A58" s="1" t="s">
        <v>17</v>
      </c>
      <c r="B58" s="5">
        <v>44646</v>
      </c>
      <c r="C58" s="1">
        <v>281</v>
      </c>
      <c r="D58" s="1">
        <v>15</v>
      </c>
      <c r="E58" s="1">
        <v>2</v>
      </c>
      <c r="F58" s="2">
        <v>13.9</v>
      </c>
      <c r="G58" s="3">
        <v>0</v>
      </c>
      <c r="H58" s="4">
        <f t="shared" si="0"/>
        <v>5.3380782918149468E-2</v>
      </c>
      <c r="I58" s="4">
        <f t="shared" si="1"/>
        <v>0</v>
      </c>
      <c r="J58" s="2">
        <f t="shared" si="2"/>
        <v>0.92666666666666664</v>
      </c>
      <c r="K58" s="4">
        <f t="shared" si="3"/>
        <v>0</v>
      </c>
      <c r="L58" s="1">
        <v>4</v>
      </c>
      <c r="M58" s="1">
        <v>5</v>
      </c>
    </row>
    <row r="59" spans="1:13" ht="13" x14ac:dyDescent="0.15">
      <c r="A59" s="1" t="s">
        <v>17</v>
      </c>
      <c r="B59" s="5">
        <v>44647</v>
      </c>
      <c r="C59" s="1">
        <v>303</v>
      </c>
      <c r="D59" s="1">
        <v>18</v>
      </c>
      <c r="E59" s="1">
        <v>3</v>
      </c>
      <c r="F59" s="2">
        <v>12.58</v>
      </c>
      <c r="G59" s="3">
        <v>0</v>
      </c>
      <c r="H59" s="4">
        <f t="shared" si="0"/>
        <v>5.9405940594059403E-2</v>
      </c>
      <c r="I59" s="4">
        <f t="shared" si="1"/>
        <v>0</v>
      </c>
      <c r="J59" s="2">
        <f t="shared" si="2"/>
        <v>0.69888888888888889</v>
      </c>
      <c r="K59" s="4">
        <f t="shared" si="3"/>
        <v>0</v>
      </c>
      <c r="L59" s="1">
        <v>2</v>
      </c>
      <c r="M59" s="1">
        <v>7</v>
      </c>
    </row>
    <row r="60" spans="1:13" ht="13" x14ac:dyDescent="0.15">
      <c r="A60" s="1" t="s">
        <v>17</v>
      </c>
      <c r="B60" s="5">
        <v>44648</v>
      </c>
      <c r="C60" s="1">
        <v>456</v>
      </c>
      <c r="D60" s="1">
        <v>34</v>
      </c>
      <c r="E60" s="1">
        <v>4</v>
      </c>
      <c r="F60" s="2">
        <v>25.1</v>
      </c>
      <c r="G60" s="3">
        <v>3</v>
      </c>
      <c r="H60" s="4">
        <f t="shared" si="0"/>
        <v>7.4561403508771926E-2</v>
      </c>
      <c r="I60" s="4">
        <f t="shared" si="1"/>
        <v>0.1195219123505976</v>
      </c>
      <c r="J60" s="2">
        <f t="shared" si="2"/>
        <v>0.7382352941176471</v>
      </c>
      <c r="K60" s="4">
        <f t="shared" si="3"/>
        <v>8.8235294117647065E-2</v>
      </c>
      <c r="L60" s="1">
        <v>6</v>
      </c>
      <c r="M60" s="1">
        <v>10</v>
      </c>
    </row>
    <row r="61" spans="1:13" ht="13" x14ac:dyDescent="0.15">
      <c r="A61" s="1" t="s">
        <v>17</v>
      </c>
      <c r="B61" s="5">
        <v>44649</v>
      </c>
      <c r="C61" s="1">
        <v>459</v>
      </c>
      <c r="D61" s="1">
        <v>15</v>
      </c>
      <c r="E61" s="1">
        <v>6</v>
      </c>
      <c r="F61" s="2">
        <v>12.05</v>
      </c>
      <c r="G61" s="3">
        <v>0</v>
      </c>
      <c r="H61" s="4">
        <f t="shared" si="0"/>
        <v>3.2679738562091505E-2</v>
      </c>
      <c r="I61" s="4">
        <f t="shared" si="1"/>
        <v>0</v>
      </c>
      <c r="J61" s="2">
        <f t="shared" si="2"/>
        <v>0.80333333333333334</v>
      </c>
      <c r="K61" s="4">
        <f t="shared" si="3"/>
        <v>0</v>
      </c>
      <c r="L61" s="1">
        <v>3</v>
      </c>
      <c r="M61" s="1">
        <v>6</v>
      </c>
    </row>
    <row r="62" spans="1:13" ht="13" x14ac:dyDescent="0.15">
      <c r="A62" s="1" t="s">
        <v>17</v>
      </c>
      <c r="B62" s="5">
        <v>44650</v>
      </c>
      <c r="C62" s="1">
        <v>392</v>
      </c>
      <c r="D62" s="1">
        <v>24</v>
      </c>
      <c r="E62" s="1">
        <v>6</v>
      </c>
      <c r="F62" s="2">
        <v>14.32</v>
      </c>
      <c r="G62" s="3">
        <v>0</v>
      </c>
      <c r="H62" s="4">
        <f t="shared" si="0"/>
        <v>6.1224489795918366E-2</v>
      </c>
      <c r="I62" s="4">
        <f t="shared" si="1"/>
        <v>0</v>
      </c>
      <c r="J62" s="2">
        <f t="shared" si="2"/>
        <v>0.59666666666666668</v>
      </c>
      <c r="K62" s="4">
        <f t="shared" si="3"/>
        <v>0</v>
      </c>
      <c r="L62" s="1">
        <v>1</v>
      </c>
      <c r="M62" s="1">
        <v>3</v>
      </c>
    </row>
    <row r="63" spans="1:13" ht="13" x14ac:dyDescent="0.15">
      <c r="A63" s="1" t="s">
        <v>17</v>
      </c>
      <c r="B63" s="5">
        <v>44651</v>
      </c>
      <c r="C63" s="1">
        <v>469</v>
      </c>
      <c r="D63" s="1">
        <v>35</v>
      </c>
      <c r="E63" s="1">
        <v>3</v>
      </c>
      <c r="F63" s="2">
        <v>29.01</v>
      </c>
      <c r="G63" s="3">
        <v>6</v>
      </c>
      <c r="H63" s="4">
        <f t="shared" si="0"/>
        <v>7.4626865671641784E-2</v>
      </c>
      <c r="I63" s="4">
        <f t="shared" si="1"/>
        <v>0.20682523267838676</v>
      </c>
      <c r="J63" s="2">
        <f t="shared" si="2"/>
        <v>0.82885714285714285</v>
      </c>
      <c r="K63" s="4">
        <f t="shared" si="3"/>
        <v>0.17142857142857143</v>
      </c>
      <c r="L63" s="1">
        <v>8</v>
      </c>
      <c r="M63" s="1">
        <v>14</v>
      </c>
    </row>
    <row r="64" spans="1:13" ht="13" x14ac:dyDescent="0.15">
      <c r="A64" s="1" t="s">
        <v>6</v>
      </c>
      <c r="B64" s="5">
        <v>44621</v>
      </c>
      <c r="C64" s="1">
        <v>2120</v>
      </c>
      <c r="D64" s="1">
        <v>111</v>
      </c>
      <c r="E64" s="1">
        <v>45</v>
      </c>
      <c r="F64" s="2">
        <v>19.239999999999998</v>
      </c>
      <c r="G64" s="3">
        <v>2</v>
      </c>
      <c r="H64" s="4">
        <f t="shared" si="0"/>
        <v>5.2358490566037738E-2</v>
      </c>
      <c r="I64" s="4">
        <f t="shared" si="1"/>
        <v>0.10395010395010396</v>
      </c>
      <c r="J64" s="2">
        <f t="shared" si="2"/>
        <v>0.17333333333333331</v>
      </c>
      <c r="K64" s="4">
        <f t="shared" si="3"/>
        <v>1.8018018018018018E-2</v>
      </c>
      <c r="L64" s="1">
        <v>24</v>
      </c>
      <c r="M64" s="1">
        <v>39</v>
      </c>
    </row>
    <row r="65" spans="1:13" ht="13" x14ac:dyDescent="0.15">
      <c r="A65" s="1" t="s">
        <v>6</v>
      </c>
      <c r="B65" s="5">
        <v>44622</v>
      </c>
      <c r="C65" s="1">
        <v>2419</v>
      </c>
      <c r="D65" s="1">
        <v>119</v>
      </c>
      <c r="E65" s="1">
        <v>35</v>
      </c>
      <c r="F65" s="2">
        <v>19.86</v>
      </c>
      <c r="G65" s="3">
        <v>1</v>
      </c>
      <c r="H65" s="4">
        <f t="shared" si="0"/>
        <v>4.9193881769326167E-2</v>
      </c>
      <c r="I65" s="4">
        <f t="shared" si="1"/>
        <v>5.0352467270896276E-2</v>
      </c>
      <c r="J65" s="2">
        <f t="shared" si="2"/>
        <v>0.16689075630252101</v>
      </c>
      <c r="K65" s="4">
        <f t="shared" si="3"/>
        <v>8.4033613445378148E-3</v>
      </c>
      <c r="L65" s="1">
        <v>23</v>
      </c>
      <c r="M65" s="1">
        <v>45</v>
      </c>
    </row>
    <row r="66" spans="1:13" ht="13" x14ac:dyDescent="0.15">
      <c r="A66" s="1" t="s">
        <v>6</v>
      </c>
      <c r="B66" s="5">
        <v>44623</v>
      </c>
      <c r="C66" s="1">
        <v>2618</v>
      </c>
      <c r="D66" s="1">
        <v>130</v>
      </c>
      <c r="E66" s="1">
        <v>38</v>
      </c>
      <c r="F66" s="2">
        <v>19.100000000000001</v>
      </c>
      <c r="G66" s="3">
        <v>2</v>
      </c>
      <c r="H66" s="4">
        <f t="shared" si="0"/>
        <v>4.9656226126814362E-2</v>
      </c>
      <c r="I66" s="4">
        <f t="shared" si="1"/>
        <v>0.10471204188481674</v>
      </c>
      <c r="J66" s="2">
        <f t="shared" si="2"/>
        <v>0.14692307692307693</v>
      </c>
      <c r="K66" s="4">
        <f t="shared" si="3"/>
        <v>1.5384615384615385E-2</v>
      </c>
      <c r="L66" s="1">
        <v>35</v>
      </c>
      <c r="M66" s="1">
        <v>67</v>
      </c>
    </row>
    <row r="67" spans="1:13" ht="13" x14ac:dyDescent="0.15">
      <c r="A67" s="1" t="s">
        <v>6</v>
      </c>
      <c r="B67" s="5">
        <v>44624</v>
      </c>
      <c r="C67" s="1">
        <v>2303</v>
      </c>
      <c r="D67" s="1">
        <v>137</v>
      </c>
      <c r="E67" s="1">
        <v>37</v>
      </c>
      <c r="F67" s="2">
        <v>18.690000000000001</v>
      </c>
      <c r="G67" s="3">
        <v>1</v>
      </c>
      <c r="H67" s="4">
        <f t="shared" si="0"/>
        <v>5.9487624837168913E-2</v>
      </c>
      <c r="I67" s="4">
        <f t="shared" si="1"/>
        <v>5.3504547886570351E-2</v>
      </c>
      <c r="J67" s="2">
        <f t="shared" si="2"/>
        <v>0.13642335766423358</v>
      </c>
      <c r="K67" s="4">
        <f t="shared" si="3"/>
        <v>7.2992700729927005E-3</v>
      </c>
      <c r="L67" s="1">
        <v>36</v>
      </c>
      <c r="M67" s="1">
        <v>53</v>
      </c>
    </row>
    <row r="68" spans="1:13" ht="13" x14ac:dyDescent="0.15">
      <c r="A68" s="1" t="s">
        <v>6</v>
      </c>
      <c r="B68" s="5">
        <v>44625</v>
      </c>
      <c r="C68" s="1">
        <v>1911</v>
      </c>
      <c r="D68" s="1">
        <v>108</v>
      </c>
      <c r="E68" s="1">
        <v>57</v>
      </c>
      <c r="F68" s="2">
        <v>19.66</v>
      </c>
      <c r="G68" s="3">
        <v>3</v>
      </c>
      <c r="H68" s="4">
        <f t="shared" si="0"/>
        <v>5.6514913657770803E-2</v>
      </c>
      <c r="I68" s="4">
        <f t="shared" si="1"/>
        <v>0.1525940996948118</v>
      </c>
      <c r="J68" s="2">
        <f t="shared" si="2"/>
        <v>0.18203703703703702</v>
      </c>
      <c r="K68" s="4">
        <f t="shared" si="3"/>
        <v>2.7777777777777776E-2</v>
      </c>
      <c r="L68" s="1">
        <v>26</v>
      </c>
      <c r="M68" s="1">
        <v>40</v>
      </c>
    </row>
    <row r="69" spans="1:13" ht="13" x14ac:dyDescent="0.15">
      <c r="A69" s="1" t="s">
        <v>6</v>
      </c>
      <c r="B69" s="5">
        <v>44626</v>
      </c>
      <c r="C69" s="1">
        <v>1931</v>
      </c>
      <c r="D69" s="1">
        <v>108</v>
      </c>
      <c r="E69" s="1">
        <v>37</v>
      </c>
      <c r="F69" s="2">
        <v>18.61</v>
      </c>
      <c r="G69" s="3">
        <v>0</v>
      </c>
      <c r="H69" s="4">
        <f t="shared" si="0"/>
        <v>5.5929570170895906E-2</v>
      </c>
      <c r="I69" s="4">
        <f t="shared" si="1"/>
        <v>0</v>
      </c>
      <c r="J69" s="2">
        <f t="shared" si="2"/>
        <v>0.17231481481481481</v>
      </c>
      <c r="K69" s="4">
        <f t="shared" si="3"/>
        <v>0</v>
      </c>
      <c r="L69" s="1">
        <v>44</v>
      </c>
      <c r="M69" s="1">
        <v>60</v>
      </c>
    </row>
    <row r="70" spans="1:13" ht="13" x14ac:dyDescent="0.15">
      <c r="A70" s="1" t="s">
        <v>6</v>
      </c>
      <c r="B70" s="5">
        <v>44627</v>
      </c>
      <c r="C70" s="1">
        <v>3089</v>
      </c>
      <c r="D70" s="1">
        <v>228</v>
      </c>
      <c r="E70" s="1">
        <v>50</v>
      </c>
      <c r="F70" s="2">
        <v>34.130000000000003</v>
      </c>
      <c r="G70" s="3">
        <v>3</v>
      </c>
      <c r="H70" s="4">
        <f t="shared" si="0"/>
        <v>7.3810294593719655E-2</v>
      </c>
      <c r="I70" s="4">
        <f t="shared" si="1"/>
        <v>8.789920890711983E-2</v>
      </c>
      <c r="J70" s="2">
        <f t="shared" si="2"/>
        <v>0.14969298245614035</v>
      </c>
      <c r="K70" s="4">
        <f t="shared" si="3"/>
        <v>1.3157894736842105E-2</v>
      </c>
      <c r="L70" s="1">
        <v>58</v>
      </c>
      <c r="M70" s="1">
        <v>77</v>
      </c>
    </row>
    <row r="71" spans="1:13" ht="13" x14ac:dyDescent="0.15">
      <c r="A71" s="1" t="s">
        <v>6</v>
      </c>
      <c r="B71" s="5">
        <v>44628</v>
      </c>
      <c r="C71" s="1">
        <v>3336</v>
      </c>
      <c r="D71" s="1">
        <v>224</v>
      </c>
      <c r="E71" s="1">
        <v>48</v>
      </c>
      <c r="F71" s="2">
        <v>34.119999999999997</v>
      </c>
      <c r="G71" s="3">
        <v>1</v>
      </c>
      <c r="H71" s="4">
        <f t="shared" si="0"/>
        <v>6.7146282973621102E-2</v>
      </c>
      <c r="I71" s="4">
        <f t="shared" si="1"/>
        <v>2.9308323563892149E-2</v>
      </c>
      <c r="J71" s="2">
        <f t="shared" si="2"/>
        <v>0.15232142857142855</v>
      </c>
      <c r="K71" s="4">
        <f t="shared" si="3"/>
        <v>4.464285714285714E-3</v>
      </c>
      <c r="L71" s="1">
        <v>44</v>
      </c>
      <c r="M71" s="1">
        <v>99</v>
      </c>
    </row>
    <row r="72" spans="1:13" ht="13" x14ac:dyDescent="0.15">
      <c r="A72" s="1" t="s">
        <v>6</v>
      </c>
      <c r="B72" s="5">
        <v>44629</v>
      </c>
      <c r="C72" s="1">
        <v>3118</v>
      </c>
      <c r="D72" s="1">
        <v>164</v>
      </c>
      <c r="E72" s="1">
        <v>74</v>
      </c>
      <c r="F72" s="2">
        <v>31.84</v>
      </c>
      <c r="G72" s="3">
        <v>3</v>
      </c>
      <c r="H72" s="4">
        <f t="shared" si="0"/>
        <v>5.2597819114817188E-2</v>
      </c>
      <c r="I72" s="4">
        <f t="shared" si="1"/>
        <v>9.4221105527638196E-2</v>
      </c>
      <c r="J72" s="2">
        <f t="shared" si="2"/>
        <v>0.19414634146341464</v>
      </c>
      <c r="K72" s="4">
        <f t="shared" si="3"/>
        <v>1.8292682926829267E-2</v>
      </c>
      <c r="L72" s="1">
        <v>33</v>
      </c>
      <c r="M72" s="1">
        <v>53</v>
      </c>
    </row>
    <row r="73" spans="1:13" ht="13" x14ac:dyDescent="0.15">
      <c r="A73" s="1" t="s">
        <v>6</v>
      </c>
      <c r="B73" s="5">
        <v>44630</v>
      </c>
      <c r="C73" s="1">
        <v>2791</v>
      </c>
      <c r="D73" s="1">
        <v>182</v>
      </c>
      <c r="E73" s="1">
        <v>71</v>
      </c>
      <c r="F73" s="2">
        <v>37.090000000000003</v>
      </c>
      <c r="G73" s="3">
        <v>3</v>
      </c>
      <c r="H73" s="4">
        <f t="shared" si="0"/>
        <v>6.5209602293084909E-2</v>
      </c>
      <c r="I73" s="4">
        <f t="shared" si="1"/>
        <v>8.0884335400377455E-2</v>
      </c>
      <c r="J73" s="2">
        <f t="shared" si="2"/>
        <v>0.20379120879120882</v>
      </c>
      <c r="K73" s="4">
        <f t="shared" si="3"/>
        <v>1.6483516483516484E-2</v>
      </c>
      <c r="L73" s="1">
        <v>27</v>
      </c>
      <c r="M73" s="1">
        <v>77</v>
      </c>
    </row>
    <row r="74" spans="1:13" ht="13" x14ac:dyDescent="0.15">
      <c r="A74" s="1" t="s">
        <v>6</v>
      </c>
      <c r="B74" s="5">
        <v>44631</v>
      </c>
      <c r="C74" s="1">
        <v>2611</v>
      </c>
      <c r="D74" s="1">
        <v>142</v>
      </c>
      <c r="E74" s="1">
        <v>64</v>
      </c>
      <c r="F74" s="2">
        <v>28.28</v>
      </c>
      <c r="G74" s="3">
        <v>2</v>
      </c>
      <c r="H74" s="4">
        <f t="shared" si="0"/>
        <v>5.4385292991191117E-2</v>
      </c>
      <c r="I74" s="4">
        <f t="shared" si="1"/>
        <v>7.0721357850070721E-2</v>
      </c>
      <c r="J74" s="2">
        <f t="shared" si="2"/>
        <v>0.19915492957746481</v>
      </c>
      <c r="K74" s="4">
        <f t="shared" si="3"/>
        <v>1.4084507042253521E-2</v>
      </c>
      <c r="L74" s="1">
        <v>28</v>
      </c>
      <c r="M74" s="1">
        <v>48</v>
      </c>
    </row>
    <row r="75" spans="1:13" ht="13" x14ac:dyDescent="0.15">
      <c r="A75" s="1" t="s">
        <v>6</v>
      </c>
      <c r="B75" s="5">
        <v>44632</v>
      </c>
      <c r="C75" s="1">
        <v>2062</v>
      </c>
      <c r="D75" s="1">
        <v>114</v>
      </c>
      <c r="E75" s="1">
        <v>69</v>
      </c>
      <c r="F75" s="2">
        <v>23.6</v>
      </c>
      <c r="G75" s="3">
        <v>3</v>
      </c>
      <c r="H75" s="4">
        <f t="shared" si="0"/>
        <v>5.5286129970902036E-2</v>
      </c>
      <c r="I75" s="4">
        <f t="shared" si="1"/>
        <v>0.1271186440677966</v>
      </c>
      <c r="J75" s="2">
        <f t="shared" si="2"/>
        <v>0.20701754385964913</v>
      </c>
      <c r="K75" s="4">
        <f t="shared" si="3"/>
        <v>2.6315789473684209E-2</v>
      </c>
      <c r="L75" s="1">
        <v>23</v>
      </c>
      <c r="M75" s="1">
        <v>42</v>
      </c>
    </row>
    <row r="76" spans="1:13" ht="13" x14ac:dyDescent="0.15">
      <c r="A76" s="1" t="s">
        <v>6</v>
      </c>
      <c r="B76" s="5">
        <v>44633</v>
      </c>
      <c r="C76" s="1">
        <v>1926</v>
      </c>
      <c r="D76" s="1">
        <v>115</v>
      </c>
      <c r="E76" s="1">
        <v>51</v>
      </c>
      <c r="F76" s="2">
        <v>24.28</v>
      </c>
      <c r="G76" s="3">
        <v>1</v>
      </c>
      <c r="H76" s="4">
        <f t="shared" si="0"/>
        <v>5.9709241952232608E-2</v>
      </c>
      <c r="I76" s="4">
        <f t="shared" si="1"/>
        <v>4.118616144975288E-2</v>
      </c>
      <c r="J76" s="2">
        <f t="shared" si="2"/>
        <v>0.21113043478260871</v>
      </c>
      <c r="K76" s="4">
        <f t="shared" si="3"/>
        <v>8.6956521739130436E-3</v>
      </c>
      <c r="L76" s="1">
        <v>20</v>
      </c>
      <c r="M76" s="1">
        <v>34</v>
      </c>
    </row>
    <row r="77" spans="1:13" ht="13" x14ac:dyDescent="0.15">
      <c r="A77" s="1" t="s">
        <v>6</v>
      </c>
      <c r="B77" s="5">
        <v>44634</v>
      </c>
      <c r="C77" s="1">
        <v>2826</v>
      </c>
      <c r="D77" s="1">
        <v>130</v>
      </c>
      <c r="E77" s="1">
        <v>122</v>
      </c>
      <c r="F77" s="2">
        <v>27.67</v>
      </c>
      <c r="G77" s="3">
        <v>3</v>
      </c>
      <c r="H77" s="4">
        <f t="shared" si="0"/>
        <v>4.600141542816702E-2</v>
      </c>
      <c r="I77" s="4">
        <f t="shared" si="1"/>
        <v>0.10842067220816769</v>
      </c>
      <c r="J77" s="2">
        <f t="shared" si="2"/>
        <v>0.21284615384615385</v>
      </c>
      <c r="K77" s="4">
        <f t="shared" si="3"/>
        <v>2.3076923076923078E-2</v>
      </c>
      <c r="L77" s="1">
        <v>26</v>
      </c>
      <c r="M77" s="1">
        <v>44</v>
      </c>
    </row>
    <row r="78" spans="1:13" ht="13" x14ac:dyDescent="0.15">
      <c r="A78" s="1" t="s">
        <v>6</v>
      </c>
      <c r="B78" s="5">
        <v>44635</v>
      </c>
      <c r="C78" s="1">
        <v>2867</v>
      </c>
      <c r="D78" s="1">
        <v>164</v>
      </c>
      <c r="E78" s="1">
        <v>153</v>
      </c>
      <c r="F78" s="2">
        <v>32.83</v>
      </c>
      <c r="G78" s="3">
        <v>3</v>
      </c>
      <c r="H78" s="4">
        <f t="shared" si="0"/>
        <v>5.7202650854551798E-2</v>
      </c>
      <c r="I78" s="4">
        <f t="shared" si="1"/>
        <v>9.1379835516296082E-2</v>
      </c>
      <c r="J78" s="2">
        <f t="shared" si="2"/>
        <v>0.20018292682926828</v>
      </c>
      <c r="K78" s="4">
        <f t="shared" si="3"/>
        <v>1.8292682926829267E-2</v>
      </c>
      <c r="L78" s="1">
        <v>34</v>
      </c>
      <c r="M78" s="1">
        <v>70</v>
      </c>
    </row>
    <row r="79" spans="1:13" ht="13" x14ac:dyDescent="0.15">
      <c r="A79" s="1" t="s">
        <v>6</v>
      </c>
      <c r="B79" s="5">
        <v>44636</v>
      </c>
      <c r="C79" s="1">
        <v>3094</v>
      </c>
      <c r="D79" s="1">
        <v>165</v>
      </c>
      <c r="E79" s="1">
        <v>176</v>
      </c>
      <c r="F79" s="2">
        <v>37.409999999999997</v>
      </c>
      <c r="G79" s="3">
        <v>2</v>
      </c>
      <c r="H79" s="4">
        <f t="shared" si="0"/>
        <v>5.3329023917259209E-2</v>
      </c>
      <c r="I79" s="4">
        <f t="shared" si="1"/>
        <v>5.3461641272387068E-2</v>
      </c>
      <c r="J79" s="2">
        <f t="shared" si="2"/>
        <v>0.22672727272727269</v>
      </c>
      <c r="K79" s="4">
        <f t="shared" si="3"/>
        <v>1.2121212121212121E-2</v>
      </c>
      <c r="L79" s="1">
        <v>37</v>
      </c>
      <c r="M79" s="1">
        <v>46</v>
      </c>
    </row>
    <row r="80" spans="1:13" ht="13" x14ac:dyDescent="0.15">
      <c r="A80" s="1" t="s">
        <v>6</v>
      </c>
      <c r="B80" s="5">
        <v>44637</v>
      </c>
      <c r="C80" s="1">
        <v>3078</v>
      </c>
      <c r="D80" s="1">
        <v>155</v>
      </c>
      <c r="E80" s="1">
        <v>152</v>
      </c>
      <c r="F80" s="2">
        <v>27.61</v>
      </c>
      <c r="G80" s="3">
        <v>1</v>
      </c>
      <c r="H80" s="4">
        <f t="shared" si="0"/>
        <v>5.0357374918778425E-2</v>
      </c>
      <c r="I80" s="4">
        <f t="shared" si="1"/>
        <v>3.6218761318362915E-2</v>
      </c>
      <c r="J80" s="2">
        <f t="shared" si="2"/>
        <v>0.17812903225806451</v>
      </c>
      <c r="K80" s="4">
        <f t="shared" si="3"/>
        <v>6.4516129032258064E-3</v>
      </c>
      <c r="L80" s="1">
        <v>32</v>
      </c>
      <c r="M80" s="1">
        <v>89</v>
      </c>
    </row>
    <row r="81" spans="1:13" ht="13" x14ac:dyDescent="0.15">
      <c r="A81" s="1" t="s">
        <v>6</v>
      </c>
      <c r="B81" s="5">
        <v>44638</v>
      </c>
      <c r="C81" s="1">
        <v>2877</v>
      </c>
      <c r="D81" s="1">
        <v>178</v>
      </c>
      <c r="E81" s="1">
        <v>162</v>
      </c>
      <c r="F81" s="2">
        <v>31.95</v>
      </c>
      <c r="G81" s="3">
        <v>2</v>
      </c>
      <c r="H81" s="4">
        <f t="shared" si="0"/>
        <v>6.1870003475842893E-2</v>
      </c>
      <c r="I81" s="4">
        <f t="shared" si="1"/>
        <v>6.2597809076682318E-2</v>
      </c>
      <c r="J81" s="2">
        <f t="shared" si="2"/>
        <v>0.17949438202247189</v>
      </c>
      <c r="K81" s="4">
        <f t="shared" si="3"/>
        <v>1.1235955056179775E-2</v>
      </c>
      <c r="L81" s="1">
        <v>34</v>
      </c>
      <c r="M81" s="1">
        <v>57</v>
      </c>
    </row>
    <row r="82" spans="1:13" ht="13" x14ac:dyDescent="0.15">
      <c r="A82" s="1" t="s">
        <v>6</v>
      </c>
      <c r="B82" s="5">
        <v>44639</v>
      </c>
      <c r="C82" s="1">
        <v>2391</v>
      </c>
      <c r="D82" s="1">
        <v>151</v>
      </c>
      <c r="E82" s="1">
        <v>134</v>
      </c>
      <c r="F82" s="2">
        <v>28.4</v>
      </c>
      <c r="G82" s="3">
        <v>2</v>
      </c>
      <c r="H82" s="4">
        <f t="shared" si="0"/>
        <v>6.3153492262651614E-2</v>
      </c>
      <c r="I82" s="4">
        <f t="shared" si="1"/>
        <v>7.0422535211267609E-2</v>
      </c>
      <c r="J82" s="2">
        <f t="shared" si="2"/>
        <v>0.18807947019867549</v>
      </c>
      <c r="K82" s="4">
        <f t="shared" si="3"/>
        <v>1.3245033112582781E-2</v>
      </c>
      <c r="L82" s="1">
        <v>34</v>
      </c>
      <c r="M82" s="1">
        <v>67</v>
      </c>
    </row>
    <row r="83" spans="1:13" ht="13" x14ac:dyDescent="0.15">
      <c r="A83" s="1" t="s">
        <v>6</v>
      </c>
      <c r="B83" s="5">
        <v>44640</v>
      </c>
      <c r="C83" s="1">
        <v>2346</v>
      </c>
      <c r="D83" s="1">
        <v>125</v>
      </c>
      <c r="E83" s="1">
        <v>146</v>
      </c>
      <c r="F83" s="2">
        <v>23.78</v>
      </c>
      <c r="G83" s="3">
        <v>2</v>
      </c>
      <c r="H83" s="4">
        <f t="shared" si="0"/>
        <v>5.3282182438192667E-2</v>
      </c>
      <c r="I83" s="4">
        <f t="shared" si="1"/>
        <v>8.4104289318755257E-2</v>
      </c>
      <c r="J83" s="2">
        <f t="shared" si="2"/>
        <v>0.19024000000000002</v>
      </c>
      <c r="K83" s="4">
        <f t="shared" si="3"/>
        <v>1.6E-2</v>
      </c>
      <c r="L83" s="1">
        <v>32</v>
      </c>
      <c r="M83" s="1">
        <v>43</v>
      </c>
    </row>
    <row r="84" spans="1:13" ht="13" x14ac:dyDescent="0.15">
      <c r="A84" s="1" t="s">
        <v>6</v>
      </c>
      <c r="B84" s="5">
        <v>44641</v>
      </c>
      <c r="C84" s="1">
        <v>3471</v>
      </c>
      <c r="D84" s="1">
        <v>192</v>
      </c>
      <c r="E84" s="1">
        <v>133</v>
      </c>
      <c r="F84" s="2">
        <v>33.24</v>
      </c>
      <c r="G84" s="3">
        <v>1</v>
      </c>
      <c r="H84" s="4">
        <f t="shared" si="0"/>
        <v>5.5315471045808126E-2</v>
      </c>
      <c r="I84" s="4">
        <f t="shared" si="1"/>
        <v>3.0084235860409144E-2</v>
      </c>
      <c r="J84" s="2">
        <f t="shared" si="2"/>
        <v>0.173125</v>
      </c>
      <c r="K84" s="4">
        <f t="shared" si="3"/>
        <v>5.208333333333333E-3</v>
      </c>
      <c r="L84" s="1">
        <v>33</v>
      </c>
      <c r="M84" s="1">
        <v>60</v>
      </c>
    </row>
    <row r="85" spans="1:13" ht="13" x14ac:dyDescent="0.15">
      <c r="A85" s="1" t="s">
        <v>6</v>
      </c>
      <c r="B85" s="5">
        <v>44642</v>
      </c>
      <c r="C85" s="1">
        <v>3442</v>
      </c>
      <c r="D85" s="1">
        <v>226</v>
      </c>
      <c r="E85" s="1">
        <v>133</v>
      </c>
      <c r="F85" s="2">
        <v>43.82</v>
      </c>
      <c r="G85" s="3">
        <v>2</v>
      </c>
      <c r="H85" s="4">
        <f t="shared" si="0"/>
        <v>6.5659500290528763E-2</v>
      </c>
      <c r="I85" s="4">
        <f t="shared" si="1"/>
        <v>4.5641259698767686E-2</v>
      </c>
      <c r="J85" s="2">
        <f t="shared" si="2"/>
        <v>0.19389380530973452</v>
      </c>
      <c r="K85" s="4">
        <f t="shared" si="3"/>
        <v>8.8495575221238937E-3</v>
      </c>
      <c r="L85" s="1">
        <v>38</v>
      </c>
      <c r="M85" s="1">
        <v>74</v>
      </c>
    </row>
    <row r="86" spans="1:13" ht="13" x14ac:dyDescent="0.15">
      <c r="A86" s="1" t="s">
        <v>6</v>
      </c>
      <c r="B86" s="5">
        <v>44643</v>
      </c>
      <c r="C86" s="1">
        <v>3604</v>
      </c>
      <c r="D86" s="1">
        <v>201</v>
      </c>
      <c r="E86" s="1">
        <v>159</v>
      </c>
      <c r="F86" s="2">
        <v>41.1</v>
      </c>
      <c r="G86" s="3">
        <v>1</v>
      </c>
      <c r="H86" s="4">
        <f t="shared" si="0"/>
        <v>5.5771365149833517E-2</v>
      </c>
      <c r="I86" s="4">
        <f t="shared" si="1"/>
        <v>2.4330900243309E-2</v>
      </c>
      <c r="J86" s="2">
        <f t="shared" si="2"/>
        <v>0.20447761194029851</v>
      </c>
      <c r="K86" s="4">
        <f t="shared" si="3"/>
        <v>4.9751243781094526E-3</v>
      </c>
      <c r="L86" s="1">
        <v>45</v>
      </c>
      <c r="M86" s="1">
        <v>81</v>
      </c>
    </row>
    <row r="87" spans="1:13" ht="13" x14ac:dyDescent="0.15">
      <c r="A87" s="1" t="s">
        <v>6</v>
      </c>
      <c r="B87" s="5">
        <v>44644</v>
      </c>
      <c r="C87" s="1">
        <v>3558</v>
      </c>
      <c r="D87" s="1">
        <v>216</v>
      </c>
      <c r="E87" s="1">
        <v>155</v>
      </c>
      <c r="F87" s="2">
        <v>45.44</v>
      </c>
      <c r="G87" s="3">
        <v>2</v>
      </c>
      <c r="H87" s="4">
        <f t="shared" si="0"/>
        <v>6.0708263069139963E-2</v>
      </c>
      <c r="I87" s="4">
        <f t="shared" si="1"/>
        <v>4.4014084507042257E-2</v>
      </c>
      <c r="J87" s="2">
        <f t="shared" si="2"/>
        <v>0.21037037037037035</v>
      </c>
      <c r="K87" s="4">
        <f t="shared" si="3"/>
        <v>9.2592592592592587E-3</v>
      </c>
      <c r="L87" s="1">
        <v>37</v>
      </c>
      <c r="M87" s="1">
        <v>72</v>
      </c>
    </row>
    <row r="88" spans="1:13" ht="13" x14ac:dyDescent="0.15">
      <c r="A88" s="1" t="s">
        <v>6</v>
      </c>
      <c r="B88" s="5">
        <v>44645</v>
      </c>
      <c r="C88" s="1">
        <v>3159</v>
      </c>
      <c r="D88" s="1">
        <v>191</v>
      </c>
      <c r="E88" s="1">
        <v>123</v>
      </c>
      <c r="F88" s="2">
        <v>38.08</v>
      </c>
      <c r="G88" s="3">
        <v>1</v>
      </c>
      <c r="H88" s="4">
        <f t="shared" si="0"/>
        <v>6.0462171573282687E-2</v>
      </c>
      <c r="I88" s="4">
        <f t="shared" si="1"/>
        <v>2.6260504201680673E-2</v>
      </c>
      <c r="J88" s="2">
        <f t="shared" si="2"/>
        <v>0.19937172774869108</v>
      </c>
      <c r="K88" s="4">
        <f t="shared" si="3"/>
        <v>5.235602094240838E-3</v>
      </c>
      <c r="L88" s="1">
        <v>44</v>
      </c>
      <c r="M88" s="1">
        <v>92</v>
      </c>
    </row>
    <row r="89" spans="1:13" ht="13" x14ac:dyDescent="0.15">
      <c r="A89" s="1" t="s">
        <v>6</v>
      </c>
      <c r="B89" s="5">
        <v>44646</v>
      </c>
      <c r="C89" s="1">
        <v>2231</v>
      </c>
      <c r="D89" s="1">
        <v>140</v>
      </c>
      <c r="E89" s="1">
        <v>133</v>
      </c>
      <c r="F89" s="2">
        <v>29.59</v>
      </c>
      <c r="G89" s="3">
        <v>3</v>
      </c>
      <c r="H89" s="4">
        <f t="shared" si="0"/>
        <v>6.275212909009413E-2</v>
      </c>
      <c r="I89" s="4">
        <f t="shared" si="1"/>
        <v>0.1013856032443393</v>
      </c>
      <c r="J89" s="2">
        <f t="shared" si="2"/>
        <v>0.21135714285714285</v>
      </c>
      <c r="K89" s="4">
        <f t="shared" si="3"/>
        <v>2.1428571428571429E-2</v>
      </c>
      <c r="L89" s="1">
        <v>33</v>
      </c>
      <c r="M89" s="1">
        <v>48</v>
      </c>
    </row>
    <row r="90" spans="1:13" ht="13" x14ac:dyDescent="0.15">
      <c r="A90" s="1" t="s">
        <v>6</v>
      </c>
      <c r="B90" s="5">
        <v>44647</v>
      </c>
      <c r="C90" s="1">
        <v>2301</v>
      </c>
      <c r="D90" s="1">
        <v>123</v>
      </c>
      <c r="E90" s="1">
        <v>108</v>
      </c>
      <c r="F90" s="2">
        <v>26.82</v>
      </c>
      <c r="G90" s="3">
        <v>3</v>
      </c>
      <c r="H90" s="4">
        <f t="shared" si="0"/>
        <v>5.3455019556714473E-2</v>
      </c>
      <c r="I90" s="4">
        <f t="shared" si="1"/>
        <v>0.11185682326621924</v>
      </c>
      <c r="J90" s="2">
        <f t="shared" si="2"/>
        <v>0.21804878048780488</v>
      </c>
      <c r="K90" s="4">
        <f t="shared" si="3"/>
        <v>2.4390243902439025E-2</v>
      </c>
      <c r="L90" s="1">
        <v>33</v>
      </c>
      <c r="M90" s="1">
        <v>66</v>
      </c>
    </row>
    <row r="91" spans="1:13" ht="13" x14ac:dyDescent="0.15">
      <c r="A91" s="1" t="s">
        <v>6</v>
      </c>
      <c r="B91" s="5">
        <v>44648</v>
      </c>
      <c r="C91" s="1">
        <v>3526</v>
      </c>
      <c r="D91" s="1">
        <v>148</v>
      </c>
      <c r="E91" s="1">
        <v>158</v>
      </c>
      <c r="F91" s="2">
        <v>32.33</v>
      </c>
      <c r="G91" s="3">
        <v>5</v>
      </c>
      <c r="H91" s="4">
        <f t="shared" si="0"/>
        <v>4.1973908111174137E-2</v>
      </c>
      <c r="I91" s="4">
        <f t="shared" si="1"/>
        <v>0.15465511908444171</v>
      </c>
      <c r="J91" s="2">
        <f t="shared" si="2"/>
        <v>0.21844594594594594</v>
      </c>
      <c r="K91" s="4">
        <f t="shared" si="3"/>
        <v>3.3783783783783786E-2</v>
      </c>
      <c r="L91" s="1">
        <v>26</v>
      </c>
      <c r="M91" s="1">
        <v>45</v>
      </c>
    </row>
    <row r="92" spans="1:13" ht="13" x14ac:dyDescent="0.15">
      <c r="A92" s="1" t="s">
        <v>6</v>
      </c>
      <c r="B92" s="5">
        <v>44649</v>
      </c>
      <c r="C92" s="1">
        <v>3696</v>
      </c>
      <c r="D92" s="1">
        <v>185</v>
      </c>
      <c r="E92" s="1">
        <v>143</v>
      </c>
      <c r="F92" s="2">
        <v>36.86</v>
      </c>
      <c r="G92" s="3">
        <v>0</v>
      </c>
      <c r="H92" s="4">
        <f t="shared" si="0"/>
        <v>5.0054112554112552E-2</v>
      </c>
      <c r="I92" s="4">
        <f t="shared" si="1"/>
        <v>0</v>
      </c>
      <c r="J92" s="2">
        <f t="shared" si="2"/>
        <v>0.19924324324324325</v>
      </c>
      <c r="K92" s="4">
        <f t="shared" si="3"/>
        <v>0</v>
      </c>
      <c r="L92" s="1">
        <v>34</v>
      </c>
      <c r="M92" s="1">
        <v>66</v>
      </c>
    </row>
    <row r="93" spans="1:13" ht="13" x14ac:dyDescent="0.15">
      <c r="A93" s="1" t="s">
        <v>6</v>
      </c>
      <c r="B93" s="5">
        <v>44650</v>
      </c>
      <c r="C93" s="1">
        <v>3925</v>
      </c>
      <c r="D93" s="1">
        <v>205</v>
      </c>
      <c r="E93" s="1">
        <v>154</v>
      </c>
      <c r="F93" s="2">
        <v>38.229999999999997</v>
      </c>
      <c r="G93" s="3">
        <v>1</v>
      </c>
      <c r="H93" s="4">
        <f t="shared" si="0"/>
        <v>5.2229299363057327E-2</v>
      </c>
      <c r="I93" s="4">
        <f t="shared" si="1"/>
        <v>2.6157467957101756E-2</v>
      </c>
      <c r="J93" s="2">
        <f t="shared" si="2"/>
        <v>0.18648780487804875</v>
      </c>
      <c r="K93" s="4">
        <f t="shared" si="3"/>
        <v>4.8780487804878049E-3</v>
      </c>
      <c r="L93" s="1">
        <v>34</v>
      </c>
      <c r="M93" s="1">
        <v>60</v>
      </c>
    </row>
    <row r="94" spans="1:13" ht="13" x14ac:dyDescent="0.15">
      <c r="A94" s="1" t="s">
        <v>6</v>
      </c>
      <c r="B94" s="5">
        <v>44651</v>
      </c>
      <c r="C94" s="1">
        <v>4537</v>
      </c>
      <c r="D94" s="1">
        <v>217</v>
      </c>
      <c r="E94" s="1">
        <v>146</v>
      </c>
      <c r="F94" s="2">
        <v>36.28</v>
      </c>
      <c r="G94" s="3">
        <v>1</v>
      </c>
      <c r="H94" s="4">
        <f t="shared" si="0"/>
        <v>4.7828961869076481E-2</v>
      </c>
      <c r="I94" s="4">
        <f t="shared" si="1"/>
        <v>2.7563395810363836E-2</v>
      </c>
      <c r="J94" s="2">
        <f t="shared" si="2"/>
        <v>0.16718894009216589</v>
      </c>
      <c r="K94" s="4">
        <f t="shared" si="3"/>
        <v>4.608294930875576E-3</v>
      </c>
      <c r="L94" s="1">
        <v>30</v>
      </c>
      <c r="M94" s="1">
        <v>58</v>
      </c>
    </row>
    <row r="95" spans="1:13" ht="13" x14ac:dyDescent="0.15">
      <c r="A95" s="1" t="s">
        <v>12</v>
      </c>
      <c r="B95" s="5">
        <v>44621</v>
      </c>
      <c r="C95" s="1">
        <v>3813</v>
      </c>
      <c r="D95" s="1">
        <v>91</v>
      </c>
      <c r="E95" s="1">
        <v>12</v>
      </c>
      <c r="F95" s="2">
        <v>63.56</v>
      </c>
      <c r="G95" s="3">
        <v>6</v>
      </c>
      <c r="H95" s="4">
        <f t="shared" si="0"/>
        <v>2.3865722528193023E-2</v>
      </c>
      <c r="I95" s="4">
        <f t="shared" si="1"/>
        <v>9.4398993077407164E-2</v>
      </c>
      <c r="J95" s="2">
        <f t="shared" si="2"/>
        <v>0.69846153846153847</v>
      </c>
      <c r="K95" s="4">
        <f t="shared" si="3"/>
        <v>6.5934065934065936E-2</v>
      </c>
      <c r="L95" s="1">
        <v>36</v>
      </c>
      <c r="M95" s="1">
        <v>42</v>
      </c>
    </row>
    <row r="96" spans="1:13" ht="13" x14ac:dyDescent="0.15">
      <c r="A96" s="1" t="s">
        <v>12</v>
      </c>
      <c r="B96" s="5">
        <v>44622</v>
      </c>
      <c r="C96" s="1">
        <v>1861</v>
      </c>
      <c r="D96" s="1">
        <v>94</v>
      </c>
      <c r="E96" s="1">
        <v>14</v>
      </c>
      <c r="F96" s="2">
        <v>65.11</v>
      </c>
      <c r="G96" s="3">
        <v>3</v>
      </c>
      <c r="H96" s="4">
        <f t="shared" si="0"/>
        <v>5.051047823750672E-2</v>
      </c>
      <c r="I96" s="4">
        <f t="shared" si="1"/>
        <v>4.6075871601904468E-2</v>
      </c>
      <c r="J96" s="2">
        <f t="shared" si="2"/>
        <v>0.69265957446808513</v>
      </c>
      <c r="K96" s="4">
        <f t="shared" si="3"/>
        <v>3.1914893617021274E-2</v>
      </c>
      <c r="L96" s="1">
        <v>13</v>
      </c>
      <c r="M96" s="1">
        <v>38</v>
      </c>
    </row>
    <row r="97" spans="1:13" ht="13" x14ac:dyDescent="0.15">
      <c r="A97" s="1" t="s">
        <v>12</v>
      </c>
      <c r="B97" s="5">
        <v>44623</v>
      </c>
      <c r="C97" s="1">
        <v>1844</v>
      </c>
      <c r="D97" s="1">
        <v>98</v>
      </c>
      <c r="E97" s="1">
        <v>21</v>
      </c>
      <c r="F97" s="2">
        <v>70.31</v>
      </c>
      <c r="G97" s="3">
        <v>6</v>
      </c>
      <c r="H97" s="4">
        <f t="shared" si="0"/>
        <v>5.3145336225596529E-2</v>
      </c>
      <c r="I97" s="4">
        <f t="shared" si="1"/>
        <v>8.5336367515289432E-2</v>
      </c>
      <c r="J97" s="2">
        <f t="shared" si="2"/>
        <v>0.71744897959183673</v>
      </c>
      <c r="K97" s="4">
        <f t="shared" si="3"/>
        <v>6.1224489795918366E-2</v>
      </c>
      <c r="L97" s="1">
        <v>14</v>
      </c>
      <c r="M97" s="1">
        <v>44</v>
      </c>
    </row>
    <row r="98" spans="1:13" ht="13" x14ac:dyDescent="0.15">
      <c r="A98" s="1" t="s">
        <v>12</v>
      </c>
      <c r="B98" s="5">
        <v>44624</v>
      </c>
      <c r="C98" s="1">
        <v>1877</v>
      </c>
      <c r="D98" s="1">
        <v>92</v>
      </c>
      <c r="E98" s="1">
        <v>21</v>
      </c>
      <c r="F98" s="2">
        <v>66.55</v>
      </c>
      <c r="G98" s="3">
        <v>4</v>
      </c>
      <c r="H98" s="4">
        <f t="shared" si="0"/>
        <v>4.9014384656366546E-2</v>
      </c>
      <c r="I98" s="4">
        <f t="shared" si="1"/>
        <v>6.0105184072126221E-2</v>
      </c>
      <c r="J98" s="2">
        <f t="shared" si="2"/>
        <v>0.72336956521739126</v>
      </c>
      <c r="K98" s="4">
        <f t="shared" si="3"/>
        <v>4.3478260869565216E-2</v>
      </c>
      <c r="L98" s="1">
        <v>30</v>
      </c>
      <c r="M98" s="1">
        <v>37</v>
      </c>
    </row>
    <row r="99" spans="1:13" ht="13" x14ac:dyDescent="0.15">
      <c r="A99" s="1" t="s">
        <v>12</v>
      </c>
      <c r="B99" s="5">
        <v>44625</v>
      </c>
      <c r="C99" s="1">
        <v>1742</v>
      </c>
      <c r="D99" s="1">
        <v>102</v>
      </c>
      <c r="E99" s="1">
        <v>15</v>
      </c>
      <c r="F99" s="2">
        <v>77.45</v>
      </c>
      <c r="G99" s="3">
        <v>2</v>
      </c>
      <c r="H99" s="4">
        <f t="shared" si="0"/>
        <v>5.8553386911595867E-2</v>
      </c>
      <c r="I99" s="4">
        <f t="shared" si="1"/>
        <v>2.5823111684958037E-2</v>
      </c>
      <c r="J99" s="2">
        <f t="shared" si="2"/>
        <v>0.75931372549019616</v>
      </c>
      <c r="K99" s="4">
        <f t="shared" si="3"/>
        <v>1.9607843137254902E-2</v>
      </c>
      <c r="L99" s="1">
        <v>11</v>
      </c>
      <c r="M99" s="1">
        <v>21</v>
      </c>
    </row>
    <row r="100" spans="1:13" ht="13" x14ac:dyDescent="0.15">
      <c r="A100" s="1" t="s">
        <v>12</v>
      </c>
      <c r="B100" s="5">
        <v>44626</v>
      </c>
      <c r="C100" s="1">
        <v>2206</v>
      </c>
      <c r="D100" s="1">
        <v>108</v>
      </c>
      <c r="E100" s="1">
        <v>15</v>
      </c>
      <c r="F100" s="2">
        <v>102.57</v>
      </c>
      <c r="G100" s="3">
        <v>6</v>
      </c>
      <c r="H100" s="4">
        <f t="shared" si="0"/>
        <v>4.8957388939256573E-2</v>
      </c>
      <c r="I100" s="4">
        <f t="shared" si="1"/>
        <v>5.8496636443404505E-2</v>
      </c>
      <c r="J100" s="2">
        <f t="shared" si="2"/>
        <v>0.94972222222222213</v>
      </c>
      <c r="K100" s="4">
        <f t="shared" si="3"/>
        <v>5.5555555555555552E-2</v>
      </c>
      <c r="L100" s="1">
        <v>14</v>
      </c>
      <c r="M100" s="1">
        <v>20</v>
      </c>
    </row>
    <row r="101" spans="1:13" ht="13" x14ac:dyDescent="0.15">
      <c r="A101" s="1" t="s">
        <v>12</v>
      </c>
      <c r="B101" s="5">
        <v>44627</v>
      </c>
      <c r="C101" s="1">
        <v>2098</v>
      </c>
      <c r="D101" s="1">
        <v>85</v>
      </c>
      <c r="E101" s="1">
        <v>30</v>
      </c>
      <c r="F101" s="2">
        <v>69.97</v>
      </c>
      <c r="G101" s="3">
        <v>0</v>
      </c>
      <c r="H101" s="4">
        <f t="shared" si="0"/>
        <v>4.0514775977121067E-2</v>
      </c>
      <c r="I101" s="4">
        <f t="shared" si="1"/>
        <v>0</v>
      </c>
      <c r="J101" s="2">
        <f t="shared" si="2"/>
        <v>0.82317647058823529</v>
      </c>
      <c r="K101" s="4">
        <f t="shared" si="3"/>
        <v>0</v>
      </c>
      <c r="L101" s="1">
        <v>11</v>
      </c>
      <c r="M101" s="1">
        <v>17</v>
      </c>
    </row>
    <row r="102" spans="1:13" ht="13" x14ac:dyDescent="0.15">
      <c r="A102" s="1" t="s">
        <v>12</v>
      </c>
      <c r="B102" s="5">
        <v>44628</v>
      </c>
      <c r="C102" s="1">
        <v>1956</v>
      </c>
      <c r="D102" s="1">
        <v>95</v>
      </c>
      <c r="E102" s="1">
        <v>31</v>
      </c>
      <c r="F102" s="2">
        <v>76.94</v>
      </c>
      <c r="G102" s="3">
        <v>3</v>
      </c>
      <c r="H102" s="4">
        <f t="shared" si="0"/>
        <v>4.8568507157464212E-2</v>
      </c>
      <c r="I102" s="4">
        <f t="shared" si="1"/>
        <v>3.8991421887184824E-2</v>
      </c>
      <c r="J102" s="2">
        <f t="shared" si="2"/>
        <v>0.80989473684210522</v>
      </c>
      <c r="K102" s="4">
        <f t="shared" si="3"/>
        <v>3.1578947368421054E-2</v>
      </c>
      <c r="L102" s="1">
        <v>15</v>
      </c>
      <c r="M102" s="1">
        <v>23</v>
      </c>
    </row>
    <row r="103" spans="1:13" ht="13" x14ac:dyDescent="0.15">
      <c r="A103" s="1" t="s">
        <v>12</v>
      </c>
      <c r="B103" s="5">
        <v>44629</v>
      </c>
      <c r="C103" s="1">
        <v>2075</v>
      </c>
      <c r="D103" s="1">
        <v>106</v>
      </c>
      <c r="E103" s="1">
        <v>20</v>
      </c>
      <c r="F103" s="2">
        <v>85.8</v>
      </c>
      <c r="G103" s="3">
        <v>7</v>
      </c>
      <c r="H103" s="4">
        <f t="shared" si="0"/>
        <v>5.1084337349397588E-2</v>
      </c>
      <c r="I103" s="4">
        <f t="shared" si="1"/>
        <v>8.1585081585081584E-2</v>
      </c>
      <c r="J103" s="2">
        <f t="shared" si="2"/>
        <v>0.80943396226415087</v>
      </c>
      <c r="K103" s="4">
        <f t="shared" si="3"/>
        <v>6.6037735849056603E-2</v>
      </c>
      <c r="L103" s="1">
        <v>17</v>
      </c>
      <c r="M103" s="1">
        <v>44</v>
      </c>
    </row>
    <row r="104" spans="1:13" ht="13" x14ac:dyDescent="0.15">
      <c r="A104" s="1" t="s">
        <v>12</v>
      </c>
      <c r="B104" s="5">
        <v>44630</v>
      </c>
      <c r="C104" s="1">
        <v>1844</v>
      </c>
      <c r="D104" s="1">
        <v>88</v>
      </c>
      <c r="E104" s="1">
        <v>7</v>
      </c>
      <c r="F104" s="2">
        <v>69.94</v>
      </c>
      <c r="G104" s="3">
        <v>4</v>
      </c>
      <c r="H104" s="4">
        <f t="shared" si="0"/>
        <v>4.7722342733188719E-2</v>
      </c>
      <c r="I104" s="4">
        <f t="shared" si="1"/>
        <v>5.7191878753217046E-2</v>
      </c>
      <c r="J104" s="2">
        <f t="shared" si="2"/>
        <v>0.7947727272727273</v>
      </c>
      <c r="K104" s="4">
        <f t="shared" si="3"/>
        <v>4.5454545454545456E-2</v>
      </c>
      <c r="L104" s="1">
        <v>15</v>
      </c>
      <c r="M104" s="1">
        <v>21</v>
      </c>
    </row>
    <row r="105" spans="1:13" ht="13" x14ac:dyDescent="0.15">
      <c r="A105" s="1" t="s">
        <v>12</v>
      </c>
      <c r="B105" s="5">
        <v>44631</v>
      </c>
      <c r="C105" s="1">
        <v>1921</v>
      </c>
      <c r="D105" s="1">
        <v>112</v>
      </c>
      <c r="E105" s="1">
        <v>14</v>
      </c>
      <c r="F105" s="2">
        <v>84.93</v>
      </c>
      <c r="G105" s="3">
        <v>3</v>
      </c>
      <c r="H105" s="4">
        <f t="shared" si="0"/>
        <v>5.8302967204580947E-2</v>
      </c>
      <c r="I105" s="4">
        <f t="shared" si="1"/>
        <v>3.5323207347227124E-2</v>
      </c>
      <c r="J105" s="2">
        <f t="shared" si="2"/>
        <v>0.75830357142857152</v>
      </c>
      <c r="K105" s="4">
        <f t="shared" si="3"/>
        <v>2.6785714285714284E-2</v>
      </c>
      <c r="L105" s="1">
        <v>36</v>
      </c>
      <c r="M105" s="1">
        <v>46</v>
      </c>
    </row>
    <row r="106" spans="1:13" ht="13" x14ac:dyDescent="0.15">
      <c r="A106" s="1" t="s">
        <v>12</v>
      </c>
      <c r="B106" s="5">
        <v>44632</v>
      </c>
      <c r="C106" s="1">
        <v>1889</v>
      </c>
      <c r="D106" s="1">
        <v>104</v>
      </c>
      <c r="E106" s="1">
        <v>8</v>
      </c>
      <c r="F106" s="2">
        <v>84.01</v>
      </c>
      <c r="G106" s="3">
        <v>9</v>
      </c>
      <c r="H106" s="4">
        <f t="shared" si="0"/>
        <v>5.5055584965590258E-2</v>
      </c>
      <c r="I106" s="4">
        <f t="shared" si="1"/>
        <v>0.1071301035591001</v>
      </c>
      <c r="J106" s="2">
        <f t="shared" si="2"/>
        <v>0.80778846153846162</v>
      </c>
      <c r="K106" s="4">
        <f t="shared" si="3"/>
        <v>8.6538461538461536E-2</v>
      </c>
      <c r="L106" s="1">
        <v>35</v>
      </c>
      <c r="M106" s="1">
        <v>48</v>
      </c>
    </row>
    <row r="107" spans="1:13" ht="13" x14ac:dyDescent="0.15">
      <c r="A107" s="1" t="s">
        <v>12</v>
      </c>
      <c r="B107" s="5">
        <v>44633</v>
      </c>
      <c r="C107" s="1">
        <v>2328</v>
      </c>
      <c r="D107" s="1">
        <v>113</v>
      </c>
      <c r="E107" s="1">
        <v>7</v>
      </c>
      <c r="F107" s="2">
        <v>114.53</v>
      </c>
      <c r="G107" s="3">
        <v>6</v>
      </c>
      <c r="H107" s="4">
        <f t="shared" si="0"/>
        <v>4.8539518900343644E-2</v>
      </c>
      <c r="I107" s="4">
        <f t="shared" si="1"/>
        <v>5.2388020605954773E-2</v>
      </c>
      <c r="J107" s="2">
        <f t="shared" si="2"/>
        <v>1.0135398230088495</v>
      </c>
      <c r="K107" s="4">
        <f t="shared" si="3"/>
        <v>5.3097345132743362E-2</v>
      </c>
      <c r="L107" s="1">
        <v>23</v>
      </c>
      <c r="M107" s="1">
        <v>68</v>
      </c>
    </row>
    <row r="108" spans="1:13" ht="13" x14ac:dyDescent="0.15">
      <c r="A108" s="1" t="s">
        <v>12</v>
      </c>
      <c r="B108" s="5">
        <v>44634</v>
      </c>
      <c r="C108" s="1">
        <v>2336</v>
      </c>
      <c r="D108" s="1">
        <v>99</v>
      </c>
      <c r="E108" s="1">
        <v>12</v>
      </c>
      <c r="F108" s="2">
        <v>76.510000000000005</v>
      </c>
      <c r="G108" s="3">
        <v>2</v>
      </c>
      <c r="H108" s="4">
        <f t="shared" si="0"/>
        <v>4.2380136986301373E-2</v>
      </c>
      <c r="I108" s="4">
        <f t="shared" si="1"/>
        <v>2.6140373807345442E-2</v>
      </c>
      <c r="J108" s="2">
        <f t="shared" si="2"/>
        <v>0.77282828282828286</v>
      </c>
      <c r="K108" s="4">
        <f t="shared" si="3"/>
        <v>2.0202020202020204E-2</v>
      </c>
      <c r="L108" s="1">
        <v>11</v>
      </c>
      <c r="M108" s="1">
        <v>19</v>
      </c>
    </row>
    <row r="109" spans="1:13" ht="13" x14ac:dyDescent="0.15">
      <c r="A109" s="1" t="s">
        <v>12</v>
      </c>
      <c r="B109" s="5">
        <v>44635</v>
      </c>
      <c r="C109" s="1">
        <v>2485</v>
      </c>
      <c r="D109" s="1">
        <v>106</v>
      </c>
      <c r="E109" s="1">
        <v>13</v>
      </c>
      <c r="F109" s="2">
        <v>73.290000000000006</v>
      </c>
      <c r="G109" s="3">
        <v>4</v>
      </c>
      <c r="H109" s="4">
        <f t="shared" si="0"/>
        <v>4.265593561368209E-2</v>
      </c>
      <c r="I109" s="4">
        <f t="shared" si="1"/>
        <v>5.4577705007504432E-2</v>
      </c>
      <c r="J109" s="2">
        <f t="shared" si="2"/>
        <v>0.69141509433962267</v>
      </c>
      <c r="K109" s="4">
        <f t="shared" si="3"/>
        <v>3.7735849056603772E-2</v>
      </c>
      <c r="L109" s="1">
        <v>15</v>
      </c>
      <c r="M109" s="1">
        <v>30</v>
      </c>
    </row>
    <row r="110" spans="1:13" ht="13" x14ac:dyDescent="0.15">
      <c r="A110" s="1" t="s">
        <v>12</v>
      </c>
      <c r="B110" s="5">
        <v>44636</v>
      </c>
      <c r="C110" s="1">
        <v>2430</v>
      </c>
      <c r="D110" s="1">
        <v>109</v>
      </c>
      <c r="E110" s="1">
        <v>9</v>
      </c>
      <c r="F110" s="2">
        <v>93.88</v>
      </c>
      <c r="G110" s="3">
        <v>2</v>
      </c>
      <c r="H110" s="4">
        <f t="shared" si="0"/>
        <v>4.4855967078189299E-2</v>
      </c>
      <c r="I110" s="4">
        <f t="shared" si="1"/>
        <v>2.130379207498935E-2</v>
      </c>
      <c r="J110" s="2">
        <f t="shared" si="2"/>
        <v>0.8612844036697247</v>
      </c>
      <c r="K110" s="4">
        <f t="shared" si="3"/>
        <v>1.834862385321101E-2</v>
      </c>
      <c r="L110" s="1">
        <v>34</v>
      </c>
      <c r="M110" s="1">
        <v>45</v>
      </c>
    </row>
    <row r="111" spans="1:13" ht="13" x14ac:dyDescent="0.15">
      <c r="A111" s="1" t="s">
        <v>12</v>
      </c>
      <c r="B111" s="5">
        <v>44637</v>
      </c>
      <c r="C111" s="1">
        <v>2328</v>
      </c>
      <c r="D111" s="1">
        <v>109</v>
      </c>
      <c r="E111" s="1">
        <v>11</v>
      </c>
      <c r="F111" s="2">
        <v>81.58</v>
      </c>
      <c r="G111" s="3">
        <v>4</v>
      </c>
      <c r="H111" s="4">
        <f t="shared" si="0"/>
        <v>4.6821305841924399E-2</v>
      </c>
      <c r="I111" s="4">
        <f t="shared" si="1"/>
        <v>4.9031625398381955E-2</v>
      </c>
      <c r="J111" s="2">
        <f t="shared" si="2"/>
        <v>0.74844036697247707</v>
      </c>
      <c r="K111" s="4">
        <f t="shared" si="3"/>
        <v>3.669724770642202E-2</v>
      </c>
      <c r="L111" s="1">
        <v>15</v>
      </c>
      <c r="M111" s="1">
        <v>25</v>
      </c>
    </row>
    <row r="112" spans="1:13" ht="13" x14ac:dyDescent="0.15">
      <c r="A112" s="1" t="s">
        <v>12</v>
      </c>
      <c r="B112" s="5">
        <v>44638</v>
      </c>
      <c r="C112" s="1">
        <v>1779</v>
      </c>
      <c r="D112" s="1">
        <v>101</v>
      </c>
      <c r="E112" s="1">
        <v>8</v>
      </c>
      <c r="F112" s="2">
        <v>79.67</v>
      </c>
      <c r="G112" s="3">
        <v>3</v>
      </c>
      <c r="H112" s="4">
        <f t="shared" si="0"/>
        <v>5.6773468240584601E-2</v>
      </c>
      <c r="I112" s="4">
        <f t="shared" si="1"/>
        <v>3.7655328228944393E-2</v>
      </c>
      <c r="J112" s="2">
        <f t="shared" si="2"/>
        <v>0.78881188118811885</v>
      </c>
      <c r="K112" s="4">
        <f t="shared" si="3"/>
        <v>2.9702970297029702E-2</v>
      </c>
      <c r="L112" s="1">
        <v>17</v>
      </c>
      <c r="M112" s="1">
        <v>50</v>
      </c>
    </row>
    <row r="113" spans="1:13" ht="13" x14ac:dyDescent="0.15">
      <c r="A113" s="1" t="s">
        <v>12</v>
      </c>
      <c r="B113" s="5">
        <v>44639</v>
      </c>
      <c r="C113" s="1">
        <v>1936</v>
      </c>
      <c r="D113" s="1">
        <v>110</v>
      </c>
      <c r="E113" s="1">
        <v>14</v>
      </c>
      <c r="F113" s="2">
        <v>110.59</v>
      </c>
      <c r="G113" s="3">
        <v>3</v>
      </c>
      <c r="H113" s="4">
        <f t="shared" si="0"/>
        <v>5.6818181818181816E-2</v>
      </c>
      <c r="I113" s="4">
        <f t="shared" si="1"/>
        <v>2.7127226693191064E-2</v>
      </c>
      <c r="J113" s="2">
        <f t="shared" si="2"/>
        <v>1.0053636363636365</v>
      </c>
      <c r="K113" s="4">
        <f t="shared" si="3"/>
        <v>2.7272727272727271E-2</v>
      </c>
      <c r="L113" s="1">
        <v>15</v>
      </c>
      <c r="M113" s="1">
        <v>44</v>
      </c>
    </row>
    <row r="114" spans="1:13" ht="13" x14ac:dyDescent="0.15">
      <c r="A114" s="1" t="s">
        <v>12</v>
      </c>
      <c r="B114" s="5">
        <v>44640</v>
      </c>
      <c r="C114" s="1">
        <v>2256</v>
      </c>
      <c r="D114" s="1">
        <v>121</v>
      </c>
      <c r="E114" s="1">
        <v>7</v>
      </c>
      <c r="F114" s="2">
        <v>91.96</v>
      </c>
      <c r="G114" s="3">
        <v>5</v>
      </c>
      <c r="H114" s="4">
        <f t="shared" si="0"/>
        <v>5.3634751773049646E-2</v>
      </c>
      <c r="I114" s="4">
        <f t="shared" si="1"/>
        <v>5.4371465854719449E-2</v>
      </c>
      <c r="J114" s="2">
        <f t="shared" si="2"/>
        <v>0.7599999999999999</v>
      </c>
      <c r="K114" s="4">
        <f t="shared" si="3"/>
        <v>4.1322314049586778E-2</v>
      </c>
      <c r="L114" s="1">
        <v>17</v>
      </c>
      <c r="M114" s="1">
        <v>24</v>
      </c>
    </row>
    <row r="115" spans="1:13" ht="13" x14ac:dyDescent="0.15">
      <c r="A115" s="1" t="s">
        <v>12</v>
      </c>
      <c r="B115" s="5">
        <v>44641</v>
      </c>
      <c r="C115" s="1">
        <v>2163</v>
      </c>
      <c r="D115" s="1">
        <v>101</v>
      </c>
      <c r="E115" s="1">
        <v>8</v>
      </c>
      <c r="F115" s="2">
        <v>74.8</v>
      </c>
      <c r="G115" s="3">
        <v>2</v>
      </c>
      <c r="H115" s="4">
        <f t="shared" si="0"/>
        <v>4.6694405917706891E-2</v>
      </c>
      <c r="I115" s="4">
        <f t="shared" si="1"/>
        <v>2.6737967914438502E-2</v>
      </c>
      <c r="J115" s="2">
        <f t="shared" si="2"/>
        <v>0.74059405940594059</v>
      </c>
      <c r="K115" s="4">
        <f t="shared" si="3"/>
        <v>1.9801980198019802E-2</v>
      </c>
      <c r="L115" s="1">
        <v>14</v>
      </c>
      <c r="M115" s="1">
        <v>42</v>
      </c>
    </row>
    <row r="116" spans="1:13" ht="13" x14ac:dyDescent="0.15">
      <c r="A116" s="1" t="s">
        <v>12</v>
      </c>
      <c r="B116" s="5">
        <v>44642</v>
      </c>
      <c r="C116" s="1">
        <v>1895</v>
      </c>
      <c r="D116" s="1">
        <v>102</v>
      </c>
      <c r="E116" s="1">
        <v>6</v>
      </c>
      <c r="F116" s="2">
        <v>81.17</v>
      </c>
      <c r="G116" s="3">
        <v>1</v>
      </c>
      <c r="H116" s="4">
        <f t="shared" si="0"/>
        <v>5.3825857519788918E-2</v>
      </c>
      <c r="I116" s="4">
        <f t="shared" si="1"/>
        <v>1.2319822594554638E-2</v>
      </c>
      <c r="J116" s="2">
        <f t="shared" si="2"/>
        <v>0.79578431372549019</v>
      </c>
      <c r="K116" s="4">
        <f t="shared" si="3"/>
        <v>9.8039215686274508E-3</v>
      </c>
      <c r="L116" s="1">
        <v>34</v>
      </c>
      <c r="M116" s="1">
        <v>82</v>
      </c>
    </row>
    <row r="117" spans="1:13" ht="13" x14ac:dyDescent="0.15">
      <c r="A117" s="1" t="s">
        <v>12</v>
      </c>
      <c r="B117" s="5">
        <v>44643</v>
      </c>
      <c r="C117" s="1">
        <v>1221</v>
      </c>
      <c r="D117" s="1">
        <v>47</v>
      </c>
      <c r="E117" s="1">
        <v>2</v>
      </c>
      <c r="F117" s="2">
        <v>35.15</v>
      </c>
      <c r="G117" s="3">
        <v>2</v>
      </c>
      <c r="H117" s="4">
        <f t="shared" si="0"/>
        <v>3.8493038493038492E-2</v>
      </c>
      <c r="I117" s="4">
        <f t="shared" si="1"/>
        <v>5.6899004267425321E-2</v>
      </c>
      <c r="J117" s="2">
        <f t="shared" si="2"/>
        <v>0.74787234042553186</v>
      </c>
      <c r="K117" s="4">
        <f t="shared" si="3"/>
        <v>4.2553191489361701E-2</v>
      </c>
      <c r="L117" s="1">
        <v>8</v>
      </c>
      <c r="M117" s="1">
        <v>10</v>
      </c>
    </row>
    <row r="118" spans="1:13" ht="13" x14ac:dyDescent="0.15">
      <c r="A118" s="1" t="s">
        <v>12</v>
      </c>
      <c r="B118" s="5">
        <v>44644</v>
      </c>
      <c r="C118" s="1">
        <v>1835</v>
      </c>
      <c r="D118" s="1">
        <v>118</v>
      </c>
      <c r="E118" s="1">
        <v>8</v>
      </c>
      <c r="F118" s="2">
        <v>97.49</v>
      </c>
      <c r="G118" s="3">
        <v>3</v>
      </c>
      <c r="H118" s="4">
        <f t="shared" si="0"/>
        <v>6.4305177111716627E-2</v>
      </c>
      <c r="I118" s="4">
        <f t="shared" si="1"/>
        <v>3.0772386911478104E-2</v>
      </c>
      <c r="J118" s="2">
        <f t="shared" si="2"/>
        <v>0.82618644067796609</v>
      </c>
      <c r="K118" s="4">
        <f t="shared" si="3"/>
        <v>2.5423728813559324E-2</v>
      </c>
      <c r="L118" s="1">
        <v>14</v>
      </c>
      <c r="M118" s="1">
        <v>23</v>
      </c>
    </row>
    <row r="119" spans="1:13" ht="13" x14ac:dyDescent="0.15">
      <c r="A119" s="1" t="s">
        <v>12</v>
      </c>
      <c r="B119" s="5">
        <v>44645</v>
      </c>
      <c r="C119" s="1">
        <v>1921</v>
      </c>
      <c r="D119" s="1">
        <v>107</v>
      </c>
      <c r="E119" s="1">
        <v>6</v>
      </c>
      <c r="F119" s="2">
        <v>80.64</v>
      </c>
      <c r="G119" s="3">
        <v>7</v>
      </c>
      <c r="H119" s="4">
        <f t="shared" si="0"/>
        <v>5.5700156168662154E-2</v>
      </c>
      <c r="I119" s="4">
        <f t="shared" si="1"/>
        <v>8.6805555555555552E-2</v>
      </c>
      <c r="J119" s="2">
        <f t="shared" si="2"/>
        <v>0.75364485981308416</v>
      </c>
      <c r="K119" s="4">
        <f t="shared" si="3"/>
        <v>6.5420560747663545E-2</v>
      </c>
      <c r="L119" s="1">
        <v>18</v>
      </c>
      <c r="M119" s="1">
        <v>30</v>
      </c>
    </row>
    <row r="120" spans="1:13" ht="13" x14ac:dyDescent="0.15">
      <c r="A120" s="1" t="s">
        <v>12</v>
      </c>
      <c r="B120" s="5">
        <v>44646</v>
      </c>
      <c r="C120" s="1">
        <v>1843</v>
      </c>
      <c r="D120" s="1">
        <v>95</v>
      </c>
      <c r="E120" s="1">
        <v>9</v>
      </c>
      <c r="F120" s="2">
        <v>88.5</v>
      </c>
      <c r="G120" s="3">
        <v>4</v>
      </c>
      <c r="H120" s="4">
        <f t="shared" si="0"/>
        <v>5.1546391752577317E-2</v>
      </c>
      <c r="I120" s="4">
        <f t="shared" si="1"/>
        <v>4.519774011299435E-2</v>
      </c>
      <c r="J120" s="2">
        <f t="shared" si="2"/>
        <v>0.93157894736842106</v>
      </c>
      <c r="K120" s="4">
        <f t="shared" si="3"/>
        <v>4.2105263157894736E-2</v>
      </c>
      <c r="L120" s="1">
        <v>16</v>
      </c>
      <c r="M120" s="1">
        <v>26</v>
      </c>
    </row>
    <row r="121" spans="1:13" ht="13" x14ac:dyDescent="0.15">
      <c r="A121" s="1" t="s">
        <v>12</v>
      </c>
      <c r="B121" s="5">
        <v>44647</v>
      </c>
      <c r="C121" s="1">
        <v>1939</v>
      </c>
      <c r="D121" s="1">
        <v>103</v>
      </c>
      <c r="E121" s="1">
        <v>14</v>
      </c>
      <c r="F121" s="2">
        <v>93.21</v>
      </c>
      <c r="G121" s="3">
        <v>0</v>
      </c>
      <c r="H121" s="4">
        <f t="shared" si="0"/>
        <v>5.3120165033522432E-2</v>
      </c>
      <c r="I121" s="4">
        <f t="shared" si="1"/>
        <v>0</v>
      </c>
      <c r="J121" s="2">
        <f t="shared" si="2"/>
        <v>0.90495145631067953</v>
      </c>
      <c r="K121" s="4">
        <f t="shared" si="3"/>
        <v>0</v>
      </c>
      <c r="L121" s="1">
        <v>17</v>
      </c>
      <c r="M121" s="1">
        <v>30</v>
      </c>
    </row>
    <row r="122" spans="1:13" ht="13" x14ac:dyDescent="0.15">
      <c r="A122" s="1" t="s">
        <v>12</v>
      </c>
      <c r="B122" s="5">
        <v>44648</v>
      </c>
      <c r="C122" s="1">
        <v>2055</v>
      </c>
      <c r="D122" s="1">
        <v>102</v>
      </c>
      <c r="E122" s="1">
        <v>9</v>
      </c>
      <c r="F122" s="2">
        <v>88.57</v>
      </c>
      <c r="G122" s="3">
        <v>4</v>
      </c>
      <c r="H122" s="4">
        <f t="shared" si="0"/>
        <v>4.9635036496350364E-2</v>
      </c>
      <c r="I122" s="4">
        <f t="shared" si="1"/>
        <v>4.5162018742237783E-2</v>
      </c>
      <c r="J122" s="2">
        <f t="shared" si="2"/>
        <v>0.86833333333333329</v>
      </c>
      <c r="K122" s="4">
        <f t="shared" si="3"/>
        <v>3.9215686274509803E-2</v>
      </c>
      <c r="L122" s="1">
        <v>30</v>
      </c>
      <c r="M122" s="1">
        <v>41</v>
      </c>
    </row>
    <row r="123" spans="1:13" ht="13" x14ac:dyDescent="0.15">
      <c r="A123" s="1" t="s">
        <v>12</v>
      </c>
      <c r="B123" s="5">
        <v>44649</v>
      </c>
      <c r="C123" s="1">
        <v>2205</v>
      </c>
      <c r="D123" s="1">
        <v>117</v>
      </c>
      <c r="E123" s="1">
        <v>12</v>
      </c>
      <c r="F123" s="2">
        <v>92.46</v>
      </c>
      <c r="G123" s="3">
        <v>3</v>
      </c>
      <c r="H123" s="4">
        <f t="shared" si="0"/>
        <v>5.3061224489795916E-2</v>
      </c>
      <c r="I123" s="4">
        <f t="shared" si="1"/>
        <v>3.2446463335496431E-2</v>
      </c>
      <c r="J123" s="2">
        <f t="shared" si="2"/>
        <v>0.79025641025641025</v>
      </c>
      <c r="K123" s="4">
        <f t="shared" si="3"/>
        <v>2.564102564102564E-2</v>
      </c>
      <c r="L123" s="1">
        <v>12</v>
      </c>
      <c r="M123" s="1">
        <v>19</v>
      </c>
    </row>
    <row r="124" spans="1:13" ht="13" x14ac:dyDescent="0.15">
      <c r="A124" s="1" t="s">
        <v>12</v>
      </c>
      <c r="B124" s="5">
        <v>44650</v>
      </c>
      <c r="C124" s="1">
        <v>2309</v>
      </c>
      <c r="D124" s="1">
        <v>112</v>
      </c>
      <c r="E124" s="1">
        <v>12</v>
      </c>
      <c r="F124" s="2">
        <v>97.26</v>
      </c>
      <c r="G124" s="3">
        <v>3</v>
      </c>
      <c r="H124" s="4">
        <f t="shared" si="0"/>
        <v>4.8505846686877435E-2</v>
      </c>
      <c r="I124" s="4">
        <f t="shared" si="1"/>
        <v>3.0845157310302282E-2</v>
      </c>
      <c r="J124" s="2">
        <f t="shared" si="2"/>
        <v>0.86839285714285719</v>
      </c>
      <c r="K124" s="4">
        <f t="shared" si="3"/>
        <v>2.6785714285714284E-2</v>
      </c>
      <c r="L124" s="1">
        <v>18</v>
      </c>
      <c r="M124" s="1">
        <v>32</v>
      </c>
    </row>
    <row r="125" spans="1:13" ht="13" x14ac:dyDescent="0.15">
      <c r="A125" s="1" t="s">
        <v>12</v>
      </c>
      <c r="B125" s="5">
        <v>44651</v>
      </c>
      <c r="C125" s="1">
        <v>2408</v>
      </c>
      <c r="D125" s="1">
        <v>119</v>
      </c>
      <c r="E125" s="1">
        <v>7</v>
      </c>
      <c r="F125" s="2">
        <v>92.46</v>
      </c>
      <c r="G125" s="3">
        <v>1</v>
      </c>
      <c r="H125" s="4">
        <f t="shared" si="0"/>
        <v>4.9418604651162788E-2</v>
      </c>
      <c r="I125" s="4">
        <f t="shared" si="1"/>
        <v>1.0815487778498811E-2</v>
      </c>
      <c r="J125" s="2">
        <f t="shared" si="2"/>
        <v>0.77697478991596636</v>
      </c>
      <c r="K125" s="4">
        <f t="shared" si="3"/>
        <v>8.4033613445378148E-3</v>
      </c>
      <c r="L125" s="1">
        <v>35</v>
      </c>
      <c r="M125" s="1">
        <v>46</v>
      </c>
    </row>
    <row r="126" spans="1:13" ht="13" x14ac:dyDescent="0.15">
      <c r="A126" s="1" t="s">
        <v>11</v>
      </c>
      <c r="B126" s="5">
        <v>44621</v>
      </c>
      <c r="C126" s="1">
        <v>1583</v>
      </c>
      <c r="D126" s="1">
        <v>116</v>
      </c>
      <c r="E126" s="1">
        <v>44</v>
      </c>
      <c r="F126" s="2">
        <v>55.93</v>
      </c>
      <c r="G126" s="3">
        <v>3</v>
      </c>
      <c r="H126" s="4">
        <f t="shared" si="0"/>
        <v>7.3278584965255841E-2</v>
      </c>
      <c r="I126" s="4">
        <f t="shared" si="1"/>
        <v>5.3638476667262652E-2</v>
      </c>
      <c r="J126" s="2">
        <f t="shared" si="2"/>
        <v>0.48215517241379308</v>
      </c>
      <c r="K126" s="4">
        <f t="shared" si="3"/>
        <v>2.5862068965517241E-2</v>
      </c>
      <c r="L126" s="1">
        <v>13</v>
      </c>
      <c r="M126" s="1">
        <v>22</v>
      </c>
    </row>
    <row r="127" spans="1:13" ht="13" x14ac:dyDescent="0.15">
      <c r="A127" s="1" t="s">
        <v>11</v>
      </c>
      <c r="B127" s="5">
        <v>44622</v>
      </c>
      <c r="C127" s="1">
        <v>1787</v>
      </c>
      <c r="D127" s="1">
        <v>173</v>
      </c>
      <c r="E127" s="1">
        <v>28</v>
      </c>
      <c r="F127" s="2">
        <v>83.03</v>
      </c>
      <c r="G127" s="3">
        <v>2</v>
      </c>
      <c r="H127" s="4">
        <f t="shared" si="0"/>
        <v>9.6810296586457747E-2</v>
      </c>
      <c r="I127" s="4">
        <f t="shared" si="1"/>
        <v>2.4087679152113694E-2</v>
      </c>
      <c r="J127" s="2">
        <f t="shared" si="2"/>
        <v>0.47994219653179193</v>
      </c>
      <c r="K127" s="4">
        <f t="shared" si="3"/>
        <v>1.1560693641618497E-2</v>
      </c>
      <c r="L127" s="1">
        <v>20</v>
      </c>
      <c r="M127" s="1">
        <v>53</v>
      </c>
    </row>
    <row r="128" spans="1:13" ht="13" x14ac:dyDescent="0.15">
      <c r="A128" s="1" t="s">
        <v>11</v>
      </c>
      <c r="B128" s="5">
        <v>44623</v>
      </c>
      <c r="C128" s="1">
        <v>1606</v>
      </c>
      <c r="D128" s="1">
        <v>121</v>
      </c>
      <c r="E128" s="1">
        <v>35</v>
      </c>
      <c r="F128" s="2">
        <v>58.55</v>
      </c>
      <c r="G128" s="3">
        <v>2</v>
      </c>
      <c r="H128" s="4">
        <f t="shared" si="0"/>
        <v>7.5342465753424653E-2</v>
      </c>
      <c r="I128" s="4">
        <f t="shared" si="1"/>
        <v>3.4158838599487616E-2</v>
      </c>
      <c r="J128" s="2">
        <f t="shared" si="2"/>
        <v>0.48388429752066114</v>
      </c>
      <c r="K128" s="4">
        <f t="shared" si="3"/>
        <v>1.6528925619834711E-2</v>
      </c>
      <c r="L128" s="1">
        <v>13</v>
      </c>
      <c r="M128" s="1">
        <v>24</v>
      </c>
    </row>
    <row r="129" spans="1:13" ht="13" x14ac:dyDescent="0.15">
      <c r="A129" s="1" t="s">
        <v>11</v>
      </c>
      <c r="B129" s="5">
        <v>44624</v>
      </c>
      <c r="C129" s="1">
        <v>1674</v>
      </c>
      <c r="D129" s="1">
        <v>112</v>
      </c>
      <c r="E129" s="1">
        <v>36</v>
      </c>
      <c r="F129" s="2">
        <v>53.76</v>
      </c>
      <c r="G129" s="3">
        <v>0</v>
      </c>
      <c r="H129" s="4">
        <f t="shared" si="0"/>
        <v>6.6905615292712065E-2</v>
      </c>
      <c r="I129" s="4">
        <f t="shared" si="1"/>
        <v>0</v>
      </c>
      <c r="J129" s="2">
        <f t="shared" si="2"/>
        <v>0.48</v>
      </c>
      <c r="K129" s="4">
        <f t="shared" si="3"/>
        <v>0</v>
      </c>
      <c r="L129" s="1">
        <v>34</v>
      </c>
      <c r="M129" s="1">
        <v>57</v>
      </c>
    </row>
    <row r="130" spans="1:13" ht="13" x14ac:dyDescent="0.15">
      <c r="A130" s="1" t="s">
        <v>11</v>
      </c>
      <c r="B130" s="5">
        <v>44625</v>
      </c>
      <c r="C130" s="1">
        <v>1609</v>
      </c>
      <c r="D130" s="1">
        <v>134</v>
      </c>
      <c r="E130" s="1">
        <v>29</v>
      </c>
      <c r="F130" s="2">
        <v>74.83</v>
      </c>
      <c r="G130" s="3">
        <v>1</v>
      </c>
      <c r="H130" s="4">
        <f t="shared" si="0"/>
        <v>8.3281541330018652E-2</v>
      </c>
      <c r="I130" s="4">
        <f t="shared" si="1"/>
        <v>1.3363624214887078E-2</v>
      </c>
      <c r="J130" s="2">
        <f t="shared" si="2"/>
        <v>0.55843283582089553</v>
      </c>
      <c r="K130" s="4">
        <f t="shared" si="3"/>
        <v>7.462686567164179E-3</v>
      </c>
      <c r="L130" s="1">
        <v>16</v>
      </c>
      <c r="M130" s="1">
        <v>25</v>
      </c>
    </row>
    <row r="131" spans="1:13" ht="13" x14ac:dyDescent="0.15">
      <c r="A131" s="1" t="s">
        <v>11</v>
      </c>
      <c r="B131" s="5">
        <v>44626</v>
      </c>
      <c r="C131" s="1">
        <v>1693</v>
      </c>
      <c r="D131" s="1">
        <v>164</v>
      </c>
      <c r="E131" s="1">
        <v>29</v>
      </c>
      <c r="F131" s="2">
        <v>90.6</v>
      </c>
      <c r="G131" s="3">
        <v>0</v>
      </c>
      <c r="H131" s="4">
        <f t="shared" si="0"/>
        <v>9.6869462492616659E-2</v>
      </c>
      <c r="I131" s="4">
        <f t="shared" si="1"/>
        <v>0</v>
      </c>
      <c r="J131" s="2">
        <f t="shared" si="2"/>
        <v>0.55243902439024384</v>
      </c>
      <c r="K131" s="4">
        <f t="shared" si="3"/>
        <v>0</v>
      </c>
      <c r="L131" s="1">
        <v>17</v>
      </c>
      <c r="M131" s="1">
        <v>27</v>
      </c>
    </row>
    <row r="132" spans="1:13" ht="13" x14ac:dyDescent="0.15">
      <c r="A132" s="1" t="s">
        <v>11</v>
      </c>
      <c r="B132" s="5">
        <v>44627</v>
      </c>
      <c r="C132" s="1">
        <v>1819</v>
      </c>
      <c r="D132" s="1">
        <v>152</v>
      </c>
      <c r="E132" s="1">
        <v>24</v>
      </c>
      <c r="F132" s="2">
        <v>82.63</v>
      </c>
      <c r="G132" s="3">
        <v>1</v>
      </c>
      <c r="H132" s="4">
        <f t="shared" si="0"/>
        <v>8.3562396921385382E-2</v>
      </c>
      <c r="I132" s="4">
        <f t="shared" si="1"/>
        <v>1.2102142079148009E-2</v>
      </c>
      <c r="J132" s="2">
        <f t="shared" si="2"/>
        <v>0.54361842105263158</v>
      </c>
      <c r="K132" s="4">
        <f t="shared" si="3"/>
        <v>6.5789473684210523E-3</v>
      </c>
      <c r="L132" s="1">
        <v>17</v>
      </c>
      <c r="M132" s="1">
        <v>23</v>
      </c>
    </row>
    <row r="133" spans="1:13" ht="13" x14ac:dyDescent="0.15">
      <c r="A133" s="1" t="s">
        <v>11</v>
      </c>
      <c r="B133" s="5">
        <v>44628</v>
      </c>
      <c r="C133" s="1">
        <v>1939</v>
      </c>
      <c r="D133" s="1">
        <v>155</v>
      </c>
      <c r="E133" s="1">
        <v>26</v>
      </c>
      <c r="F133" s="2">
        <v>81.61</v>
      </c>
      <c r="G133" s="3">
        <v>1</v>
      </c>
      <c r="H133" s="4">
        <f t="shared" si="0"/>
        <v>7.993811242908716E-2</v>
      </c>
      <c r="I133" s="4">
        <f t="shared" si="1"/>
        <v>1.2253400318588408E-2</v>
      </c>
      <c r="J133" s="2">
        <f t="shared" si="2"/>
        <v>0.52651612903225808</v>
      </c>
      <c r="K133" s="4">
        <f t="shared" si="3"/>
        <v>6.4516129032258064E-3</v>
      </c>
      <c r="L133" s="1">
        <v>19</v>
      </c>
      <c r="M133" s="1">
        <v>26</v>
      </c>
    </row>
    <row r="134" spans="1:13" ht="13" x14ac:dyDescent="0.15">
      <c r="A134" s="1" t="s">
        <v>11</v>
      </c>
      <c r="B134" s="5">
        <v>44629</v>
      </c>
      <c r="C134" s="1">
        <v>1969</v>
      </c>
      <c r="D134" s="1">
        <v>151</v>
      </c>
      <c r="E134" s="1">
        <v>33</v>
      </c>
      <c r="F134" s="2">
        <v>76.2</v>
      </c>
      <c r="G134" s="3">
        <v>1</v>
      </c>
      <c r="H134" s="4">
        <f t="shared" si="0"/>
        <v>7.6688674454037584E-2</v>
      </c>
      <c r="I134" s="4">
        <f t="shared" si="1"/>
        <v>1.3123359580052493E-2</v>
      </c>
      <c r="J134" s="2">
        <f t="shared" si="2"/>
        <v>0.50463576158940404</v>
      </c>
      <c r="K134" s="4">
        <f t="shared" si="3"/>
        <v>6.6225165562913907E-3</v>
      </c>
      <c r="L134" s="1">
        <v>13</v>
      </c>
      <c r="M134" s="1">
        <v>25</v>
      </c>
    </row>
    <row r="135" spans="1:13" ht="13" x14ac:dyDescent="0.15">
      <c r="A135" s="1" t="s">
        <v>11</v>
      </c>
      <c r="B135" s="5">
        <v>44630</v>
      </c>
      <c r="C135" s="1">
        <v>1776</v>
      </c>
      <c r="D135" s="1">
        <v>102</v>
      </c>
      <c r="E135" s="1">
        <v>39</v>
      </c>
      <c r="F135" s="2">
        <v>54.41</v>
      </c>
      <c r="G135" s="3">
        <v>2</v>
      </c>
      <c r="H135" s="4">
        <f t="shared" si="0"/>
        <v>5.7432432432432436E-2</v>
      </c>
      <c r="I135" s="4">
        <f t="shared" si="1"/>
        <v>3.6757948906451024E-2</v>
      </c>
      <c r="J135" s="2">
        <f t="shared" si="2"/>
        <v>0.53343137254901962</v>
      </c>
      <c r="K135" s="4">
        <f t="shared" si="3"/>
        <v>1.9607843137254902E-2</v>
      </c>
      <c r="L135" s="1">
        <v>15</v>
      </c>
      <c r="M135" s="1">
        <v>36</v>
      </c>
    </row>
    <row r="136" spans="1:13" ht="13" x14ac:dyDescent="0.15">
      <c r="A136" s="1" t="s">
        <v>11</v>
      </c>
      <c r="B136" s="5">
        <v>44631</v>
      </c>
      <c r="C136" s="1">
        <v>1600</v>
      </c>
      <c r="D136" s="1">
        <v>134</v>
      </c>
      <c r="E136" s="1">
        <v>34</v>
      </c>
      <c r="F136" s="2">
        <v>66.84</v>
      </c>
      <c r="G136" s="3">
        <v>0</v>
      </c>
      <c r="H136" s="4">
        <f t="shared" si="0"/>
        <v>8.3750000000000005E-2</v>
      </c>
      <c r="I136" s="4">
        <f t="shared" si="1"/>
        <v>0</v>
      </c>
      <c r="J136" s="2">
        <f t="shared" si="2"/>
        <v>0.49880597014925376</v>
      </c>
      <c r="K136" s="4">
        <f t="shared" si="3"/>
        <v>0</v>
      </c>
      <c r="L136" s="1">
        <v>15</v>
      </c>
      <c r="M136" s="1">
        <v>22</v>
      </c>
    </row>
    <row r="137" spans="1:13" ht="13" x14ac:dyDescent="0.15">
      <c r="A137" s="1" t="s">
        <v>11</v>
      </c>
      <c r="B137" s="5">
        <v>44632</v>
      </c>
      <c r="C137" s="1">
        <v>1928</v>
      </c>
      <c r="D137" s="1">
        <v>165</v>
      </c>
      <c r="E137" s="1">
        <v>41</v>
      </c>
      <c r="F137" s="2">
        <v>101.93</v>
      </c>
      <c r="G137" s="3">
        <v>1</v>
      </c>
      <c r="H137" s="4">
        <f t="shared" si="0"/>
        <v>8.5580912863070541E-2</v>
      </c>
      <c r="I137" s="4">
        <f t="shared" si="1"/>
        <v>9.8106543706465207E-3</v>
      </c>
      <c r="J137" s="2">
        <f t="shared" si="2"/>
        <v>0.61775757575757584</v>
      </c>
      <c r="K137" s="4">
        <f t="shared" si="3"/>
        <v>6.0606060606060606E-3</v>
      </c>
      <c r="L137" s="1">
        <v>21</v>
      </c>
      <c r="M137" s="1">
        <v>29</v>
      </c>
    </row>
    <row r="138" spans="1:13" ht="13" x14ac:dyDescent="0.15">
      <c r="A138" s="1" t="s">
        <v>11</v>
      </c>
      <c r="B138" s="5">
        <v>44633</v>
      </c>
      <c r="C138" s="1">
        <v>2021</v>
      </c>
      <c r="D138" s="1">
        <v>169</v>
      </c>
      <c r="E138" s="1">
        <v>33</v>
      </c>
      <c r="F138" s="2">
        <v>77.75</v>
      </c>
      <c r="G138" s="3">
        <v>2</v>
      </c>
      <c r="H138" s="4">
        <f t="shared" si="0"/>
        <v>8.3621969322117767E-2</v>
      </c>
      <c r="I138" s="4">
        <f t="shared" si="1"/>
        <v>2.5723472668810289E-2</v>
      </c>
      <c r="J138" s="2">
        <f t="shared" si="2"/>
        <v>0.46005917159763315</v>
      </c>
      <c r="K138" s="4">
        <f t="shared" si="3"/>
        <v>1.1834319526627219E-2</v>
      </c>
      <c r="L138" s="1">
        <v>17</v>
      </c>
      <c r="M138" s="1">
        <v>29</v>
      </c>
    </row>
    <row r="139" spans="1:13" ht="13" x14ac:dyDescent="0.15">
      <c r="A139" s="1" t="s">
        <v>11</v>
      </c>
      <c r="B139" s="5">
        <v>44634</v>
      </c>
      <c r="C139" s="1">
        <v>1638</v>
      </c>
      <c r="D139" s="1">
        <v>136</v>
      </c>
      <c r="E139" s="1">
        <v>30</v>
      </c>
      <c r="F139" s="2">
        <v>77.62</v>
      </c>
      <c r="G139" s="3">
        <v>0</v>
      </c>
      <c r="H139" s="4">
        <f t="shared" si="0"/>
        <v>8.3028083028083025E-2</v>
      </c>
      <c r="I139" s="4">
        <f t="shared" si="1"/>
        <v>0</v>
      </c>
      <c r="J139" s="2">
        <f t="shared" si="2"/>
        <v>0.57073529411764712</v>
      </c>
      <c r="K139" s="4">
        <f t="shared" si="3"/>
        <v>0</v>
      </c>
      <c r="L139" s="1">
        <v>22</v>
      </c>
      <c r="M139" s="1">
        <v>42</v>
      </c>
    </row>
    <row r="140" spans="1:13" ht="13" x14ac:dyDescent="0.15">
      <c r="A140" s="1" t="s">
        <v>11</v>
      </c>
      <c r="B140" s="5">
        <v>44635</v>
      </c>
      <c r="C140" s="1">
        <v>1894</v>
      </c>
      <c r="D140" s="1">
        <v>141</v>
      </c>
      <c r="E140" s="1">
        <v>65</v>
      </c>
      <c r="F140" s="2">
        <v>84.07</v>
      </c>
      <c r="G140" s="3">
        <v>1</v>
      </c>
      <c r="H140" s="4">
        <f t="shared" si="0"/>
        <v>7.4445617740232312E-2</v>
      </c>
      <c r="I140" s="4">
        <f t="shared" si="1"/>
        <v>1.1894849530153444E-2</v>
      </c>
      <c r="J140" s="2">
        <f t="shared" si="2"/>
        <v>0.59624113475177298</v>
      </c>
      <c r="K140" s="4">
        <f t="shared" si="3"/>
        <v>7.0921985815602835E-3</v>
      </c>
      <c r="L140" s="1">
        <v>27</v>
      </c>
      <c r="M140" s="1">
        <v>33</v>
      </c>
    </row>
    <row r="141" spans="1:13" ht="13" x14ac:dyDescent="0.15">
      <c r="A141" s="1" t="s">
        <v>11</v>
      </c>
      <c r="B141" s="5">
        <v>44636</v>
      </c>
      <c r="C141" s="1">
        <v>1869</v>
      </c>
      <c r="D141" s="1">
        <v>151</v>
      </c>
      <c r="E141" s="1">
        <v>74</v>
      </c>
      <c r="F141" s="2">
        <v>85.59</v>
      </c>
      <c r="G141" s="3">
        <v>3</v>
      </c>
      <c r="H141" s="4">
        <f t="shared" si="0"/>
        <v>8.0791867308721246E-2</v>
      </c>
      <c r="I141" s="4">
        <f t="shared" si="1"/>
        <v>3.5050823694356817E-2</v>
      </c>
      <c r="J141" s="2">
        <f t="shared" si="2"/>
        <v>0.56682119205298021</v>
      </c>
      <c r="K141" s="4">
        <f t="shared" si="3"/>
        <v>1.9867549668874173E-2</v>
      </c>
      <c r="L141" s="1">
        <v>21</v>
      </c>
      <c r="M141" s="1">
        <v>28</v>
      </c>
    </row>
    <row r="142" spans="1:13" ht="13" x14ac:dyDescent="0.15">
      <c r="A142" s="1" t="s">
        <v>11</v>
      </c>
      <c r="B142" s="5">
        <v>44637</v>
      </c>
      <c r="C142" s="1">
        <v>1669</v>
      </c>
      <c r="D142" s="1">
        <v>130</v>
      </c>
      <c r="E142" s="1">
        <v>62</v>
      </c>
      <c r="F142" s="2">
        <v>65.52</v>
      </c>
      <c r="G142" s="3">
        <v>2</v>
      </c>
      <c r="H142" s="4">
        <f t="shared" si="0"/>
        <v>7.7890952666267221E-2</v>
      </c>
      <c r="I142" s="4">
        <f t="shared" si="1"/>
        <v>3.0525030525030528E-2</v>
      </c>
      <c r="J142" s="2">
        <f t="shared" si="2"/>
        <v>0.504</v>
      </c>
      <c r="K142" s="4">
        <f t="shared" si="3"/>
        <v>1.5384615384615385E-2</v>
      </c>
      <c r="L142" s="1">
        <v>39</v>
      </c>
      <c r="M142" s="1">
        <v>67</v>
      </c>
    </row>
    <row r="143" spans="1:13" ht="13" x14ac:dyDescent="0.15">
      <c r="A143" s="1" t="s">
        <v>11</v>
      </c>
      <c r="B143" s="5">
        <v>44638</v>
      </c>
      <c r="C143" s="1">
        <v>1472</v>
      </c>
      <c r="D143" s="1">
        <v>101</v>
      </c>
      <c r="E143" s="1">
        <v>82</v>
      </c>
      <c r="F143" s="2">
        <v>45.58</v>
      </c>
      <c r="G143" s="3">
        <v>1</v>
      </c>
      <c r="H143" s="4">
        <f t="shared" si="0"/>
        <v>6.8614130434782608E-2</v>
      </c>
      <c r="I143" s="4">
        <f t="shared" si="1"/>
        <v>2.1939447125932428E-2</v>
      </c>
      <c r="J143" s="2">
        <f t="shared" si="2"/>
        <v>0.45128712871287124</v>
      </c>
      <c r="K143" s="4">
        <f t="shared" si="3"/>
        <v>9.9009900990099011E-3</v>
      </c>
      <c r="L143" s="1">
        <v>16</v>
      </c>
      <c r="M143" s="1">
        <v>41</v>
      </c>
    </row>
    <row r="144" spans="1:13" ht="13" x14ac:dyDescent="0.15">
      <c r="A144" s="1" t="s">
        <v>11</v>
      </c>
      <c r="B144" s="5">
        <v>44639</v>
      </c>
      <c r="C144" s="1">
        <v>1500</v>
      </c>
      <c r="D144" s="1">
        <v>101</v>
      </c>
      <c r="E144" s="1">
        <v>80</v>
      </c>
      <c r="F144" s="2">
        <v>56.26</v>
      </c>
      <c r="G144" s="3">
        <v>1</v>
      </c>
      <c r="H144" s="4">
        <f t="shared" si="0"/>
        <v>6.7333333333333328E-2</v>
      </c>
      <c r="I144" s="4">
        <f t="shared" si="1"/>
        <v>1.7774617845716319E-2</v>
      </c>
      <c r="J144" s="2">
        <f t="shared" si="2"/>
        <v>0.55702970297029697</v>
      </c>
      <c r="K144" s="4">
        <f t="shared" si="3"/>
        <v>9.9009900990099011E-3</v>
      </c>
      <c r="L144" s="1">
        <v>21</v>
      </c>
      <c r="M144" s="1">
        <v>27</v>
      </c>
    </row>
    <row r="145" spans="1:13" ht="13" x14ac:dyDescent="0.15">
      <c r="A145" s="1" t="s">
        <v>11</v>
      </c>
      <c r="B145" s="5">
        <v>44640</v>
      </c>
      <c r="C145" s="1">
        <v>1790</v>
      </c>
      <c r="D145" s="1">
        <v>121</v>
      </c>
      <c r="E145" s="1">
        <v>98</v>
      </c>
      <c r="F145" s="2">
        <v>69.599999999999994</v>
      </c>
      <c r="G145" s="3">
        <v>1</v>
      </c>
      <c r="H145" s="4">
        <f t="shared" si="0"/>
        <v>6.759776536312849E-2</v>
      </c>
      <c r="I145" s="4">
        <f t="shared" si="1"/>
        <v>1.4367816091954025E-2</v>
      </c>
      <c r="J145" s="2">
        <f t="shared" si="2"/>
        <v>0.57520661157024788</v>
      </c>
      <c r="K145" s="4">
        <f t="shared" si="3"/>
        <v>8.2644628099173556E-3</v>
      </c>
      <c r="L145" s="1">
        <v>11</v>
      </c>
      <c r="M145" s="1">
        <v>15</v>
      </c>
    </row>
    <row r="146" spans="1:13" ht="13" x14ac:dyDescent="0.15">
      <c r="A146" s="1" t="s">
        <v>11</v>
      </c>
      <c r="B146" s="5">
        <v>44641</v>
      </c>
      <c r="C146" s="1">
        <v>1697</v>
      </c>
      <c r="D146" s="1">
        <v>92</v>
      </c>
      <c r="E146" s="1">
        <v>56</v>
      </c>
      <c r="F146" s="2">
        <v>51.53</v>
      </c>
      <c r="G146" s="3">
        <v>2</v>
      </c>
      <c r="H146" s="4">
        <f t="shared" si="0"/>
        <v>5.4213317619328225E-2</v>
      </c>
      <c r="I146" s="4">
        <f t="shared" si="1"/>
        <v>3.8812342324859306E-2</v>
      </c>
      <c r="J146" s="2">
        <f t="shared" si="2"/>
        <v>0.56010869565217392</v>
      </c>
      <c r="K146" s="4">
        <f t="shared" si="3"/>
        <v>2.1739130434782608E-2</v>
      </c>
      <c r="L146" s="1">
        <v>15</v>
      </c>
      <c r="M146" s="1">
        <v>16</v>
      </c>
    </row>
    <row r="147" spans="1:13" ht="13" x14ac:dyDescent="0.15">
      <c r="A147" s="1" t="s">
        <v>11</v>
      </c>
      <c r="B147" s="5">
        <v>44642</v>
      </c>
      <c r="C147" s="1">
        <v>1589</v>
      </c>
      <c r="D147" s="1">
        <v>115</v>
      </c>
      <c r="E147" s="1">
        <v>63</v>
      </c>
      <c r="F147" s="2">
        <v>58.06</v>
      </c>
      <c r="G147" s="3">
        <v>1</v>
      </c>
      <c r="H147" s="4">
        <f t="shared" si="0"/>
        <v>7.23725613593455E-2</v>
      </c>
      <c r="I147" s="4">
        <f t="shared" si="1"/>
        <v>1.7223561832586977E-2</v>
      </c>
      <c r="J147" s="2">
        <f t="shared" si="2"/>
        <v>0.50486956521739135</v>
      </c>
      <c r="K147" s="4">
        <f t="shared" si="3"/>
        <v>8.6956521739130436E-3</v>
      </c>
      <c r="L147" s="1">
        <v>31</v>
      </c>
      <c r="M147" s="1">
        <v>41</v>
      </c>
    </row>
    <row r="148" spans="1:13" ht="13" x14ac:dyDescent="0.15">
      <c r="A148" s="1" t="s">
        <v>11</v>
      </c>
      <c r="B148" s="5">
        <v>44643</v>
      </c>
      <c r="C148" s="1">
        <v>1745</v>
      </c>
      <c r="D148" s="1">
        <v>111</v>
      </c>
      <c r="E148" s="1">
        <v>68</v>
      </c>
      <c r="F148" s="2">
        <v>58.64</v>
      </c>
      <c r="G148" s="3">
        <v>2</v>
      </c>
      <c r="H148" s="4">
        <f t="shared" si="0"/>
        <v>6.3610315186246422E-2</v>
      </c>
      <c r="I148" s="4">
        <f t="shared" si="1"/>
        <v>3.4106412005457026E-2</v>
      </c>
      <c r="J148" s="2">
        <f t="shared" si="2"/>
        <v>0.52828828828828833</v>
      </c>
      <c r="K148" s="4">
        <f t="shared" si="3"/>
        <v>1.8018018018018018E-2</v>
      </c>
      <c r="L148" s="1">
        <v>13</v>
      </c>
      <c r="M148" s="1">
        <v>16</v>
      </c>
    </row>
    <row r="149" spans="1:13" ht="13" x14ac:dyDescent="0.15">
      <c r="A149" s="1" t="s">
        <v>11</v>
      </c>
      <c r="B149" s="5">
        <v>44644</v>
      </c>
      <c r="C149" s="1">
        <v>1476</v>
      </c>
      <c r="D149" s="1">
        <v>103</v>
      </c>
      <c r="E149" s="1">
        <v>68</v>
      </c>
      <c r="F149" s="2">
        <v>52.07</v>
      </c>
      <c r="G149" s="3">
        <v>3</v>
      </c>
      <c r="H149" s="4">
        <f t="shared" si="0"/>
        <v>6.9783197831978325E-2</v>
      </c>
      <c r="I149" s="4">
        <f t="shared" si="1"/>
        <v>5.7614749375840213E-2</v>
      </c>
      <c r="J149" s="2">
        <f t="shared" si="2"/>
        <v>0.5055339805825243</v>
      </c>
      <c r="K149" s="4">
        <f t="shared" si="3"/>
        <v>2.9126213592233011E-2</v>
      </c>
      <c r="L149" s="1">
        <v>13</v>
      </c>
      <c r="M149" s="1">
        <v>19</v>
      </c>
    </row>
    <row r="150" spans="1:13" ht="13" x14ac:dyDescent="0.15">
      <c r="A150" s="1" t="s">
        <v>11</v>
      </c>
      <c r="B150" s="5">
        <v>44645</v>
      </c>
      <c r="C150" s="1">
        <v>1456</v>
      </c>
      <c r="D150" s="1">
        <v>80</v>
      </c>
      <c r="E150" s="1">
        <v>47</v>
      </c>
      <c r="F150" s="2">
        <v>34.950000000000003</v>
      </c>
      <c r="G150" s="3">
        <v>1</v>
      </c>
      <c r="H150" s="4">
        <f t="shared" si="0"/>
        <v>5.4945054945054944E-2</v>
      </c>
      <c r="I150" s="4">
        <f t="shared" si="1"/>
        <v>2.8612303290414875E-2</v>
      </c>
      <c r="J150" s="2">
        <f t="shared" si="2"/>
        <v>0.43687500000000001</v>
      </c>
      <c r="K150" s="4">
        <f t="shared" si="3"/>
        <v>1.2500000000000001E-2</v>
      </c>
      <c r="L150" s="1">
        <v>11</v>
      </c>
      <c r="M150" s="1">
        <v>13</v>
      </c>
    </row>
    <row r="151" spans="1:13" ht="13" x14ac:dyDescent="0.15">
      <c r="A151" s="1" t="s">
        <v>11</v>
      </c>
      <c r="B151" s="5">
        <v>44646</v>
      </c>
      <c r="C151" s="1">
        <v>1491</v>
      </c>
      <c r="D151" s="1">
        <v>102</v>
      </c>
      <c r="E151" s="1">
        <v>58</v>
      </c>
      <c r="F151" s="2">
        <v>59.45</v>
      </c>
      <c r="G151" s="3">
        <v>1</v>
      </c>
      <c r="H151" s="4">
        <f t="shared" si="0"/>
        <v>6.8410462776659964E-2</v>
      </c>
      <c r="I151" s="4">
        <f t="shared" si="1"/>
        <v>1.6820857863751051E-2</v>
      </c>
      <c r="J151" s="2">
        <f t="shared" si="2"/>
        <v>0.582843137254902</v>
      </c>
      <c r="K151" s="4">
        <f t="shared" si="3"/>
        <v>9.8039215686274508E-3</v>
      </c>
      <c r="L151" s="1">
        <v>10</v>
      </c>
      <c r="M151" s="1">
        <v>21</v>
      </c>
    </row>
    <row r="152" spans="1:13" ht="13" x14ac:dyDescent="0.15">
      <c r="A152" s="1" t="s">
        <v>11</v>
      </c>
      <c r="B152" s="5">
        <v>44647</v>
      </c>
      <c r="C152" s="1">
        <v>1491</v>
      </c>
      <c r="D152" s="1">
        <v>91</v>
      </c>
      <c r="E152" s="1">
        <v>80</v>
      </c>
      <c r="F152" s="2">
        <v>55.39</v>
      </c>
      <c r="G152" s="3">
        <v>1</v>
      </c>
      <c r="H152" s="4">
        <f t="shared" si="0"/>
        <v>6.1032863849765258E-2</v>
      </c>
      <c r="I152" s="4">
        <f t="shared" si="1"/>
        <v>1.8053800324968405E-2</v>
      </c>
      <c r="J152" s="2">
        <f t="shared" si="2"/>
        <v>0.60868131868131869</v>
      </c>
      <c r="K152" s="4">
        <f t="shared" si="3"/>
        <v>1.098901098901099E-2</v>
      </c>
      <c r="L152" s="1">
        <v>8</v>
      </c>
      <c r="M152" s="1">
        <v>18</v>
      </c>
    </row>
    <row r="153" spans="1:13" ht="13" x14ac:dyDescent="0.15">
      <c r="A153" s="1" t="s">
        <v>11</v>
      </c>
      <c r="B153" s="5">
        <v>44648</v>
      </c>
      <c r="C153" s="1">
        <v>1582</v>
      </c>
      <c r="D153" s="1">
        <v>83</v>
      </c>
      <c r="E153" s="1">
        <v>50</v>
      </c>
      <c r="F153" s="2">
        <v>37.979999999999997</v>
      </c>
      <c r="G153" s="3">
        <v>1</v>
      </c>
      <c r="H153" s="4">
        <f t="shared" si="0"/>
        <v>5.2465233881163087E-2</v>
      </c>
      <c r="I153" s="4">
        <f t="shared" si="1"/>
        <v>2.6329647182727754E-2</v>
      </c>
      <c r="J153" s="2">
        <f t="shared" si="2"/>
        <v>0.45759036144578308</v>
      </c>
      <c r="K153" s="4">
        <f t="shared" si="3"/>
        <v>1.2048192771084338E-2</v>
      </c>
      <c r="L153" s="1">
        <v>7</v>
      </c>
      <c r="M153" s="1">
        <v>12</v>
      </c>
    </row>
    <row r="154" spans="1:13" ht="13" x14ac:dyDescent="0.15">
      <c r="A154" s="1" t="s">
        <v>11</v>
      </c>
      <c r="B154" s="5">
        <v>44649</v>
      </c>
      <c r="C154" s="1">
        <v>1641</v>
      </c>
      <c r="D154" s="1">
        <v>111</v>
      </c>
      <c r="E154" s="1">
        <v>74</v>
      </c>
      <c r="F154" s="2">
        <v>46.53</v>
      </c>
      <c r="G154" s="3">
        <v>2</v>
      </c>
      <c r="H154" s="4">
        <f t="shared" si="0"/>
        <v>6.7641681901279713E-2</v>
      </c>
      <c r="I154" s="4">
        <f t="shared" si="1"/>
        <v>4.2983021706425963E-2</v>
      </c>
      <c r="J154" s="2">
        <f t="shared" si="2"/>
        <v>0.41918918918918918</v>
      </c>
      <c r="K154" s="4">
        <f t="shared" si="3"/>
        <v>1.8018018018018018E-2</v>
      </c>
      <c r="L154" s="1">
        <v>11</v>
      </c>
      <c r="M154" s="1">
        <v>14</v>
      </c>
    </row>
    <row r="155" spans="1:13" ht="13" x14ac:dyDescent="0.15">
      <c r="A155" s="1" t="s">
        <v>11</v>
      </c>
      <c r="B155" s="5">
        <v>44650</v>
      </c>
      <c r="C155" s="1">
        <v>1868</v>
      </c>
      <c r="D155" s="1">
        <v>119</v>
      </c>
      <c r="E155" s="1">
        <v>69</v>
      </c>
      <c r="F155" s="2">
        <v>67.12</v>
      </c>
      <c r="G155" s="3">
        <v>2</v>
      </c>
      <c r="H155" s="4">
        <f t="shared" si="0"/>
        <v>6.3704496788008561E-2</v>
      </c>
      <c r="I155" s="4">
        <f t="shared" si="1"/>
        <v>2.9797377830750892E-2</v>
      </c>
      <c r="J155" s="2">
        <f t="shared" si="2"/>
        <v>0.56403361344537817</v>
      </c>
      <c r="K155" s="4">
        <f t="shared" si="3"/>
        <v>1.680672268907563E-2</v>
      </c>
      <c r="L155" s="1">
        <v>14</v>
      </c>
      <c r="M155" s="1">
        <v>18</v>
      </c>
    </row>
    <row r="156" spans="1:13" ht="13" x14ac:dyDescent="0.15">
      <c r="A156" s="1" t="s">
        <v>11</v>
      </c>
      <c r="B156" s="5">
        <v>44651</v>
      </c>
      <c r="C156" s="1">
        <v>2054</v>
      </c>
      <c r="D156" s="1">
        <v>102</v>
      </c>
      <c r="E156" s="1">
        <v>78</v>
      </c>
      <c r="F156" s="2">
        <v>51.09</v>
      </c>
      <c r="G156" s="3">
        <v>0</v>
      </c>
      <c r="H156" s="4">
        <f t="shared" si="0"/>
        <v>4.9659201557935732E-2</v>
      </c>
      <c r="I156" s="4">
        <f t="shared" si="1"/>
        <v>0</v>
      </c>
      <c r="J156" s="2">
        <f t="shared" si="2"/>
        <v>0.50088235294117656</v>
      </c>
      <c r="K156" s="4">
        <f t="shared" si="3"/>
        <v>0</v>
      </c>
      <c r="L156" s="1">
        <v>10</v>
      </c>
      <c r="M156" s="1">
        <v>75</v>
      </c>
    </row>
    <row r="157" spans="1:13" ht="13" x14ac:dyDescent="0.15">
      <c r="A157" s="1" t="s">
        <v>16</v>
      </c>
      <c r="B157" s="5">
        <v>44621</v>
      </c>
      <c r="C157" s="1">
        <v>1523</v>
      </c>
      <c r="D157" s="1">
        <v>112</v>
      </c>
      <c r="E157" s="1">
        <v>10</v>
      </c>
      <c r="F157" s="2">
        <v>36.75</v>
      </c>
      <c r="G157" s="3">
        <v>2</v>
      </c>
      <c r="H157" s="4">
        <f t="shared" si="0"/>
        <v>7.3539067629678267E-2</v>
      </c>
      <c r="I157" s="4">
        <f t="shared" si="1"/>
        <v>5.4421768707482991E-2</v>
      </c>
      <c r="J157" s="2">
        <f t="shared" si="2"/>
        <v>0.328125</v>
      </c>
      <c r="K157" s="4">
        <f t="shared" si="3"/>
        <v>1.7857142857142856E-2</v>
      </c>
      <c r="L157" s="1">
        <v>25</v>
      </c>
      <c r="M157" s="1">
        <v>35</v>
      </c>
    </row>
    <row r="158" spans="1:13" ht="13" x14ac:dyDescent="0.15">
      <c r="A158" s="1" t="s">
        <v>16</v>
      </c>
      <c r="B158" s="5">
        <v>44622</v>
      </c>
      <c r="C158" s="1">
        <v>1406</v>
      </c>
      <c r="D158" s="1">
        <v>111</v>
      </c>
      <c r="E158" s="1">
        <v>11</v>
      </c>
      <c r="F158" s="2">
        <v>37.909999999999997</v>
      </c>
      <c r="G158" s="3">
        <v>0</v>
      </c>
      <c r="H158" s="4">
        <f t="shared" si="0"/>
        <v>7.8947368421052627E-2</v>
      </c>
      <c r="I158" s="4">
        <f t="shared" si="1"/>
        <v>0</v>
      </c>
      <c r="J158" s="2">
        <f t="shared" si="2"/>
        <v>0.34153153153153148</v>
      </c>
      <c r="K158" s="4">
        <f t="shared" si="3"/>
        <v>0</v>
      </c>
      <c r="L158" s="1">
        <v>18</v>
      </c>
      <c r="M158" s="1">
        <v>35</v>
      </c>
    </row>
    <row r="159" spans="1:13" ht="13" x14ac:dyDescent="0.15">
      <c r="A159" s="1" t="s">
        <v>16</v>
      </c>
      <c r="B159" s="5">
        <v>44623</v>
      </c>
      <c r="C159" s="1">
        <v>1273</v>
      </c>
      <c r="D159" s="1">
        <v>99</v>
      </c>
      <c r="E159" s="1">
        <v>6</v>
      </c>
      <c r="F159" s="2">
        <v>31.82</v>
      </c>
      <c r="G159" s="3">
        <v>1</v>
      </c>
      <c r="H159" s="4">
        <f t="shared" si="0"/>
        <v>7.7769049489395128E-2</v>
      </c>
      <c r="I159" s="4">
        <f t="shared" si="1"/>
        <v>3.1426775612822123E-2</v>
      </c>
      <c r="J159" s="2">
        <f t="shared" si="2"/>
        <v>0.32141414141414143</v>
      </c>
      <c r="K159" s="4">
        <f t="shared" si="3"/>
        <v>1.0101010101010102E-2</v>
      </c>
      <c r="L159" s="1">
        <v>31</v>
      </c>
      <c r="M159" s="1">
        <v>36</v>
      </c>
    </row>
    <row r="160" spans="1:13" ht="13" x14ac:dyDescent="0.15">
      <c r="A160" s="1" t="s">
        <v>16</v>
      </c>
      <c r="B160" s="5">
        <v>44624</v>
      </c>
      <c r="C160" s="1">
        <v>1373</v>
      </c>
      <c r="D160" s="1">
        <v>122</v>
      </c>
      <c r="E160" s="1">
        <v>7</v>
      </c>
      <c r="F160" s="2">
        <v>49.5</v>
      </c>
      <c r="G160" s="3">
        <v>1</v>
      </c>
      <c r="H160" s="4">
        <f t="shared" si="0"/>
        <v>8.885651857246904E-2</v>
      </c>
      <c r="I160" s="4">
        <f t="shared" si="1"/>
        <v>2.0202020202020204E-2</v>
      </c>
      <c r="J160" s="2">
        <f t="shared" si="2"/>
        <v>0.40573770491803279</v>
      </c>
      <c r="K160" s="4">
        <f t="shared" si="3"/>
        <v>8.1967213114754103E-3</v>
      </c>
      <c r="L160" s="1">
        <v>49</v>
      </c>
      <c r="M160" s="1">
        <v>81</v>
      </c>
    </row>
    <row r="161" spans="1:13" ht="13" x14ac:dyDescent="0.15">
      <c r="A161" s="1" t="s">
        <v>16</v>
      </c>
      <c r="B161" s="5">
        <v>44625</v>
      </c>
      <c r="C161" s="1">
        <v>1699</v>
      </c>
      <c r="D161" s="1">
        <v>135</v>
      </c>
      <c r="E161" s="1">
        <v>9</v>
      </c>
      <c r="F161" s="2">
        <v>46.56</v>
      </c>
      <c r="G161" s="3">
        <v>4</v>
      </c>
      <c r="H161" s="4">
        <f t="shared" si="0"/>
        <v>7.9458505002942909E-2</v>
      </c>
      <c r="I161" s="4">
        <f t="shared" si="1"/>
        <v>8.5910652920962199E-2</v>
      </c>
      <c r="J161" s="2">
        <f t="shared" si="2"/>
        <v>0.34488888888888891</v>
      </c>
      <c r="K161" s="4">
        <f t="shared" si="3"/>
        <v>2.9629629629629631E-2</v>
      </c>
      <c r="L161" s="1">
        <v>30</v>
      </c>
      <c r="M161" s="1">
        <v>51</v>
      </c>
    </row>
    <row r="162" spans="1:13" ht="13" x14ac:dyDescent="0.15">
      <c r="A162" s="1" t="s">
        <v>16</v>
      </c>
      <c r="B162" s="5">
        <v>44626</v>
      </c>
      <c r="C162" s="1">
        <v>1457</v>
      </c>
      <c r="D162" s="1">
        <v>108</v>
      </c>
      <c r="E162" s="1">
        <v>9</v>
      </c>
      <c r="F162" s="2">
        <v>41.11</v>
      </c>
      <c r="G162" s="3">
        <v>1</v>
      </c>
      <c r="H162" s="4">
        <f t="shared" si="0"/>
        <v>7.4124914207275225E-2</v>
      </c>
      <c r="I162" s="4">
        <f t="shared" si="1"/>
        <v>2.4324981756263683E-2</v>
      </c>
      <c r="J162" s="2">
        <f t="shared" si="2"/>
        <v>0.38064814814814812</v>
      </c>
      <c r="K162" s="4">
        <f t="shared" si="3"/>
        <v>9.2592592592592587E-3</v>
      </c>
      <c r="L162" s="1">
        <v>43</v>
      </c>
      <c r="M162" s="1">
        <v>53</v>
      </c>
    </row>
    <row r="163" spans="1:13" ht="13" x14ac:dyDescent="0.15">
      <c r="A163" s="1" t="s">
        <v>16</v>
      </c>
      <c r="B163" s="5">
        <v>44627</v>
      </c>
      <c r="C163" s="1">
        <v>1672</v>
      </c>
      <c r="D163" s="1">
        <v>127</v>
      </c>
      <c r="E163" s="1">
        <v>5</v>
      </c>
      <c r="F163" s="2">
        <v>43.3</v>
      </c>
      <c r="G163" s="3">
        <v>3</v>
      </c>
      <c r="H163" s="4">
        <f t="shared" si="0"/>
        <v>7.5956937799043056E-2</v>
      </c>
      <c r="I163" s="4">
        <f t="shared" si="1"/>
        <v>6.9284064665127029E-2</v>
      </c>
      <c r="J163" s="2">
        <f t="shared" si="2"/>
        <v>0.34094488188976374</v>
      </c>
      <c r="K163" s="4">
        <f t="shared" si="3"/>
        <v>2.3622047244094488E-2</v>
      </c>
      <c r="L163" s="1">
        <v>20</v>
      </c>
      <c r="M163" s="1">
        <v>36</v>
      </c>
    </row>
    <row r="164" spans="1:13" ht="13" x14ac:dyDescent="0.15">
      <c r="A164" s="1" t="s">
        <v>16</v>
      </c>
      <c r="B164" s="5">
        <v>44628</v>
      </c>
      <c r="C164" s="1">
        <v>1647</v>
      </c>
      <c r="D164" s="1">
        <v>129</v>
      </c>
      <c r="E164" s="1">
        <v>19</v>
      </c>
      <c r="F164" s="2">
        <v>44.27</v>
      </c>
      <c r="G164" s="3">
        <v>4</v>
      </c>
      <c r="H164" s="4">
        <f t="shared" si="0"/>
        <v>7.8324225865209471E-2</v>
      </c>
      <c r="I164" s="4">
        <f t="shared" si="1"/>
        <v>9.0354641969731184E-2</v>
      </c>
      <c r="J164" s="2">
        <f t="shared" si="2"/>
        <v>0.34317829457364346</v>
      </c>
      <c r="K164" s="4">
        <f t="shared" si="3"/>
        <v>3.1007751937984496E-2</v>
      </c>
      <c r="L164" s="1">
        <v>30</v>
      </c>
      <c r="M164" s="1">
        <v>39</v>
      </c>
    </row>
    <row r="165" spans="1:13" ht="13" x14ac:dyDescent="0.15">
      <c r="A165" s="1" t="s">
        <v>16</v>
      </c>
      <c r="B165" s="5">
        <v>44629</v>
      </c>
      <c r="C165" s="1">
        <v>1641</v>
      </c>
      <c r="D165" s="1">
        <v>115</v>
      </c>
      <c r="E165" s="1">
        <v>13</v>
      </c>
      <c r="F165" s="2">
        <v>38.450000000000003</v>
      </c>
      <c r="G165" s="3">
        <v>0</v>
      </c>
      <c r="H165" s="4">
        <f t="shared" si="0"/>
        <v>7.0079219987812316E-2</v>
      </c>
      <c r="I165" s="4">
        <f t="shared" si="1"/>
        <v>0</v>
      </c>
      <c r="J165" s="2">
        <f t="shared" si="2"/>
        <v>0.33434782608695657</v>
      </c>
      <c r="K165" s="4">
        <f t="shared" si="3"/>
        <v>0</v>
      </c>
      <c r="L165" s="1">
        <v>19</v>
      </c>
      <c r="M165" s="1">
        <v>41</v>
      </c>
    </row>
    <row r="166" spans="1:13" ht="13" x14ac:dyDescent="0.15">
      <c r="A166" s="1" t="s">
        <v>16</v>
      </c>
      <c r="B166" s="5">
        <v>44630</v>
      </c>
      <c r="C166" s="1">
        <v>1576</v>
      </c>
      <c r="D166" s="1">
        <v>111</v>
      </c>
      <c r="E166" s="1">
        <v>11</v>
      </c>
      <c r="F166" s="2">
        <v>46.39</v>
      </c>
      <c r="G166" s="3">
        <v>2</v>
      </c>
      <c r="H166" s="4">
        <f t="shared" si="0"/>
        <v>7.0431472081218277E-2</v>
      </c>
      <c r="I166" s="4">
        <f t="shared" si="1"/>
        <v>4.311273981461522E-2</v>
      </c>
      <c r="J166" s="2">
        <f t="shared" si="2"/>
        <v>0.41792792792792793</v>
      </c>
      <c r="K166" s="4">
        <f t="shared" si="3"/>
        <v>1.8018018018018018E-2</v>
      </c>
      <c r="L166" s="1">
        <v>29</v>
      </c>
      <c r="M166" s="1">
        <v>38</v>
      </c>
    </row>
    <row r="167" spans="1:13" ht="13" x14ac:dyDescent="0.15">
      <c r="A167" s="1" t="s">
        <v>16</v>
      </c>
      <c r="B167" s="5">
        <v>44631</v>
      </c>
      <c r="C167" s="1">
        <v>1569</v>
      </c>
      <c r="D167" s="1">
        <v>114</v>
      </c>
      <c r="E167" s="1">
        <v>13</v>
      </c>
      <c r="F167" s="2">
        <v>44.14</v>
      </c>
      <c r="G167" s="3">
        <v>0</v>
      </c>
      <c r="H167" s="4">
        <f t="shared" si="0"/>
        <v>7.2657743785850867E-2</v>
      </c>
      <c r="I167" s="4">
        <f t="shared" si="1"/>
        <v>0</v>
      </c>
      <c r="J167" s="2">
        <f t="shared" si="2"/>
        <v>0.38719298245614037</v>
      </c>
      <c r="K167" s="4">
        <f t="shared" si="3"/>
        <v>0</v>
      </c>
      <c r="L167" s="1">
        <v>28</v>
      </c>
      <c r="M167" s="1">
        <v>41</v>
      </c>
    </row>
    <row r="168" spans="1:13" ht="13" x14ac:dyDescent="0.15">
      <c r="A168" s="1" t="s">
        <v>16</v>
      </c>
      <c r="B168" s="5">
        <v>44632</v>
      </c>
      <c r="C168" s="1">
        <v>1575</v>
      </c>
      <c r="D168" s="1">
        <v>110</v>
      </c>
      <c r="E168" s="1">
        <v>14</v>
      </c>
      <c r="F168" s="2">
        <v>48.63</v>
      </c>
      <c r="G168" s="3">
        <v>0</v>
      </c>
      <c r="H168" s="4">
        <f t="shared" si="0"/>
        <v>6.9841269841269843E-2</v>
      </c>
      <c r="I168" s="4">
        <f t="shared" si="1"/>
        <v>0</v>
      </c>
      <c r="J168" s="2">
        <f t="shared" si="2"/>
        <v>0.44209090909090909</v>
      </c>
      <c r="K168" s="4">
        <f t="shared" si="3"/>
        <v>0</v>
      </c>
      <c r="L168" s="1">
        <v>30</v>
      </c>
      <c r="M168" s="1">
        <v>43</v>
      </c>
    </row>
    <row r="169" spans="1:13" ht="13" x14ac:dyDescent="0.15">
      <c r="A169" s="1" t="s">
        <v>16</v>
      </c>
      <c r="B169" s="5">
        <v>44633</v>
      </c>
      <c r="C169" s="1">
        <v>1600</v>
      </c>
      <c r="D169" s="1">
        <v>122</v>
      </c>
      <c r="E169" s="1">
        <v>12</v>
      </c>
      <c r="F169" s="2">
        <v>47.01</v>
      </c>
      <c r="G169" s="3">
        <v>0</v>
      </c>
      <c r="H169" s="4">
        <f t="shared" si="0"/>
        <v>7.6249999999999998E-2</v>
      </c>
      <c r="I169" s="4">
        <f t="shared" si="1"/>
        <v>0</v>
      </c>
      <c r="J169" s="2">
        <f t="shared" si="2"/>
        <v>0.38532786885245901</v>
      </c>
      <c r="K169" s="4">
        <f t="shared" si="3"/>
        <v>0</v>
      </c>
      <c r="L169" s="1">
        <v>28</v>
      </c>
      <c r="M169" s="1">
        <v>41</v>
      </c>
    </row>
    <row r="170" spans="1:13" ht="13" x14ac:dyDescent="0.15">
      <c r="A170" s="1" t="s">
        <v>16</v>
      </c>
      <c r="B170" s="5">
        <v>44634</v>
      </c>
      <c r="C170" s="1">
        <v>1618</v>
      </c>
      <c r="D170" s="1">
        <v>116</v>
      </c>
      <c r="E170" s="1">
        <v>16</v>
      </c>
      <c r="F170" s="2">
        <v>43.26</v>
      </c>
      <c r="G170" s="3">
        <v>0</v>
      </c>
      <c r="H170" s="4">
        <f t="shared" si="0"/>
        <v>7.1693448702101356E-2</v>
      </c>
      <c r="I170" s="4">
        <f t="shared" si="1"/>
        <v>0</v>
      </c>
      <c r="J170" s="2">
        <f t="shared" si="2"/>
        <v>0.37293103448275861</v>
      </c>
      <c r="K170" s="4">
        <f t="shared" si="3"/>
        <v>0</v>
      </c>
      <c r="L170" s="1">
        <v>23</v>
      </c>
      <c r="M170" s="1">
        <v>35</v>
      </c>
    </row>
    <row r="171" spans="1:13" ht="13" x14ac:dyDescent="0.15">
      <c r="A171" s="1" t="s">
        <v>16</v>
      </c>
      <c r="B171" s="5">
        <v>44635</v>
      </c>
      <c r="C171" s="1">
        <v>1878</v>
      </c>
      <c r="D171" s="1">
        <v>116</v>
      </c>
      <c r="E171" s="1">
        <v>34</v>
      </c>
      <c r="F171" s="2">
        <v>43.46</v>
      </c>
      <c r="G171" s="3">
        <v>2</v>
      </c>
      <c r="H171" s="4">
        <f t="shared" si="0"/>
        <v>6.1767838125665601E-2</v>
      </c>
      <c r="I171" s="4">
        <f t="shared" si="1"/>
        <v>4.6019328117809476E-2</v>
      </c>
      <c r="J171" s="2">
        <f t="shared" si="2"/>
        <v>0.37465517241379309</v>
      </c>
      <c r="K171" s="4">
        <f t="shared" si="3"/>
        <v>1.7241379310344827E-2</v>
      </c>
      <c r="L171" s="1">
        <v>30</v>
      </c>
      <c r="M171" s="1">
        <v>40</v>
      </c>
    </row>
    <row r="172" spans="1:13" ht="13" x14ac:dyDescent="0.15">
      <c r="A172" s="1" t="s">
        <v>16</v>
      </c>
      <c r="B172" s="5">
        <v>44636</v>
      </c>
      <c r="C172" s="1">
        <v>1810</v>
      </c>
      <c r="D172" s="1">
        <v>124</v>
      </c>
      <c r="E172" s="1">
        <v>31</v>
      </c>
      <c r="F172" s="2">
        <v>43.48</v>
      </c>
      <c r="G172" s="3">
        <v>2</v>
      </c>
      <c r="H172" s="4">
        <f t="shared" si="0"/>
        <v>6.8508287292817674E-2</v>
      </c>
      <c r="I172" s="4">
        <f t="shared" si="1"/>
        <v>4.5998160073597062E-2</v>
      </c>
      <c r="J172" s="2">
        <f t="shared" si="2"/>
        <v>0.35064516129032258</v>
      </c>
      <c r="K172" s="4">
        <f t="shared" si="3"/>
        <v>1.6129032258064516E-2</v>
      </c>
      <c r="L172" s="1">
        <v>21</v>
      </c>
      <c r="M172" s="1">
        <v>44</v>
      </c>
    </row>
    <row r="173" spans="1:13" ht="13" x14ac:dyDescent="0.15">
      <c r="A173" s="1" t="s">
        <v>16</v>
      </c>
      <c r="B173" s="5">
        <v>44637</v>
      </c>
      <c r="C173" s="1">
        <v>1751</v>
      </c>
      <c r="D173" s="1">
        <v>144</v>
      </c>
      <c r="E173" s="1">
        <v>30</v>
      </c>
      <c r="F173" s="2">
        <v>53.37</v>
      </c>
      <c r="G173" s="3">
        <v>0</v>
      </c>
      <c r="H173" s="4">
        <f t="shared" si="0"/>
        <v>8.223872073101085E-2</v>
      </c>
      <c r="I173" s="4">
        <f t="shared" si="1"/>
        <v>0</v>
      </c>
      <c r="J173" s="2">
        <f t="shared" si="2"/>
        <v>0.37062499999999998</v>
      </c>
      <c r="K173" s="4">
        <f t="shared" si="3"/>
        <v>0</v>
      </c>
      <c r="L173" s="1">
        <v>51</v>
      </c>
      <c r="M173" s="1">
        <v>84</v>
      </c>
    </row>
    <row r="174" spans="1:13" ht="13" x14ac:dyDescent="0.15">
      <c r="A174" s="1" t="s">
        <v>16</v>
      </c>
      <c r="B174" s="5">
        <v>44638</v>
      </c>
      <c r="C174" s="1">
        <v>1781</v>
      </c>
      <c r="D174" s="1">
        <v>137</v>
      </c>
      <c r="E174" s="1">
        <v>19</v>
      </c>
      <c r="F174" s="2">
        <v>54.4</v>
      </c>
      <c r="G174" s="3">
        <v>3</v>
      </c>
      <c r="H174" s="4">
        <f t="shared" si="0"/>
        <v>7.6923076923076927E-2</v>
      </c>
      <c r="I174" s="4">
        <f t="shared" si="1"/>
        <v>5.514705882352941E-2</v>
      </c>
      <c r="J174" s="2">
        <f t="shared" si="2"/>
        <v>0.39708029197080291</v>
      </c>
      <c r="K174" s="4">
        <f t="shared" si="3"/>
        <v>2.1897810218978103E-2</v>
      </c>
      <c r="L174" s="1">
        <v>35</v>
      </c>
      <c r="M174" s="1">
        <v>87</v>
      </c>
    </row>
    <row r="175" spans="1:13" ht="13" x14ac:dyDescent="0.15">
      <c r="A175" s="1" t="s">
        <v>16</v>
      </c>
      <c r="B175" s="5">
        <v>44639</v>
      </c>
      <c r="C175" s="1">
        <v>1745</v>
      </c>
      <c r="D175" s="1">
        <v>122</v>
      </c>
      <c r="E175" s="1">
        <v>22</v>
      </c>
      <c r="F175" s="2">
        <v>51.55</v>
      </c>
      <c r="G175" s="3">
        <v>2</v>
      </c>
      <c r="H175" s="4">
        <f t="shared" si="0"/>
        <v>6.9914040114613177E-2</v>
      </c>
      <c r="I175" s="4">
        <f t="shared" si="1"/>
        <v>3.8797284190106696E-2</v>
      </c>
      <c r="J175" s="2">
        <f t="shared" si="2"/>
        <v>0.42254098360655734</v>
      </c>
      <c r="K175" s="4">
        <f t="shared" si="3"/>
        <v>1.6393442622950821E-2</v>
      </c>
      <c r="L175" s="1">
        <v>21</v>
      </c>
      <c r="M175" s="1">
        <v>42</v>
      </c>
    </row>
    <row r="176" spans="1:13" ht="13" x14ac:dyDescent="0.15">
      <c r="A176" s="1" t="s">
        <v>16</v>
      </c>
      <c r="B176" s="5">
        <v>44640</v>
      </c>
      <c r="C176" s="1">
        <v>1609</v>
      </c>
      <c r="D176" s="1">
        <v>132</v>
      </c>
      <c r="E176" s="1">
        <v>23</v>
      </c>
      <c r="F176" s="2">
        <v>57.85</v>
      </c>
      <c r="G176" s="3">
        <v>1</v>
      </c>
      <c r="H176" s="4">
        <f t="shared" si="0"/>
        <v>8.2038533250466131E-2</v>
      </c>
      <c r="I176" s="4">
        <f t="shared" si="1"/>
        <v>1.7286084701815037E-2</v>
      </c>
      <c r="J176" s="2">
        <f t="shared" si="2"/>
        <v>0.43825757575757579</v>
      </c>
      <c r="K176" s="4">
        <f t="shared" si="3"/>
        <v>7.575757575757576E-3</v>
      </c>
      <c r="L176" s="1">
        <v>42</v>
      </c>
      <c r="M176" s="1">
        <v>58</v>
      </c>
    </row>
    <row r="177" spans="1:13" ht="13" x14ac:dyDescent="0.15">
      <c r="A177" s="1" t="s">
        <v>16</v>
      </c>
      <c r="B177" s="5">
        <v>44641</v>
      </c>
      <c r="C177" s="1">
        <v>1801</v>
      </c>
      <c r="D177" s="1">
        <v>119</v>
      </c>
      <c r="E177" s="1">
        <v>34</v>
      </c>
      <c r="F177" s="2">
        <v>47.17</v>
      </c>
      <c r="G177" s="3">
        <v>3</v>
      </c>
      <c r="H177" s="4">
        <f t="shared" si="0"/>
        <v>6.6074403109383673E-2</v>
      </c>
      <c r="I177" s="4">
        <f t="shared" si="1"/>
        <v>6.3599745601017596E-2</v>
      </c>
      <c r="J177" s="2">
        <f t="shared" si="2"/>
        <v>0.39638655462184874</v>
      </c>
      <c r="K177" s="4">
        <f t="shared" si="3"/>
        <v>2.5210084033613446E-2</v>
      </c>
      <c r="L177" s="1">
        <v>44</v>
      </c>
      <c r="M177" s="1">
        <v>59</v>
      </c>
    </row>
    <row r="178" spans="1:13" ht="13" x14ac:dyDescent="0.15">
      <c r="A178" s="1" t="s">
        <v>16</v>
      </c>
      <c r="B178" s="5">
        <v>44642</v>
      </c>
      <c r="C178" s="1">
        <v>1669</v>
      </c>
      <c r="D178" s="1">
        <v>114</v>
      </c>
      <c r="E178" s="1">
        <v>27</v>
      </c>
      <c r="F178" s="2">
        <v>46.56</v>
      </c>
      <c r="G178" s="3">
        <v>4</v>
      </c>
      <c r="H178" s="4">
        <f t="shared" si="0"/>
        <v>6.8304373876572802E-2</v>
      </c>
      <c r="I178" s="4">
        <f t="shared" si="1"/>
        <v>8.5910652920962199E-2</v>
      </c>
      <c r="J178" s="2">
        <f t="shared" si="2"/>
        <v>0.40842105263157896</v>
      </c>
      <c r="K178" s="4">
        <f t="shared" si="3"/>
        <v>3.5087719298245612E-2</v>
      </c>
      <c r="L178" s="1">
        <v>23</v>
      </c>
      <c r="M178" s="1">
        <v>32</v>
      </c>
    </row>
    <row r="179" spans="1:13" ht="13" x14ac:dyDescent="0.15">
      <c r="A179" s="1" t="s">
        <v>16</v>
      </c>
      <c r="B179" s="5">
        <v>44643</v>
      </c>
      <c r="C179" s="1">
        <v>1643</v>
      </c>
      <c r="D179" s="1">
        <v>111</v>
      </c>
      <c r="E179" s="1">
        <v>30</v>
      </c>
      <c r="F179" s="2">
        <v>40.54</v>
      </c>
      <c r="G179" s="3">
        <v>1</v>
      </c>
      <c r="H179" s="4">
        <f t="shared" si="0"/>
        <v>6.7559342665855143E-2</v>
      </c>
      <c r="I179" s="4">
        <f t="shared" si="1"/>
        <v>2.4666995559940799E-2</v>
      </c>
      <c r="J179" s="2">
        <f t="shared" si="2"/>
        <v>0.36522522522522521</v>
      </c>
      <c r="K179" s="4">
        <f t="shared" si="3"/>
        <v>9.0090090090090089E-3</v>
      </c>
      <c r="L179" s="1">
        <v>22</v>
      </c>
      <c r="M179" s="1">
        <v>50</v>
      </c>
    </row>
    <row r="180" spans="1:13" ht="13" x14ac:dyDescent="0.15">
      <c r="A180" s="1" t="s">
        <v>16</v>
      </c>
      <c r="B180" s="5">
        <v>44644</v>
      </c>
      <c r="C180" s="1">
        <v>1590</v>
      </c>
      <c r="D180" s="1">
        <v>107</v>
      </c>
      <c r="E180" s="1">
        <v>34</v>
      </c>
      <c r="F180" s="2">
        <v>40.869999999999997</v>
      </c>
      <c r="G180" s="3">
        <v>1</v>
      </c>
      <c r="H180" s="4">
        <f t="shared" si="0"/>
        <v>6.7295597484276728E-2</v>
      </c>
      <c r="I180" s="4">
        <f t="shared" si="1"/>
        <v>2.446782481037436E-2</v>
      </c>
      <c r="J180" s="2">
        <f t="shared" si="2"/>
        <v>0.38196261682242988</v>
      </c>
      <c r="K180" s="4">
        <f t="shared" si="3"/>
        <v>9.3457943925233638E-3</v>
      </c>
      <c r="L180" s="1">
        <v>27</v>
      </c>
      <c r="M180" s="1">
        <v>42</v>
      </c>
    </row>
    <row r="181" spans="1:13" ht="13" x14ac:dyDescent="0.15">
      <c r="A181" s="1" t="s">
        <v>16</v>
      </c>
      <c r="B181" s="5">
        <v>44645</v>
      </c>
      <c r="C181" s="1">
        <v>1501</v>
      </c>
      <c r="D181" s="1">
        <v>104</v>
      </c>
      <c r="E181" s="1">
        <v>28</v>
      </c>
      <c r="F181" s="2">
        <v>37.950000000000003</v>
      </c>
      <c r="G181" s="3">
        <v>0</v>
      </c>
      <c r="H181" s="4">
        <f t="shared" si="0"/>
        <v>6.9287141905396407E-2</v>
      </c>
      <c r="I181" s="4">
        <f t="shared" si="1"/>
        <v>0</v>
      </c>
      <c r="J181" s="2">
        <f t="shared" si="2"/>
        <v>0.36490384615384619</v>
      </c>
      <c r="K181" s="4">
        <f t="shared" si="3"/>
        <v>0</v>
      </c>
      <c r="L181" s="1">
        <v>39</v>
      </c>
      <c r="M181" s="1">
        <v>52</v>
      </c>
    </row>
    <row r="182" spans="1:13" ht="13" x14ac:dyDescent="0.15">
      <c r="A182" s="1" t="s">
        <v>16</v>
      </c>
      <c r="B182" s="5">
        <v>44646</v>
      </c>
      <c r="C182" s="1">
        <v>1437</v>
      </c>
      <c r="D182" s="1">
        <v>104</v>
      </c>
      <c r="E182" s="1">
        <v>24</v>
      </c>
      <c r="F182" s="2">
        <v>45.37</v>
      </c>
      <c r="G182" s="3">
        <v>0</v>
      </c>
      <c r="H182" s="4">
        <f t="shared" si="0"/>
        <v>7.2372999304105776E-2</v>
      </c>
      <c r="I182" s="4">
        <f t="shared" si="1"/>
        <v>0</v>
      </c>
      <c r="J182" s="2">
        <f t="shared" si="2"/>
        <v>0.43624999999999997</v>
      </c>
      <c r="K182" s="4">
        <f t="shared" si="3"/>
        <v>0</v>
      </c>
      <c r="L182" s="1">
        <v>32</v>
      </c>
      <c r="M182" s="1">
        <v>49</v>
      </c>
    </row>
    <row r="183" spans="1:13" ht="13" x14ac:dyDescent="0.15">
      <c r="A183" s="1" t="s">
        <v>16</v>
      </c>
      <c r="B183" s="5">
        <v>44647</v>
      </c>
      <c r="C183" s="1">
        <v>1521</v>
      </c>
      <c r="D183" s="1">
        <v>108</v>
      </c>
      <c r="E183" s="1">
        <v>13</v>
      </c>
      <c r="F183" s="2">
        <v>45.68</v>
      </c>
      <c r="G183" s="3">
        <v>1</v>
      </c>
      <c r="H183" s="4">
        <f t="shared" si="0"/>
        <v>7.1005917159763315E-2</v>
      </c>
      <c r="I183" s="4">
        <f t="shared" si="1"/>
        <v>2.1891418563922942E-2</v>
      </c>
      <c r="J183" s="2">
        <f t="shared" si="2"/>
        <v>0.42296296296296299</v>
      </c>
      <c r="K183" s="4">
        <f t="shared" si="3"/>
        <v>9.2592592592592587E-3</v>
      </c>
      <c r="L183" s="1">
        <v>15</v>
      </c>
      <c r="M183" s="1">
        <v>30</v>
      </c>
    </row>
    <row r="184" spans="1:13" ht="13" x14ac:dyDescent="0.15">
      <c r="A184" s="1" t="s">
        <v>16</v>
      </c>
      <c r="B184" s="5">
        <v>44648</v>
      </c>
      <c r="C184" s="1">
        <v>1719</v>
      </c>
      <c r="D184" s="1">
        <v>100</v>
      </c>
      <c r="E184" s="1">
        <v>12</v>
      </c>
      <c r="F184" s="2">
        <v>40.78</v>
      </c>
      <c r="G184" s="3">
        <v>4</v>
      </c>
      <c r="H184" s="4">
        <f t="shared" si="0"/>
        <v>5.8173356602675974E-2</v>
      </c>
      <c r="I184" s="4">
        <f t="shared" si="1"/>
        <v>9.8087297694948505E-2</v>
      </c>
      <c r="J184" s="2">
        <f t="shared" si="2"/>
        <v>0.4078</v>
      </c>
      <c r="K184" s="4">
        <f t="shared" si="3"/>
        <v>0.04</v>
      </c>
      <c r="L184" s="1">
        <v>18</v>
      </c>
      <c r="M184" s="1">
        <v>35</v>
      </c>
    </row>
    <row r="185" spans="1:13" ht="13" x14ac:dyDescent="0.15">
      <c r="A185" s="1" t="s">
        <v>16</v>
      </c>
      <c r="B185" s="5">
        <v>44649</v>
      </c>
      <c r="C185" s="1">
        <v>1774</v>
      </c>
      <c r="D185" s="1">
        <v>101</v>
      </c>
      <c r="E185" s="1">
        <v>93</v>
      </c>
      <c r="F185" s="2">
        <v>34.53</v>
      </c>
      <c r="G185" s="3">
        <v>1</v>
      </c>
      <c r="H185" s="4">
        <f t="shared" si="0"/>
        <v>5.6933483652762122E-2</v>
      </c>
      <c r="I185" s="4">
        <f t="shared" si="1"/>
        <v>2.8960324355632783E-2</v>
      </c>
      <c r="J185" s="2">
        <f t="shared" si="2"/>
        <v>0.34188118811881191</v>
      </c>
      <c r="K185" s="4">
        <f t="shared" si="3"/>
        <v>9.9009900990099011E-3</v>
      </c>
      <c r="L185" s="1">
        <v>17</v>
      </c>
      <c r="M185" s="1">
        <v>26</v>
      </c>
    </row>
    <row r="186" spans="1:13" ht="13" x14ac:dyDescent="0.15">
      <c r="A186" s="1" t="s">
        <v>16</v>
      </c>
      <c r="B186" s="5">
        <v>44650</v>
      </c>
      <c r="C186" s="1">
        <v>1942</v>
      </c>
      <c r="D186" s="1">
        <v>107</v>
      </c>
      <c r="E186" s="1">
        <v>45</v>
      </c>
      <c r="F186" s="2">
        <v>40.799999999999997</v>
      </c>
      <c r="G186" s="3">
        <v>1</v>
      </c>
      <c r="H186" s="4">
        <f t="shared" si="0"/>
        <v>5.5097837281153451E-2</v>
      </c>
      <c r="I186" s="4">
        <f t="shared" si="1"/>
        <v>2.4509803921568631E-2</v>
      </c>
      <c r="J186" s="2">
        <f t="shared" si="2"/>
        <v>0.38130841121495324</v>
      </c>
      <c r="K186" s="4">
        <f t="shared" si="3"/>
        <v>9.3457943925233638E-3</v>
      </c>
      <c r="L186" s="1">
        <v>15</v>
      </c>
      <c r="M186" s="1">
        <v>33</v>
      </c>
    </row>
    <row r="187" spans="1:13" ht="13" x14ac:dyDescent="0.15">
      <c r="A187" s="1" t="s">
        <v>16</v>
      </c>
      <c r="B187" s="5">
        <v>44651</v>
      </c>
      <c r="C187" s="1">
        <v>1866</v>
      </c>
      <c r="D187" s="1">
        <v>114</v>
      </c>
      <c r="E187" s="1">
        <v>63</v>
      </c>
      <c r="F187" s="2">
        <v>45.31</v>
      </c>
      <c r="G187" s="3">
        <v>2</v>
      </c>
      <c r="H187" s="4">
        <f t="shared" si="0"/>
        <v>6.1093247588424437E-2</v>
      </c>
      <c r="I187" s="4">
        <f t="shared" si="1"/>
        <v>4.4140366365040824E-2</v>
      </c>
      <c r="J187" s="2">
        <f t="shared" si="2"/>
        <v>0.39745614035087723</v>
      </c>
      <c r="K187" s="4">
        <f t="shared" si="3"/>
        <v>1.7543859649122806E-2</v>
      </c>
      <c r="L187" s="1">
        <v>38</v>
      </c>
      <c r="M187" s="1">
        <v>60</v>
      </c>
    </row>
    <row r="188" spans="1:13" ht="13" x14ac:dyDescent="0.15">
      <c r="A188" s="1" t="s">
        <v>21</v>
      </c>
      <c r="B188" s="5">
        <v>44621</v>
      </c>
      <c r="C188" s="1">
        <v>1526</v>
      </c>
      <c r="D188" s="1">
        <v>18</v>
      </c>
      <c r="E188" s="1">
        <v>17</v>
      </c>
      <c r="F188" s="2">
        <v>7.1</v>
      </c>
      <c r="G188" s="3">
        <v>1</v>
      </c>
      <c r="H188" s="4">
        <f t="shared" si="0"/>
        <v>1.1795543905635648E-2</v>
      </c>
      <c r="I188" s="4">
        <f t="shared" si="1"/>
        <v>0.14084507042253522</v>
      </c>
      <c r="J188" s="2">
        <f t="shared" si="2"/>
        <v>0.39444444444444443</v>
      </c>
      <c r="K188" s="4">
        <f t="shared" si="3"/>
        <v>5.5555555555555552E-2</v>
      </c>
      <c r="L188" s="1">
        <v>7</v>
      </c>
      <c r="M188" s="1">
        <v>9</v>
      </c>
    </row>
    <row r="189" spans="1:13" ht="13" x14ac:dyDescent="0.15">
      <c r="A189" s="1" t="s">
        <v>21</v>
      </c>
      <c r="B189" s="5">
        <v>44622</v>
      </c>
      <c r="C189" s="1">
        <v>1626</v>
      </c>
      <c r="D189" s="1">
        <v>34</v>
      </c>
      <c r="E189" s="1">
        <v>6</v>
      </c>
      <c r="F189" s="2">
        <v>10.1</v>
      </c>
      <c r="G189" s="3">
        <v>0</v>
      </c>
      <c r="H189" s="4">
        <f t="shared" si="0"/>
        <v>2.0910209102091022E-2</v>
      </c>
      <c r="I189" s="4">
        <f t="shared" si="1"/>
        <v>0</v>
      </c>
      <c r="J189" s="2">
        <f t="shared" si="2"/>
        <v>0.29705882352941176</v>
      </c>
      <c r="K189" s="4">
        <f t="shared" si="3"/>
        <v>0</v>
      </c>
      <c r="L189" s="1">
        <v>3</v>
      </c>
      <c r="M189" s="1">
        <v>9</v>
      </c>
    </row>
    <row r="190" spans="1:13" ht="13" x14ac:dyDescent="0.15">
      <c r="A190" s="1" t="s">
        <v>21</v>
      </c>
      <c r="B190" s="5">
        <v>44623</v>
      </c>
      <c r="C190" s="1">
        <v>1732</v>
      </c>
      <c r="D190" s="1">
        <v>20</v>
      </c>
      <c r="E190" s="1">
        <v>9</v>
      </c>
      <c r="F190" s="2">
        <v>5.93</v>
      </c>
      <c r="G190" s="3">
        <v>0</v>
      </c>
      <c r="H190" s="4">
        <f t="shared" si="0"/>
        <v>1.1547344110854504E-2</v>
      </c>
      <c r="I190" s="4">
        <f t="shared" si="1"/>
        <v>0</v>
      </c>
      <c r="J190" s="2">
        <f t="shared" si="2"/>
        <v>0.29649999999999999</v>
      </c>
      <c r="K190" s="4">
        <f t="shared" si="3"/>
        <v>0</v>
      </c>
      <c r="L190" s="1">
        <v>2</v>
      </c>
      <c r="M190" s="1">
        <v>4</v>
      </c>
    </row>
    <row r="191" spans="1:13" ht="13" x14ac:dyDescent="0.15">
      <c r="A191" s="1" t="s">
        <v>21</v>
      </c>
      <c r="B191" s="5">
        <v>44624</v>
      </c>
      <c r="C191" s="1">
        <v>1414</v>
      </c>
      <c r="D191" s="1">
        <v>25</v>
      </c>
      <c r="E191" s="1">
        <v>9</v>
      </c>
      <c r="F191" s="2">
        <v>11.69</v>
      </c>
      <c r="G191" s="3">
        <v>1</v>
      </c>
      <c r="H191" s="4">
        <f t="shared" si="0"/>
        <v>1.768033946251768E-2</v>
      </c>
      <c r="I191" s="4">
        <f t="shared" si="1"/>
        <v>8.5543199315654406E-2</v>
      </c>
      <c r="J191" s="2">
        <f t="shared" si="2"/>
        <v>0.46759999999999996</v>
      </c>
      <c r="K191" s="4">
        <f t="shared" si="3"/>
        <v>0.04</v>
      </c>
      <c r="L191" s="1">
        <v>5</v>
      </c>
      <c r="M191" s="1">
        <v>9</v>
      </c>
    </row>
    <row r="192" spans="1:13" ht="13" x14ac:dyDescent="0.15">
      <c r="A192" s="1" t="s">
        <v>21</v>
      </c>
      <c r="B192" s="5">
        <v>44625</v>
      </c>
      <c r="C192" s="1">
        <v>1150</v>
      </c>
      <c r="D192" s="1">
        <v>16</v>
      </c>
      <c r="E192" s="1">
        <v>20</v>
      </c>
      <c r="F192" s="2">
        <v>9.7200000000000006</v>
      </c>
      <c r="G192" s="3">
        <v>0</v>
      </c>
      <c r="H192" s="4">
        <f t="shared" si="0"/>
        <v>1.391304347826087E-2</v>
      </c>
      <c r="I192" s="4">
        <f t="shared" si="1"/>
        <v>0</v>
      </c>
      <c r="J192" s="2">
        <f t="shared" si="2"/>
        <v>0.60750000000000004</v>
      </c>
      <c r="K192" s="4">
        <f t="shared" si="3"/>
        <v>0</v>
      </c>
      <c r="L192" s="1">
        <v>4</v>
      </c>
      <c r="M192" s="1">
        <v>7</v>
      </c>
    </row>
    <row r="193" spans="1:13" ht="13" x14ac:dyDescent="0.15">
      <c r="A193" s="1" t="s">
        <v>21</v>
      </c>
      <c r="B193" s="5">
        <v>44626</v>
      </c>
      <c r="C193" s="1">
        <v>1163</v>
      </c>
      <c r="D193" s="1">
        <v>12</v>
      </c>
      <c r="E193" s="1">
        <v>10</v>
      </c>
      <c r="F193" s="2">
        <v>5.67</v>
      </c>
      <c r="G193" s="3">
        <v>1</v>
      </c>
      <c r="H193" s="4">
        <f t="shared" si="0"/>
        <v>1.0318142734307825E-2</v>
      </c>
      <c r="I193" s="4">
        <f t="shared" si="1"/>
        <v>0.17636684303350969</v>
      </c>
      <c r="J193" s="2">
        <f t="shared" si="2"/>
        <v>0.47249999999999998</v>
      </c>
      <c r="K193" s="4">
        <f t="shared" si="3"/>
        <v>8.3333333333333329E-2</v>
      </c>
      <c r="L193" s="1">
        <v>5</v>
      </c>
      <c r="M193" s="1">
        <v>7</v>
      </c>
    </row>
    <row r="194" spans="1:13" ht="13" x14ac:dyDescent="0.15">
      <c r="A194" s="1" t="s">
        <v>21</v>
      </c>
      <c r="B194" s="5">
        <v>44627</v>
      </c>
      <c r="C194" s="1">
        <v>1618</v>
      </c>
      <c r="D194" s="1">
        <v>20</v>
      </c>
      <c r="E194" s="1">
        <v>13</v>
      </c>
      <c r="F194" s="2">
        <v>8.5500000000000007</v>
      </c>
      <c r="G194" s="3">
        <v>1</v>
      </c>
      <c r="H194" s="4">
        <f t="shared" si="0"/>
        <v>1.2360939431396786E-2</v>
      </c>
      <c r="I194" s="4">
        <f t="shared" si="1"/>
        <v>0.11695906432748537</v>
      </c>
      <c r="J194" s="2">
        <f t="shared" si="2"/>
        <v>0.42750000000000005</v>
      </c>
      <c r="K194" s="4">
        <f t="shared" si="3"/>
        <v>0.05</v>
      </c>
      <c r="L194" s="1">
        <v>6</v>
      </c>
      <c r="M194" s="1">
        <v>13</v>
      </c>
    </row>
    <row r="195" spans="1:13" ht="13" x14ac:dyDescent="0.15">
      <c r="A195" s="1" t="s">
        <v>21</v>
      </c>
      <c r="B195" s="5">
        <v>44628</v>
      </c>
      <c r="C195" s="1">
        <v>1193</v>
      </c>
      <c r="D195" s="1">
        <v>27</v>
      </c>
      <c r="E195" s="1">
        <v>10</v>
      </c>
      <c r="F195" s="2">
        <v>14.81</v>
      </c>
      <c r="G195" s="3">
        <v>0</v>
      </c>
      <c r="H195" s="4">
        <f t="shared" si="0"/>
        <v>2.2632020117351215E-2</v>
      </c>
      <c r="I195" s="4">
        <f t="shared" si="1"/>
        <v>0</v>
      </c>
      <c r="J195" s="2">
        <f t="shared" si="2"/>
        <v>0.54851851851851852</v>
      </c>
      <c r="K195" s="4">
        <f t="shared" si="3"/>
        <v>0</v>
      </c>
      <c r="L195" s="1">
        <v>5</v>
      </c>
      <c r="M195" s="1">
        <v>8</v>
      </c>
    </row>
    <row r="196" spans="1:13" ht="13" x14ac:dyDescent="0.15">
      <c r="A196" s="1" t="s">
        <v>21</v>
      </c>
      <c r="B196" s="5">
        <v>44629</v>
      </c>
      <c r="C196" s="1">
        <v>1007</v>
      </c>
      <c r="D196" s="1">
        <v>23</v>
      </c>
      <c r="E196" s="1">
        <v>8</v>
      </c>
      <c r="F196" s="2">
        <v>10.94</v>
      </c>
      <c r="G196" s="3">
        <v>0</v>
      </c>
      <c r="H196" s="4">
        <f t="shared" si="0"/>
        <v>2.2840119165839126E-2</v>
      </c>
      <c r="I196" s="4">
        <f t="shared" si="1"/>
        <v>0</v>
      </c>
      <c r="J196" s="2">
        <f t="shared" si="2"/>
        <v>0.47565217391304343</v>
      </c>
      <c r="K196" s="4">
        <f t="shared" si="3"/>
        <v>0</v>
      </c>
      <c r="L196" s="1">
        <v>3</v>
      </c>
      <c r="M196" s="1">
        <v>8</v>
      </c>
    </row>
    <row r="197" spans="1:13" ht="13" x14ac:dyDescent="0.15">
      <c r="A197" s="1" t="s">
        <v>21</v>
      </c>
      <c r="B197" s="5">
        <v>44630</v>
      </c>
      <c r="C197" s="1">
        <v>1245</v>
      </c>
      <c r="D197" s="1">
        <v>17</v>
      </c>
      <c r="E197" s="1">
        <v>21</v>
      </c>
      <c r="F197" s="2">
        <v>6.95</v>
      </c>
      <c r="G197" s="3">
        <v>0</v>
      </c>
      <c r="H197" s="4">
        <f t="shared" si="0"/>
        <v>1.3654618473895583E-2</v>
      </c>
      <c r="I197" s="4">
        <f t="shared" si="1"/>
        <v>0</v>
      </c>
      <c r="J197" s="2">
        <f t="shared" si="2"/>
        <v>0.4088235294117647</v>
      </c>
      <c r="K197" s="4">
        <f t="shared" si="3"/>
        <v>0</v>
      </c>
      <c r="L197" s="1">
        <v>4</v>
      </c>
      <c r="M197" s="1">
        <v>7</v>
      </c>
    </row>
    <row r="198" spans="1:13" ht="13" x14ac:dyDescent="0.15">
      <c r="A198" s="1" t="s">
        <v>21</v>
      </c>
      <c r="B198" s="5">
        <v>44631</v>
      </c>
      <c r="C198" s="1">
        <v>1011</v>
      </c>
      <c r="D198" s="1">
        <v>17</v>
      </c>
      <c r="E198" s="1">
        <v>28</v>
      </c>
      <c r="F198" s="2">
        <v>10.39</v>
      </c>
      <c r="G198" s="3">
        <v>3</v>
      </c>
      <c r="H198" s="4">
        <f t="shared" si="0"/>
        <v>1.6815034619188922E-2</v>
      </c>
      <c r="I198" s="4">
        <f t="shared" si="1"/>
        <v>0.28873917228103946</v>
      </c>
      <c r="J198" s="2">
        <f t="shared" si="2"/>
        <v>0.61117647058823532</v>
      </c>
      <c r="K198" s="4">
        <f t="shared" si="3"/>
        <v>0.17647058823529413</v>
      </c>
      <c r="L198" s="1">
        <v>3</v>
      </c>
      <c r="M198" s="1">
        <v>7</v>
      </c>
    </row>
    <row r="199" spans="1:13" ht="13" x14ac:dyDescent="0.15">
      <c r="A199" s="1" t="s">
        <v>21</v>
      </c>
      <c r="B199" s="5">
        <v>44632</v>
      </c>
      <c r="C199" s="1">
        <v>857</v>
      </c>
      <c r="D199" s="1">
        <v>14</v>
      </c>
      <c r="E199" s="1">
        <v>18</v>
      </c>
      <c r="F199" s="2">
        <v>6.54</v>
      </c>
      <c r="G199" s="3">
        <v>0</v>
      </c>
      <c r="H199" s="4">
        <f t="shared" si="0"/>
        <v>1.6336056009334889E-2</v>
      </c>
      <c r="I199" s="4">
        <f t="shared" si="1"/>
        <v>0</v>
      </c>
      <c r="J199" s="2">
        <f t="shared" si="2"/>
        <v>0.46714285714285714</v>
      </c>
      <c r="K199" s="4">
        <f t="shared" si="3"/>
        <v>0</v>
      </c>
      <c r="L199" s="1">
        <v>2</v>
      </c>
      <c r="M199" s="1">
        <v>3</v>
      </c>
    </row>
    <row r="200" spans="1:13" ht="13" x14ac:dyDescent="0.15">
      <c r="A200" s="1" t="s">
        <v>21</v>
      </c>
      <c r="B200" s="5">
        <v>44633</v>
      </c>
      <c r="C200" s="1">
        <v>1044</v>
      </c>
      <c r="D200" s="1">
        <v>21</v>
      </c>
      <c r="E200" s="1">
        <v>28</v>
      </c>
      <c r="F200" s="2">
        <v>11.19</v>
      </c>
      <c r="G200" s="3">
        <v>0</v>
      </c>
      <c r="H200" s="4">
        <f t="shared" si="0"/>
        <v>2.0114942528735632E-2</v>
      </c>
      <c r="I200" s="4">
        <f t="shared" si="1"/>
        <v>0</v>
      </c>
      <c r="J200" s="2">
        <f t="shared" si="2"/>
        <v>0.53285714285714281</v>
      </c>
      <c r="K200" s="4">
        <f t="shared" si="3"/>
        <v>0</v>
      </c>
      <c r="L200" s="1">
        <v>4</v>
      </c>
      <c r="M200" s="1">
        <v>6</v>
      </c>
    </row>
    <row r="201" spans="1:13" ht="13" x14ac:dyDescent="0.15">
      <c r="A201" s="1" t="s">
        <v>21</v>
      </c>
      <c r="B201" s="5">
        <v>44634</v>
      </c>
      <c r="C201" s="1">
        <v>1192</v>
      </c>
      <c r="D201" s="1">
        <v>19</v>
      </c>
      <c r="E201" s="1">
        <v>30</v>
      </c>
      <c r="F201" s="2">
        <v>11.36</v>
      </c>
      <c r="G201" s="3">
        <v>0</v>
      </c>
      <c r="H201" s="4">
        <f t="shared" si="0"/>
        <v>1.5939597315436243E-2</v>
      </c>
      <c r="I201" s="4">
        <f t="shared" si="1"/>
        <v>0</v>
      </c>
      <c r="J201" s="2">
        <f t="shared" si="2"/>
        <v>0.59789473684210526</v>
      </c>
      <c r="K201" s="4">
        <f t="shared" si="3"/>
        <v>0</v>
      </c>
      <c r="L201" s="1">
        <v>7</v>
      </c>
      <c r="M201" s="1">
        <v>8</v>
      </c>
    </row>
    <row r="202" spans="1:13" ht="13" x14ac:dyDescent="0.15">
      <c r="A202" s="1" t="s">
        <v>21</v>
      </c>
      <c r="B202" s="5">
        <v>44635</v>
      </c>
      <c r="C202" s="1">
        <v>1130</v>
      </c>
      <c r="D202" s="1">
        <v>15</v>
      </c>
      <c r="E202" s="1">
        <v>43</v>
      </c>
      <c r="F202" s="2">
        <v>9.15</v>
      </c>
      <c r="G202" s="3">
        <v>0</v>
      </c>
      <c r="H202" s="4">
        <f t="shared" si="0"/>
        <v>1.3274336283185841E-2</v>
      </c>
      <c r="I202" s="4">
        <f t="shared" si="1"/>
        <v>0</v>
      </c>
      <c r="J202" s="2">
        <f t="shared" si="2"/>
        <v>0.61</v>
      </c>
      <c r="K202" s="4">
        <f t="shared" si="3"/>
        <v>0</v>
      </c>
      <c r="L202" s="1">
        <v>8</v>
      </c>
      <c r="M202" s="1">
        <v>12</v>
      </c>
    </row>
    <row r="203" spans="1:13" ht="13" x14ac:dyDescent="0.15">
      <c r="A203" s="1" t="s">
        <v>21</v>
      </c>
      <c r="B203" s="5">
        <v>44636</v>
      </c>
      <c r="C203" s="1">
        <v>1274</v>
      </c>
      <c r="D203" s="1">
        <v>25</v>
      </c>
      <c r="E203" s="1">
        <v>43</v>
      </c>
      <c r="F203" s="2">
        <v>15.4</v>
      </c>
      <c r="G203" s="3">
        <v>2</v>
      </c>
      <c r="H203" s="4">
        <f t="shared" si="0"/>
        <v>1.9623233908948195E-2</v>
      </c>
      <c r="I203" s="4">
        <f t="shared" si="1"/>
        <v>0.12987012987012986</v>
      </c>
      <c r="J203" s="2">
        <f t="shared" si="2"/>
        <v>0.61599999999999999</v>
      </c>
      <c r="K203" s="4">
        <f t="shared" si="3"/>
        <v>0.08</v>
      </c>
      <c r="L203" s="1">
        <v>4</v>
      </c>
      <c r="M203" s="1">
        <v>7</v>
      </c>
    </row>
    <row r="204" spans="1:13" ht="13" x14ac:dyDescent="0.15">
      <c r="A204" s="1" t="s">
        <v>21</v>
      </c>
      <c r="B204" s="5">
        <v>44637</v>
      </c>
      <c r="C204" s="1">
        <v>1150</v>
      </c>
      <c r="D204" s="1">
        <v>16</v>
      </c>
      <c r="E204" s="1">
        <v>63</v>
      </c>
      <c r="F204" s="2">
        <v>11.86</v>
      </c>
      <c r="G204" s="3">
        <v>0</v>
      </c>
      <c r="H204" s="4">
        <f t="shared" si="0"/>
        <v>1.391304347826087E-2</v>
      </c>
      <c r="I204" s="4">
        <f t="shared" si="1"/>
        <v>0</v>
      </c>
      <c r="J204" s="2">
        <f t="shared" si="2"/>
        <v>0.74124999999999996</v>
      </c>
      <c r="K204" s="4">
        <f t="shared" si="3"/>
        <v>0</v>
      </c>
      <c r="L204" s="1">
        <v>6</v>
      </c>
      <c r="M204" s="1">
        <v>9</v>
      </c>
    </row>
    <row r="205" spans="1:13" ht="13" x14ac:dyDescent="0.15">
      <c r="A205" s="1" t="s">
        <v>21</v>
      </c>
      <c r="B205" s="5">
        <v>44638</v>
      </c>
      <c r="C205" s="1">
        <v>934</v>
      </c>
      <c r="D205" s="1">
        <v>16</v>
      </c>
      <c r="E205" s="1">
        <v>25</v>
      </c>
      <c r="F205" s="2">
        <v>15.54</v>
      </c>
      <c r="G205" s="3">
        <v>2</v>
      </c>
      <c r="H205" s="4">
        <f t="shared" si="0"/>
        <v>1.7130620985010708E-2</v>
      </c>
      <c r="I205" s="4">
        <f t="shared" si="1"/>
        <v>0.1287001287001287</v>
      </c>
      <c r="J205" s="2">
        <f t="shared" si="2"/>
        <v>0.97124999999999995</v>
      </c>
      <c r="K205" s="4">
        <f t="shared" si="3"/>
        <v>0.125</v>
      </c>
      <c r="L205" s="1">
        <v>2</v>
      </c>
      <c r="M205" s="1">
        <v>7</v>
      </c>
    </row>
    <row r="206" spans="1:13" ht="13" x14ac:dyDescent="0.15">
      <c r="A206" s="1" t="s">
        <v>21</v>
      </c>
      <c r="B206" s="5">
        <v>44639</v>
      </c>
      <c r="C206" s="1">
        <v>744</v>
      </c>
      <c r="D206" s="1">
        <v>20</v>
      </c>
      <c r="E206" s="1">
        <v>26</v>
      </c>
      <c r="F206" s="2">
        <v>9.02</v>
      </c>
      <c r="G206" s="3">
        <v>0</v>
      </c>
      <c r="H206" s="4">
        <f t="shared" si="0"/>
        <v>2.6881720430107527E-2</v>
      </c>
      <c r="I206" s="4">
        <f t="shared" si="1"/>
        <v>0</v>
      </c>
      <c r="J206" s="2">
        <f t="shared" si="2"/>
        <v>0.45099999999999996</v>
      </c>
      <c r="K206" s="4">
        <f t="shared" si="3"/>
        <v>0</v>
      </c>
      <c r="L206" s="1">
        <v>6</v>
      </c>
      <c r="M206" s="1">
        <v>7</v>
      </c>
    </row>
    <row r="207" spans="1:13" ht="13" x14ac:dyDescent="0.15">
      <c r="A207" s="1" t="s">
        <v>21</v>
      </c>
      <c r="B207" s="5">
        <v>44640</v>
      </c>
      <c r="C207" s="1">
        <v>1064</v>
      </c>
      <c r="D207" s="1">
        <v>23</v>
      </c>
      <c r="E207" s="1">
        <v>33</v>
      </c>
      <c r="F207" s="2">
        <v>16.46</v>
      </c>
      <c r="G207" s="3">
        <v>2</v>
      </c>
      <c r="H207" s="4">
        <f t="shared" si="0"/>
        <v>2.1616541353383457E-2</v>
      </c>
      <c r="I207" s="4">
        <f t="shared" si="1"/>
        <v>0.12150668286755771</v>
      </c>
      <c r="J207" s="2">
        <f t="shared" si="2"/>
        <v>0.71565217391304348</v>
      </c>
      <c r="K207" s="4">
        <f t="shared" si="3"/>
        <v>8.6956521739130432E-2</v>
      </c>
      <c r="L207" s="1">
        <v>5</v>
      </c>
      <c r="M207" s="1">
        <v>7</v>
      </c>
    </row>
    <row r="208" spans="1:13" ht="13" x14ac:dyDescent="0.15">
      <c r="A208" s="1" t="s">
        <v>21</v>
      </c>
      <c r="B208" s="5">
        <v>44641</v>
      </c>
      <c r="C208" s="1">
        <v>1372</v>
      </c>
      <c r="D208" s="1">
        <v>16</v>
      </c>
      <c r="E208" s="1">
        <v>64</v>
      </c>
      <c r="F208" s="2">
        <v>10.75</v>
      </c>
      <c r="G208" s="3">
        <v>0</v>
      </c>
      <c r="H208" s="4">
        <f t="shared" si="0"/>
        <v>1.1661807580174927E-2</v>
      </c>
      <c r="I208" s="4">
        <f t="shared" si="1"/>
        <v>0</v>
      </c>
      <c r="J208" s="2">
        <f t="shared" si="2"/>
        <v>0.671875</v>
      </c>
      <c r="K208" s="4">
        <f t="shared" si="3"/>
        <v>0</v>
      </c>
      <c r="L208" s="1">
        <v>3</v>
      </c>
      <c r="M208" s="1">
        <v>11</v>
      </c>
    </row>
    <row r="209" spans="1:13" ht="13" x14ac:dyDescent="0.15">
      <c r="A209" s="1" t="s">
        <v>21</v>
      </c>
      <c r="B209" s="5">
        <v>44642</v>
      </c>
      <c r="C209" s="1">
        <v>1140</v>
      </c>
      <c r="D209" s="1">
        <v>19</v>
      </c>
      <c r="E209" s="1">
        <v>33</v>
      </c>
      <c r="F209" s="2">
        <v>13.69</v>
      </c>
      <c r="G209" s="3">
        <v>0</v>
      </c>
      <c r="H209" s="4">
        <f t="shared" si="0"/>
        <v>1.6666666666666666E-2</v>
      </c>
      <c r="I209" s="4">
        <f t="shared" si="1"/>
        <v>0</v>
      </c>
      <c r="J209" s="2">
        <f t="shared" si="2"/>
        <v>0.72052631578947368</v>
      </c>
      <c r="K209" s="4">
        <f t="shared" si="3"/>
        <v>0</v>
      </c>
      <c r="L209" s="1">
        <v>10</v>
      </c>
      <c r="M209" s="1">
        <v>14</v>
      </c>
    </row>
    <row r="210" spans="1:13" ht="13" x14ac:dyDescent="0.15">
      <c r="A210" s="1" t="s">
        <v>21</v>
      </c>
      <c r="B210" s="5">
        <v>44643</v>
      </c>
      <c r="C210" s="1">
        <v>1156</v>
      </c>
      <c r="D210" s="1">
        <v>22</v>
      </c>
      <c r="E210" s="1">
        <v>22</v>
      </c>
      <c r="F210" s="2">
        <v>11.59</v>
      </c>
      <c r="G210" s="3">
        <v>4</v>
      </c>
      <c r="H210" s="4">
        <f t="shared" si="0"/>
        <v>1.9031141868512111E-2</v>
      </c>
      <c r="I210" s="4">
        <f t="shared" si="1"/>
        <v>0.34512510785159622</v>
      </c>
      <c r="J210" s="2">
        <f t="shared" si="2"/>
        <v>0.52681818181818185</v>
      </c>
      <c r="K210" s="4">
        <f t="shared" si="3"/>
        <v>0.18181818181818182</v>
      </c>
      <c r="L210" s="1">
        <v>4</v>
      </c>
      <c r="M210" s="1">
        <v>10</v>
      </c>
    </row>
    <row r="211" spans="1:13" ht="13" x14ac:dyDescent="0.15">
      <c r="A211" s="1" t="s">
        <v>21</v>
      </c>
      <c r="B211" s="5">
        <v>44644</v>
      </c>
      <c r="C211" s="1">
        <v>1164</v>
      </c>
      <c r="D211" s="1">
        <v>25</v>
      </c>
      <c r="E211" s="1">
        <v>19</v>
      </c>
      <c r="F211" s="2">
        <v>16.27</v>
      </c>
      <c r="G211" s="3">
        <v>0</v>
      </c>
      <c r="H211" s="4">
        <f t="shared" si="0"/>
        <v>2.147766323024055E-2</v>
      </c>
      <c r="I211" s="4">
        <f t="shared" si="1"/>
        <v>0</v>
      </c>
      <c r="J211" s="2">
        <f t="shared" si="2"/>
        <v>0.65079999999999993</v>
      </c>
      <c r="K211" s="4">
        <f t="shared" si="3"/>
        <v>0</v>
      </c>
      <c r="L211" s="1">
        <v>5</v>
      </c>
      <c r="M211" s="1">
        <v>9</v>
      </c>
    </row>
    <row r="212" spans="1:13" ht="13" x14ac:dyDescent="0.15">
      <c r="A212" s="1" t="s">
        <v>21</v>
      </c>
      <c r="B212" s="5">
        <v>44645</v>
      </c>
      <c r="C212" s="1">
        <v>951</v>
      </c>
      <c r="D212" s="1">
        <v>18</v>
      </c>
      <c r="E212" s="1">
        <v>10</v>
      </c>
      <c r="F212" s="2">
        <v>11.64</v>
      </c>
      <c r="G212" s="3">
        <v>0</v>
      </c>
      <c r="H212" s="4">
        <f t="shared" si="0"/>
        <v>1.8927444794952682E-2</v>
      </c>
      <c r="I212" s="4">
        <f t="shared" si="1"/>
        <v>0</v>
      </c>
      <c r="J212" s="2">
        <f t="shared" si="2"/>
        <v>0.64666666666666672</v>
      </c>
      <c r="K212" s="4">
        <f t="shared" si="3"/>
        <v>0</v>
      </c>
      <c r="L212" s="1">
        <v>2</v>
      </c>
      <c r="M212" s="1">
        <v>7</v>
      </c>
    </row>
    <row r="213" spans="1:13" ht="13" x14ac:dyDescent="0.15">
      <c r="A213" s="1" t="s">
        <v>21</v>
      </c>
      <c r="B213" s="5">
        <v>44646</v>
      </c>
      <c r="C213" s="1">
        <v>752</v>
      </c>
      <c r="D213" s="1">
        <v>22</v>
      </c>
      <c r="E213" s="1">
        <v>11</v>
      </c>
      <c r="F213" s="2">
        <v>10.59</v>
      </c>
      <c r="G213" s="3">
        <v>0</v>
      </c>
      <c r="H213" s="4">
        <f t="shared" si="0"/>
        <v>2.9255319148936171E-2</v>
      </c>
      <c r="I213" s="4">
        <f t="shared" si="1"/>
        <v>0</v>
      </c>
      <c r="J213" s="2">
        <f t="shared" si="2"/>
        <v>0.48136363636363638</v>
      </c>
      <c r="K213" s="4">
        <f t="shared" si="3"/>
        <v>0</v>
      </c>
      <c r="L213" s="1">
        <v>3</v>
      </c>
      <c r="M213" s="1">
        <v>6</v>
      </c>
    </row>
    <row r="214" spans="1:13" ht="13" x14ac:dyDescent="0.15">
      <c r="A214" s="1" t="s">
        <v>21</v>
      </c>
      <c r="B214" s="5">
        <v>44647</v>
      </c>
      <c r="C214" s="1">
        <v>825</v>
      </c>
      <c r="D214" s="1">
        <v>13</v>
      </c>
      <c r="E214" s="1">
        <v>17</v>
      </c>
      <c r="F214" s="2">
        <v>4.37</v>
      </c>
      <c r="G214" s="3">
        <v>0</v>
      </c>
      <c r="H214" s="4">
        <f t="shared" si="0"/>
        <v>1.5757575757575758E-2</v>
      </c>
      <c r="I214" s="4">
        <f t="shared" si="1"/>
        <v>0</v>
      </c>
      <c r="J214" s="2">
        <f t="shared" si="2"/>
        <v>0.33615384615384614</v>
      </c>
      <c r="K214" s="4">
        <f t="shared" si="3"/>
        <v>0</v>
      </c>
      <c r="L214" s="1">
        <v>10</v>
      </c>
      <c r="M214" s="1">
        <v>14</v>
      </c>
    </row>
    <row r="215" spans="1:13" ht="13" x14ac:dyDescent="0.15">
      <c r="A215" s="1" t="s">
        <v>21</v>
      </c>
      <c r="B215" s="5">
        <v>44648</v>
      </c>
      <c r="C215" s="1">
        <v>851</v>
      </c>
      <c r="D215" s="1">
        <v>10</v>
      </c>
      <c r="E215" s="1">
        <v>22</v>
      </c>
      <c r="F215" s="2">
        <v>4.3099999999999996</v>
      </c>
      <c r="G215" s="3">
        <v>0</v>
      </c>
      <c r="H215" s="4">
        <f t="shared" si="0"/>
        <v>1.1750881316098707E-2</v>
      </c>
      <c r="I215" s="4">
        <f t="shared" si="1"/>
        <v>0</v>
      </c>
      <c r="J215" s="2">
        <f t="shared" si="2"/>
        <v>0.43099999999999994</v>
      </c>
      <c r="K215" s="4">
        <f t="shared" si="3"/>
        <v>0</v>
      </c>
      <c r="L215" s="1">
        <v>4</v>
      </c>
      <c r="M215" s="1">
        <v>8</v>
      </c>
    </row>
    <row r="216" spans="1:13" ht="13" x14ac:dyDescent="0.15">
      <c r="A216" s="1" t="s">
        <v>21</v>
      </c>
      <c r="B216" s="5">
        <v>44649</v>
      </c>
      <c r="C216" s="1">
        <v>712</v>
      </c>
      <c r="D216" s="1">
        <v>9</v>
      </c>
      <c r="E216" s="1">
        <v>11</v>
      </c>
      <c r="F216" s="2">
        <v>5.24</v>
      </c>
      <c r="G216" s="3">
        <v>0</v>
      </c>
      <c r="H216" s="4">
        <f t="shared" si="0"/>
        <v>1.2640449438202247E-2</v>
      </c>
      <c r="I216" s="4">
        <f t="shared" si="1"/>
        <v>0</v>
      </c>
      <c r="J216" s="2">
        <f t="shared" si="2"/>
        <v>0.5822222222222222</v>
      </c>
      <c r="K216" s="4">
        <f t="shared" si="3"/>
        <v>0</v>
      </c>
      <c r="L216" s="1">
        <v>5</v>
      </c>
      <c r="M216" s="1">
        <v>10</v>
      </c>
    </row>
    <row r="217" spans="1:13" ht="13" x14ac:dyDescent="0.15">
      <c r="A217" s="1" t="s">
        <v>21</v>
      </c>
      <c r="B217" s="5">
        <v>44650</v>
      </c>
      <c r="C217" s="1">
        <v>834</v>
      </c>
      <c r="D217" s="1">
        <v>13</v>
      </c>
      <c r="E217" s="1">
        <v>13</v>
      </c>
      <c r="F217" s="2">
        <v>5.8</v>
      </c>
      <c r="G217" s="3">
        <v>1</v>
      </c>
      <c r="H217" s="4">
        <f t="shared" si="0"/>
        <v>1.5587529976019185E-2</v>
      </c>
      <c r="I217" s="4">
        <f t="shared" si="1"/>
        <v>0.17241379310344829</v>
      </c>
      <c r="J217" s="2">
        <f t="shared" si="2"/>
        <v>0.44615384615384612</v>
      </c>
      <c r="K217" s="4">
        <f t="shared" si="3"/>
        <v>7.6923076923076927E-2</v>
      </c>
      <c r="L217" s="1">
        <v>3</v>
      </c>
      <c r="M217" s="1">
        <v>7</v>
      </c>
    </row>
    <row r="218" spans="1:13" ht="13" x14ac:dyDescent="0.15">
      <c r="A218" s="1" t="s">
        <v>21</v>
      </c>
      <c r="B218" s="5">
        <v>44651</v>
      </c>
      <c r="C218" s="1">
        <v>1071</v>
      </c>
      <c r="D218" s="1">
        <v>13</v>
      </c>
      <c r="E218" s="1">
        <v>15</v>
      </c>
      <c r="F218" s="2">
        <v>11.28</v>
      </c>
      <c r="G218" s="3">
        <v>1</v>
      </c>
      <c r="H218" s="4">
        <f t="shared" si="0"/>
        <v>1.2138188608776844E-2</v>
      </c>
      <c r="I218" s="4">
        <f t="shared" si="1"/>
        <v>8.8652482269503549E-2</v>
      </c>
      <c r="J218" s="2">
        <f t="shared" si="2"/>
        <v>0.86769230769230765</v>
      </c>
      <c r="K218" s="4">
        <f t="shared" si="3"/>
        <v>7.6923076923076927E-2</v>
      </c>
      <c r="L218" s="1">
        <v>8</v>
      </c>
      <c r="M218" s="1">
        <v>11</v>
      </c>
    </row>
    <row r="219" spans="1:13" ht="13" x14ac:dyDescent="0.15">
      <c r="A219" s="1" t="s">
        <v>24</v>
      </c>
      <c r="B219" s="5">
        <v>44621</v>
      </c>
      <c r="C219" s="1">
        <v>909</v>
      </c>
      <c r="D219" s="1">
        <v>36</v>
      </c>
      <c r="E219" s="1">
        <v>7</v>
      </c>
      <c r="F219" s="2">
        <v>36.56</v>
      </c>
      <c r="G219" s="3">
        <v>1</v>
      </c>
      <c r="H219" s="4">
        <f t="shared" si="0"/>
        <v>3.9603960396039604E-2</v>
      </c>
      <c r="I219" s="4">
        <f t="shared" si="1"/>
        <v>2.7352297592997812E-2</v>
      </c>
      <c r="J219" s="2">
        <f t="shared" si="2"/>
        <v>1.0155555555555555</v>
      </c>
      <c r="K219" s="4">
        <f t="shared" si="3"/>
        <v>2.7777777777777776E-2</v>
      </c>
      <c r="L219" s="1">
        <v>26</v>
      </c>
      <c r="M219" s="1">
        <v>28</v>
      </c>
    </row>
    <row r="220" spans="1:13" ht="13" x14ac:dyDescent="0.15">
      <c r="A220" s="1" t="s">
        <v>24</v>
      </c>
      <c r="B220" s="5">
        <v>44622</v>
      </c>
      <c r="C220" s="1">
        <v>919</v>
      </c>
      <c r="D220" s="1">
        <v>48</v>
      </c>
      <c r="E220" s="1">
        <v>9</v>
      </c>
      <c r="F220" s="2">
        <v>40.67</v>
      </c>
      <c r="G220" s="3">
        <v>1</v>
      </c>
      <c r="H220" s="4">
        <f t="shared" si="0"/>
        <v>5.2230685527747553E-2</v>
      </c>
      <c r="I220" s="4">
        <f t="shared" si="1"/>
        <v>2.4588148512417012E-2</v>
      </c>
      <c r="J220" s="2">
        <f t="shared" si="2"/>
        <v>0.84729166666666667</v>
      </c>
      <c r="K220" s="4">
        <f t="shared" si="3"/>
        <v>2.0833333333333332E-2</v>
      </c>
      <c r="L220" s="1">
        <v>5</v>
      </c>
      <c r="M220" s="1">
        <v>10</v>
      </c>
    </row>
    <row r="221" spans="1:13" ht="13" x14ac:dyDescent="0.15">
      <c r="A221" s="1" t="s">
        <v>24</v>
      </c>
      <c r="B221" s="5">
        <v>44623</v>
      </c>
      <c r="C221" s="1">
        <v>935</v>
      </c>
      <c r="D221" s="1">
        <v>51</v>
      </c>
      <c r="E221" s="1">
        <v>9</v>
      </c>
      <c r="F221" s="2">
        <v>42.9</v>
      </c>
      <c r="G221" s="3">
        <v>1</v>
      </c>
      <c r="H221" s="4">
        <f t="shared" si="0"/>
        <v>5.4545454545454543E-2</v>
      </c>
      <c r="I221" s="4">
        <f t="shared" si="1"/>
        <v>2.3310023310023312E-2</v>
      </c>
      <c r="J221" s="2">
        <f t="shared" si="2"/>
        <v>0.8411764705882353</v>
      </c>
      <c r="K221" s="4">
        <f t="shared" si="3"/>
        <v>1.9607843137254902E-2</v>
      </c>
      <c r="L221" s="1">
        <v>3</v>
      </c>
      <c r="M221" s="1">
        <v>8</v>
      </c>
    </row>
    <row r="222" spans="1:13" ht="13" x14ac:dyDescent="0.15">
      <c r="A222" s="1" t="s">
        <v>24</v>
      </c>
      <c r="B222" s="5">
        <v>44624</v>
      </c>
      <c r="C222" s="1">
        <v>1092</v>
      </c>
      <c r="D222" s="1">
        <v>47</v>
      </c>
      <c r="E222" s="1">
        <v>10</v>
      </c>
      <c r="F222" s="2">
        <v>42.15</v>
      </c>
      <c r="G222" s="3">
        <v>0</v>
      </c>
      <c r="H222" s="4">
        <f t="shared" si="0"/>
        <v>4.304029304029304E-2</v>
      </c>
      <c r="I222" s="4">
        <f t="shared" si="1"/>
        <v>0</v>
      </c>
      <c r="J222" s="2">
        <f t="shared" si="2"/>
        <v>0.89680851063829781</v>
      </c>
      <c r="K222" s="4">
        <f t="shared" si="3"/>
        <v>0</v>
      </c>
      <c r="L222" s="1">
        <v>9</v>
      </c>
      <c r="M222" s="1">
        <v>10</v>
      </c>
    </row>
    <row r="223" spans="1:13" ht="13" x14ac:dyDescent="0.15">
      <c r="A223" s="1" t="s">
        <v>24</v>
      </c>
      <c r="B223" s="5">
        <v>44625</v>
      </c>
      <c r="C223" s="1">
        <v>899</v>
      </c>
      <c r="D223" s="1">
        <v>44</v>
      </c>
      <c r="E223" s="1">
        <v>6</v>
      </c>
      <c r="F223" s="2">
        <v>42.57</v>
      </c>
      <c r="G223" s="3">
        <v>1</v>
      </c>
      <c r="H223" s="4">
        <f t="shared" si="0"/>
        <v>4.8943270300333706E-2</v>
      </c>
      <c r="I223" s="4">
        <f t="shared" si="1"/>
        <v>2.3490721165139769E-2</v>
      </c>
      <c r="J223" s="2">
        <f t="shared" si="2"/>
        <v>0.96750000000000003</v>
      </c>
      <c r="K223" s="4">
        <f t="shared" si="3"/>
        <v>2.2727272727272728E-2</v>
      </c>
      <c r="L223" s="1">
        <v>6</v>
      </c>
      <c r="M223" s="1">
        <v>12</v>
      </c>
    </row>
    <row r="224" spans="1:13" ht="13" x14ac:dyDescent="0.15">
      <c r="A224" s="1" t="s">
        <v>24</v>
      </c>
      <c r="B224" s="5">
        <v>44626</v>
      </c>
      <c r="C224" s="1">
        <v>852</v>
      </c>
      <c r="D224" s="1">
        <v>36</v>
      </c>
      <c r="E224" s="1">
        <v>11</v>
      </c>
      <c r="F224" s="2">
        <v>29.71</v>
      </c>
      <c r="G224" s="3">
        <v>0</v>
      </c>
      <c r="H224" s="4">
        <f t="shared" si="0"/>
        <v>4.2253521126760563E-2</v>
      </c>
      <c r="I224" s="4">
        <f t="shared" si="1"/>
        <v>0</v>
      </c>
      <c r="J224" s="2">
        <f t="shared" si="2"/>
        <v>0.82527777777777778</v>
      </c>
      <c r="K224" s="4">
        <f t="shared" si="3"/>
        <v>0</v>
      </c>
      <c r="L224" s="1">
        <v>1</v>
      </c>
      <c r="M224" s="1">
        <v>28</v>
      </c>
    </row>
    <row r="225" spans="1:13" ht="13" x14ac:dyDescent="0.15">
      <c r="A225" s="1" t="s">
        <v>24</v>
      </c>
      <c r="B225" s="5">
        <v>44627</v>
      </c>
      <c r="C225" s="1">
        <v>1043</v>
      </c>
      <c r="D225" s="1">
        <v>45</v>
      </c>
      <c r="E225" s="1">
        <v>8</v>
      </c>
      <c r="F225" s="2">
        <v>41.4</v>
      </c>
      <c r="G225" s="3">
        <v>1</v>
      </c>
      <c r="H225" s="4">
        <f t="shared" si="0"/>
        <v>4.3144774688398849E-2</v>
      </c>
      <c r="I225" s="4">
        <f t="shared" si="1"/>
        <v>2.4154589371980676E-2</v>
      </c>
      <c r="J225" s="2">
        <f t="shared" si="2"/>
        <v>0.91999999999999993</v>
      </c>
      <c r="K225" s="4">
        <f t="shared" si="3"/>
        <v>2.2222222222222223E-2</v>
      </c>
      <c r="L225" s="1">
        <v>8</v>
      </c>
      <c r="M225" s="1">
        <v>11</v>
      </c>
    </row>
    <row r="226" spans="1:13" ht="13" x14ac:dyDescent="0.15">
      <c r="A226" s="1" t="s">
        <v>24</v>
      </c>
      <c r="B226" s="5">
        <v>44628</v>
      </c>
      <c r="C226" s="1">
        <v>971</v>
      </c>
      <c r="D226" s="1">
        <v>37</v>
      </c>
      <c r="E226" s="1">
        <v>9</v>
      </c>
      <c r="F226" s="2">
        <v>35.08</v>
      </c>
      <c r="G226" s="3">
        <v>1</v>
      </c>
      <c r="H226" s="4">
        <f t="shared" si="0"/>
        <v>3.8105046343975282E-2</v>
      </c>
      <c r="I226" s="4">
        <f t="shared" si="1"/>
        <v>2.8506271379703536E-2</v>
      </c>
      <c r="J226" s="2">
        <f t="shared" si="2"/>
        <v>0.94810810810810808</v>
      </c>
      <c r="K226" s="4">
        <f t="shared" si="3"/>
        <v>2.7027027027027029E-2</v>
      </c>
      <c r="L226" s="1">
        <v>24</v>
      </c>
      <c r="M226" s="1">
        <v>25</v>
      </c>
    </row>
    <row r="227" spans="1:13" ht="13" x14ac:dyDescent="0.15">
      <c r="A227" s="1" t="s">
        <v>24</v>
      </c>
      <c r="B227" s="5">
        <v>44629</v>
      </c>
      <c r="C227" s="1">
        <v>1052</v>
      </c>
      <c r="D227" s="1">
        <v>45</v>
      </c>
      <c r="E227" s="1">
        <v>8</v>
      </c>
      <c r="F227" s="2">
        <v>42.65</v>
      </c>
      <c r="G227" s="3">
        <v>1</v>
      </c>
      <c r="H227" s="4">
        <f t="shared" si="0"/>
        <v>4.2775665399239542E-2</v>
      </c>
      <c r="I227" s="4">
        <f t="shared" si="1"/>
        <v>2.3446658851113716E-2</v>
      </c>
      <c r="J227" s="2">
        <f t="shared" si="2"/>
        <v>0.94777777777777772</v>
      </c>
      <c r="K227" s="4">
        <f t="shared" si="3"/>
        <v>2.2222222222222223E-2</v>
      </c>
      <c r="L227" s="1">
        <v>6</v>
      </c>
      <c r="M227" s="1">
        <v>10</v>
      </c>
    </row>
    <row r="228" spans="1:13" ht="13" x14ac:dyDescent="0.15">
      <c r="A228" s="1" t="s">
        <v>24</v>
      </c>
      <c r="B228" s="5">
        <v>44630</v>
      </c>
      <c r="C228" s="1">
        <v>918</v>
      </c>
      <c r="D228" s="1">
        <v>46</v>
      </c>
      <c r="E228" s="1">
        <v>4</v>
      </c>
      <c r="F228" s="2">
        <v>45.09</v>
      </c>
      <c r="G228" s="3">
        <v>1</v>
      </c>
      <c r="H228" s="4">
        <f t="shared" si="0"/>
        <v>5.0108932461873638E-2</v>
      </c>
      <c r="I228" s="4">
        <f t="shared" si="1"/>
        <v>2.2177866489243733E-2</v>
      </c>
      <c r="J228" s="2">
        <f t="shared" si="2"/>
        <v>0.98021739130434793</v>
      </c>
      <c r="K228" s="4">
        <f t="shared" si="3"/>
        <v>2.1739130434782608E-2</v>
      </c>
      <c r="L228" s="1">
        <v>26</v>
      </c>
      <c r="M228" s="1">
        <v>29</v>
      </c>
    </row>
    <row r="229" spans="1:13" ht="13" x14ac:dyDescent="0.15">
      <c r="A229" s="1" t="s">
        <v>24</v>
      </c>
      <c r="B229" s="5">
        <v>44631</v>
      </c>
      <c r="C229" s="1">
        <v>1045</v>
      </c>
      <c r="D229" s="1">
        <v>51</v>
      </c>
      <c r="E229" s="1">
        <v>11</v>
      </c>
      <c r="F229" s="2">
        <v>50.73</v>
      </c>
      <c r="G229" s="3">
        <v>2</v>
      </c>
      <c r="H229" s="4">
        <f t="shared" si="0"/>
        <v>4.8803827751196169E-2</v>
      </c>
      <c r="I229" s="4">
        <f t="shared" si="1"/>
        <v>3.9424403705893951E-2</v>
      </c>
      <c r="J229" s="2">
        <f t="shared" si="2"/>
        <v>0.99470588235294111</v>
      </c>
      <c r="K229" s="4">
        <f t="shared" si="3"/>
        <v>3.9215686274509803E-2</v>
      </c>
      <c r="L229" s="1">
        <v>9</v>
      </c>
      <c r="M229" s="1">
        <v>14</v>
      </c>
    </row>
    <row r="230" spans="1:13" ht="13" x14ac:dyDescent="0.15">
      <c r="A230" s="1" t="s">
        <v>24</v>
      </c>
      <c r="B230" s="5">
        <v>44632</v>
      </c>
      <c r="C230" s="1">
        <v>867</v>
      </c>
      <c r="D230" s="1">
        <v>41</v>
      </c>
      <c r="E230" s="1">
        <v>9</v>
      </c>
      <c r="F230" s="2">
        <v>41.17</v>
      </c>
      <c r="G230" s="3">
        <v>1</v>
      </c>
      <c r="H230" s="4">
        <f t="shared" si="0"/>
        <v>4.7289504036908882E-2</v>
      </c>
      <c r="I230" s="4">
        <f t="shared" si="1"/>
        <v>2.4289531212047605E-2</v>
      </c>
      <c r="J230" s="2">
        <f t="shared" si="2"/>
        <v>1.0041463414634146</v>
      </c>
      <c r="K230" s="4">
        <f t="shared" si="3"/>
        <v>2.4390243902439025E-2</v>
      </c>
      <c r="L230" s="1">
        <v>6</v>
      </c>
      <c r="M230" s="1">
        <v>9</v>
      </c>
    </row>
    <row r="231" spans="1:13" ht="13" x14ac:dyDescent="0.15">
      <c r="A231" s="1" t="s">
        <v>24</v>
      </c>
      <c r="B231" s="5">
        <v>44633</v>
      </c>
      <c r="C231" s="1">
        <v>1000</v>
      </c>
      <c r="D231" s="1">
        <v>43</v>
      </c>
      <c r="E231" s="1">
        <v>10</v>
      </c>
      <c r="F231" s="2">
        <v>36.26</v>
      </c>
      <c r="G231" s="3">
        <v>0</v>
      </c>
      <c r="H231" s="4">
        <f t="shared" si="0"/>
        <v>4.2999999999999997E-2</v>
      </c>
      <c r="I231" s="4">
        <f t="shared" si="1"/>
        <v>0</v>
      </c>
      <c r="J231" s="2">
        <f t="shared" si="2"/>
        <v>0.84325581395348836</v>
      </c>
      <c r="K231" s="4">
        <f t="shared" si="3"/>
        <v>0</v>
      </c>
      <c r="L231" s="1">
        <v>3</v>
      </c>
      <c r="M231" s="1">
        <v>7</v>
      </c>
    </row>
    <row r="232" spans="1:13" ht="13" x14ac:dyDescent="0.15">
      <c r="A232" s="1" t="s">
        <v>24</v>
      </c>
      <c r="B232" s="5">
        <v>44634</v>
      </c>
      <c r="C232" s="1">
        <v>913</v>
      </c>
      <c r="D232" s="1">
        <v>45</v>
      </c>
      <c r="E232" s="1">
        <v>5</v>
      </c>
      <c r="F232" s="2">
        <v>32.71</v>
      </c>
      <c r="G232" s="3">
        <v>0</v>
      </c>
      <c r="H232" s="4">
        <f t="shared" si="0"/>
        <v>4.9288061336254109E-2</v>
      </c>
      <c r="I232" s="4">
        <f t="shared" si="1"/>
        <v>0</v>
      </c>
      <c r="J232" s="2">
        <f t="shared" si="2"/>
        <v>0.72688888888888892</v>
      </c>
      <c r="K232" s="4">
        <f t="shared" si="3"/>
        <v>0</v>
      </c>
      <c r="L232" s="1">
        <v>7</v>
      </c>
      <c r="M232" s="1">
        <v>11</v>
      </c>
    </row>
    <row r="233" spans="1:13" ht="13" x14ac:dyDescent="0.15">
      <c r="A233" s="1" t="s">
        <v>24</v>
      </c>
      <c r="B233" s="5">
        <v>44635</v>
      </c>
      <c r="C233" s="1">
        <v>1046</v>
      </c>
      <c r="D233" s="1">
        <v>55</v>
      </c>
      <c r="E233" s="1">
        <v>13</v>
      </c>
      <c r="F233" s="2">
        <v>47.73</v>
      </c>
      <c r="G233" s="3">
        <v>4</v>
      </c>
      <c r="H233" s="4">
        <f t="shared" si="0"/>
        <v>5.2581261950286805E-2</v>
      </c>
      <c r="I233" s="4">
        <f t="shared" si="1"/>
        <v>8.3804734967525676E-2</v>
      </c>
      <c r="J233" s="2">
        <f t="shared" si="2"/>
        <v>0.86781818181818171</v>
      </c>
      <c r="K233" s="4">
        <f t="shared" si="3"/>
        <v>7.2727272727272724E-2</v>
      </c>
      <c r="L233" s="1">
        <v>25</v>
      </c>
      <c r="M233" s="1">
        <v>31</v>
      </c>
    </row>
    <row r="234" spans="1:13" ht="13" x14ac:dyDescent="0.15">
      <c r="A234" s="1" t="s">
        <v>24</v>
      </c>
      <c r="B234" s="5">
        <v>44636</v>
      </c>
      <c r="C234" s="1">
        <v>1098</v>
      </c>
      <c r="D234" s="1">
        <v>62</v>
      </c>
      <c r="E234" s="1">
        <v>11</v>
      </c>
      <c r="F234" s="2">
        <v>54.8</v>
      </c>
      <c r="G234" s="3">
        <v>4</v>
      </c>
      <c r="H234" s="4">
        <f t="shared" si="0"/>
        <v>5.6466302367941715E-2</v>
      </c>
      <c r="I234" s="4">
        <f t="shared" si="1"/>
        <v>7.2992700729927015E-2</v>
      </c>
      <c r="J234" s="2">
        <f t="shared" si="2"/>
        <v>0.88387096774193541</v>
      </c>
      <c r="K234" s="4">
        <f t="shared" si="3"/>
        <v>6.4516129032258063E-2</v>
      </c>
      <c r="L234" s="1">
        <v>10</v>
      </c>
      <c r="M234" s="1">
        <v>11</v>
      </c>
    </row>
    <row r="235" spans="1:13" ht="13" x14ac:dyDescent="0.15">
      <c r="A235" s="1" t="s">
        <v>24</v>
      </c>
      <c r="B235" s="5">
        <v>44637</v>
      </c>
      <c r="C235" s="1">
        <v>933</v>
      </c>
      <c r="D235" s="1">
        <v>43</v>
      </c>
      <c r="E235" s="1">
        <v>5</v>
      </c>
      <c r="F235" s="2">
        <v>38.44</v>
      </c>
      <c r="G235" s="3">
        <v>0</v>
      </c>
      <c r="H235" s="4">
        <f t="shared" si="0"/>
        <v>4.6087888531618437E-2</v>
      </c>
      <c r="I235" s="4">
        <f t="shared" si="1"/>
        <v>0</v>
      </c>
      <c r="J235" s="2">
        <f t="shared" si="2"/>
        <v>0.89395348837209299</v>
      </c>
      <c r="K235" s="4">
        <f t="shared" si="3"/>
        <v>0</v>
      </c>
      <c r="L235" s="1">
        <v>5</v>
      </c>
      <c r="M235" s="1">
        <v>5</v>
      </c>
    </row>
    <row r="236" spans="1:13" ht="13" x14ac:dyDescent="0.15">
      <c r="A236" s="1" t="s">
        <v>24</v>
      </c>
      <c r="B236" s="5">
        <v>44638</v>
      </c>
      <c r="C236" s="1">
        <v>819</v>
      </c>
      <c r="D236" s="1">
        <v>45</v>
      </c>
      <c r="E236" s="1">
        <v>7</v>
      </c>
      <c r="F236" s="2">
        <v>40.29</v>
      </c>
      <c r="G236" s="3">
        <v>2</v>
      </c>
      <c r="H236" s="4">
        <f t="shared" si="0"/>
        <v>5.4945054945054944E-2</v>
      </c>
      <c r="I236" s="4">
        <f t="shared" si="1"/>
        <v>4.964010920824026E-2</v>
      </c>
      <c r="J236" s="2">
        <f t="shared" si="2"/>
        <v>0.89533333333333331</v>
      </c>
      <c r="K236" s="4">
        <f t="shared" si="3"/>
        <v>4.4444444444444446E-2</v>
      </c>
      <c r="L236" s="1">
        <v>8</v>
      </c>
      <c r="M236" s="1">
        <v>28</v>
      </c>
    </row>
    <row r="237" spans="1:13" ht="13" x14ac:dyDescent="0.15">
      <c r="A237" s="1" t="s">
        <v>24</v>
      </c>
      <c r="B237" s="5">
        <v>44639</v>
      </c>
      <c r="C237" s="1">
        <v>714</v>
      </c>
      <c r="D237" s="1">
        <v>47</v>
      </c>
      <c r="E237" s="1">
        <v>5</v>
      </c>
      <c r="F237" s="2">
        <v>40.47</v>
      </c>
      <c r="G237" s="3">
        <v>3</v>
      </c>
      <c r="H237" s="4">
        <f t="shared" si="0"/>
        <v>6.5826330532212887E-2</v>
      </c>
      <c r="I237" s="4">
        <f t="shared" si="1"/>
        <v>7.412898443291327E-2</v>
      </c>
      <c r="J237" s="2">
        <f t="shared" si="2"/>
        <v>0.86106382978723406</v>
      </c>
      <c r="K237" s="4">
        <f t="shared" si="3"/>
        <v>6.3829787234042548E-2</v>
      </c>
      <c r="L237" s="1">
        <v>4</v>
      </c>
      <c r="M237" s="1">
        <v>27</v>
      </c>
    </row>
    <row r="238" spans="1:13" ht="13" x14ac:dyDescent="0.15">
      <c r="A238" s="1" t="s">
        <v>24</v>
      </c>
      <c r="B238" s="5">
        <v>44640</v>
      </c>
      <c r="C238" s="1">
        <v>730</v>
      </c>
      <c r="D238" s="1">
        <v>38</v>
      </c>
      <c r="E238" s="1">
        <v>10</v>
      </c>
      <c r="F238" s="2">
        <v>35.9</v>
      </c>
      <c r="G238" s="3">
        <v>2</v>
      </c>
      <c r="H238" s="4">
        <f t="shared" si="0"/>
        <v>5.2054794520547946E-2</v>
      </c>
      <c r="I238" s="4">
        <f t="shared" si="1"/>
        <v>5.5710306406685242E-2</v>
      </c>
      <c r="J238" s="2">
        <f t="shared" si="2"/>
        <v>0.9447368421052631</v>
      </c>
      <c r="K238" s="4">
        <f t="shared" si="3"/>
        <v>5.2631578947368418E-2</v>
      </c>
      <c r="L238" s="1">
        <v>2</v>
      </c>
      <c r="M238" s="1">
        <v>5</v>
      </c>
    </row>
    <row r="239" spans="1:13" ht="13" x14ac:dyDescent="0.15">
      <c r="A239" s="1" t="s">
        <v>24</v>
      </c>
      <c r="B239" s="5">
        <v>44641</v>
      </c>
      <c r="C239" s="1">
        <v>881</v>
      </c>
      <c r="D239" s="1">
        <v>38</v>
      </c>
      <c r="E239" s="1">
        <v>7</v>
      </c>
      <c r="F239" s="2">
        <v>28.49</v>
      </c>
      <c r="G239" s="3">
        <v>2</v>
      </c>
      <c r="H239" s="4">
        <f t="shared" si="0"/>
        <v>4.3132803632236094E-2</v>
      </c>
      <c r="I239" s="4">
        <f t="shared" si="1"/>
        <v>7.02000702000702E-2</v>
      </c>
      <c r="J239" s="2">
        <f t="shared" si="2"/>
        <v>0.74973684210526315</v>
      </c>
      <c r="K239" s="4">
        <f t="shared" si="3"/>
        <v>5.2631578947368418E-2</v>
      </c>
      <c r="L239" s="1">
        <v>3</v>
      </c>
      <c r="M239" s="1">
        <v>7</v>
      </c>
    </row>
    <row r="240" spans="1:13" ht="13" x14ac:dyDescent="0.15">
      <c r="A240" s="1" t="s">
        <v>24</v>
      </c>
      <c r="B240" s="5">
        <v>44642</v>
      </c>
      <c r="C240" s="1">
        <v>911</v>
      </c>
      <c r="D240" s="1">
        <v>50</v>
      </c>
      <c r="E240" s="1">
        <v>1</v>
      </c>
      <c r="F240" s="2">
        <v>38.47</v>
      </c>
      <c r="G240" s="3">
        <v>0</v>
      </c>
      <c r="H240" s="4">
        <f t="shared" si="0"/>
        <v>5.4884742041712405E-2</v>
      </c>
      <c r="I240" s="4">
        <f t="shared" si="1"/>
        <v>0</v>
      </c>
      <c r="J240" s="2">
        <f t="shared" si="2"/>
        <v>0.76939999999999997</v>
      </c>
      <c r="K240" s="4">
        <f t="shared" si="3"/>
        <v>0</v>
      </c>
      <c r="L240" s="1">
        <v>9</v>
      </c>
      <c r="M240" s="1">
        <v>12</v>
      </c>
    </row>
    <row r="241" spans="1:13" ht="13" x14ac:dyDescent="0.15">
      <c r="A241" s="1" t="s">
        <v>24</v>
      </c>
      <c r="B241" s="5">
        <v>44643</v>
      </c>
      <c r="C241" s="1">
        <v>1021</v>
      </c>
      <c r="D241" s="1">
        <v>62</v>
      </c>
      <c r="E241" s="1">
        <v>11</v>
      </c>
      <c r="F241" s="2">
        <v>58.37</v>
      </c>
      <c r="G241" s="3">
        <v>2</v>
      </c>
      <c r="H241" s="4">
        <f t="shared" si="0"/>
        <v>6.0724779627815868E-2</v>
      </c>
      <c r="I241" s="4">
        <f t="shared" si="1"/>
        <v>3.4264176803152309E-2</v>
      </c>
      <c r="J241" s="2">
        <f t="shared" si="2"/>
        <v>0.94145161290322577</v>
      </c>
      <c r="K241" s="4">
        <f t="shared" si="3"/>
        <v>3.2258064516129031E-2</v>
      </c>
      <c r="L241" s="1">
        <v>28</v>
      </c>
      <c r="M241" s="1">
        <v>31</v>
      </c>
    </row>
    <row r="242" spans="1:13" ht="13" x14ac:dyDescent="0.15">
      <c r="A242" s="1" t="s">
        <v>24</v>
      </c>
      <c r="B242" s="5">
        <v>44644</v>
      </c>
      <c r="C242" s="1">
        <v>895</v>
      </c>
      <c r="D242" s="1">
        <v>51</v>
      </c>
      <c r="E242" s="1">
        <v>4</v>
      </c>
      <c r="F242" s="2">
        <v>42.8</v>
      </c>
      <c r="G242" s="3">
        <v>0</v>
      </c>
      <c r="H242" s="4">
        <f t="shared" si="0"/>
        <v>5.6983240223463689E-2</v>
      </c>
      <c r="I242" s="4">
        <f t="shared" si="1"/>
        <v>0</v>
      </c>
      <c r="J242" s="2">
        <f t="shared" si="2"/>
        <v>0.83921568627450971</v>
      </c>
      <c r="K242" s="4">
        <f t="shared" si="3"/>
        <v>0</v>
      </c>
      <c r="L242" s="1">
        <v>22</v>
      </c>
      <c r="M242" s="1">
        <v>48</v>
      </c>
    </row>
    <row r="243" spans="1:13" ht="13" x14ac:dyDescent="0.15">
      <c r="A243" s="1" t="s">
        <v>24</v>
      </c>
      <c r="B243" s="5">
        <v>44645</v>
      </c>
      <c r="C243" s="1">
        <v>798</v>
      </c>
      <c r="D243" s="1">
        <v>47</v>
      </c>
      <c r="E243" s="1">
        <v>10</v>
      </c>
      <c r="F243" s="2">
        <v>40.19</v>
      </c>
      <c r="G243" s="3">
        <v>2</v>
      </c>
      <c r="H243" s="4">
        <f t="shared" si="0"/>
        <v>5.889724310776942E-2</v>
      </c>
      <c r="I243" s="4">
        <f t="shared" si="1"/>
        <v>4.9763622791739244E-2</v>
      </c>
      <c r="J243" s="2">
        <f t="shared" si="2"/>
        <v>0.85510638297872332</v>
      </c>
      <c r="K243" s="4">
        <f t="shared" si="3"/>
        <v>4.2553191489361701E-2</v>
      </c>
      <c r="L243" s="1">
        <v>26</v>
      </c>
      <c r="M243" s="1">
        <v>27</v>
      </c>
    </row>
    <row r="244" spans="1:13" ht="13" x14ac:dyDescent="0.15">
      <c r="A244" s="1" t="s">
        <v>24</v>
      </c>
      <c r="B244" s="5">
        <v>44646</v>
      </c>
      <c r="C244" s="1">
        <v>809</v>
      </c>
      <c r="D244" s="1">
        <v>45</v>
      </c>
      <c r="E244" s="1">
        <v>11</v>
      </c>
      <c r="F244" s="2">
        <v>39.840000000000003</v>
      </c>
      <c r="G244" s="3">
        <v>1</v>
      </c>
      <c r="H244" s="4">
        <f t="shared" si="0"/>
        <v>5.5624227441285541E-2</v>
      </c>
      <c r="I244" s="4">
        <f t="shared" si="1"/>
        <v>2.5100401606425699E-2</v>
      </c>
      <c r="J244" s="2">
        <f t="shared" si="2"/>
        <v>0.88533333333333342</v>
      </c>
      <c r="K244" s="4">
        <f t="shared" si="3"/>
        <v>2.2222222222222223E-2</v>
      </c>
      <c r="L244" s="1">
        <v>6</v>
      </c>
      <c r="M244" s="1">
        <v>10</v>
      </c>
    </row>
    <row r="245" spans="1:13" ht="13" x14ac:dyDescent="0.15">
      <c r="A245" s="1" t="s">
        <v>24</v>
      </c>
      <c r="B245" s="5">
        <v>44647</v>
      </c>
      <c r="C245" s="1">
        <v>762</v>
      </c>
      <c r="D245" s="1">
        <v>49</v>
      </c>
      <c r="E245" s="1">
        <v>16</v>
      </c>
      <c r="F245" s="2">
        <v>42.12</v>
      </c>
      <c r="G245" s="3">
        <v>0</v>
      </c>
      <c r="H245" s="4">
        <f t="shared" si="0"/>
        <v>6.4304461942257224E-2</v>
      </c>
      <c r="I245" s="4">
        <f t="shared" si="1"/>
        <v>0</v>
      </c>
      <c r="J245" s="2">
        <f t="shared" si="2"/>
        <v>0.85959183673469386</v>
      </c>
      <c r="K245" s="4">
        <f t="shared" si="3"/>
        <v>0</v>
      </c>
      <c r="L245" s="1">
        <v>22</v>
      </c>
      <c r="M245" s="1">
        <v>27</v>
      </c>
    </row>
    <row r="246" spans="1:13" ht="13" x14ac:dyDescent="0.15">
      <c r="A246" s="1" t="s">
        <v>24</v>
      </c>
      <c r="B246" s="5">
        <v>44648</v>
      </c>
      <c r="C246" s="1">
        <v>849</v>
      </c>
      <c r="D246" s="1">
        <v>58</v>
      </c>
      <c r="E246" s="1">
        <v>15</v>
      </c>
      <c r="F246" s="2">
        <v>50.21</v>
      </c>
      <c r="G246" s="3">
        <v>2</v>
      </c>
      <c r="H246" s="4">
        <f t="shared" si="0"/>
        <v>6.8315665488810365E-2</v>
      </c>
      <c r="I246" s="4">
        <f t="shared" si="1"/>
        <v>3.9832702648874722E-2</v>
      </c>
      <c r="J246" s="2">
        <f t="shared" si="2"/>
        <v>0.86568965517241381</v>
      </c>
      <c r="K246" s="4">
        <f t="shared" si="3"/>
        <v>3.4482758620689655E-2</v>
      </c>
      <c r="L246" s="1">
        <v>11</v>
      </c>
      <c r="M246" s="1">
        <v>14</v>
      </c>
    </row>
    <row r="247" spans="1:13" ht="13" x14ac:dyDescent="0.15">
      <c r="A247" s="1" t="s">
        <v>24</v>
      </c>
      <c r="B247" s="5">
        <v>44649</v>
      </c>
      <c r="C247" s="1">
        <v>973</v>
      </c>
      <c r="D247" s="1">
        <v>55</v>
      </c>
      <c r="E247" s="1">
        <v>20</v>
      </c>
      <c r="F247" s="2">
        <v>50.77</v>
      </c>
      <c r="G247" s="3">
        <v>0</v>
      </c>
      <c r="H247" s="4">
        <f t="shared" si="0"/>
        <v>5.6526207605344297E-2</v>
      </c>
      <c r="I247" s="4">
        <f t="shared" si="1"/>
        <v>0</v>
      </c>
      <c r="J247" s="2">
        <f t="shared" si="2"/>
        <v>0.92309090909090918</v>
      </c>
      <c r="K247" s="4">
        <f t="shared" si="3"/>
        <v>0</v>
      </c>
      <c r="L247" s="1">
        <v>4</v>
      </c>
      <c r="M247" s="1">
        <v>8</v>
      </c>
    </row>
    <row r="248" spans="1:13" ht="13" x14ac:dyDescent="0.15">
      <c r="A248" s="1" t="s">
        <v>24</v>
      </c>
      <c r="B248" s="5">
        <v>44650</v>
      </c>
      <c r="C248" s="1">
        <v>1021</v>
      </c>
      <c r="D248" s="1">
        <v>63</v>
      </c>
      <c r="E248" s="1">
        <v>16</v>
      </c>
      <c r="F248" s="2">
        <v>62.21</v>
      </c>
      <c r="G248" s="3">
        <v>0</v>
      </c>
      <c r="H248" s="4">
        <f t="shared" si="0"/>
        <v>6.1704211557296766E-2</v>
      </c>
      <c r="I248" s="4">
        <f t="shared" si="1"/>
        <v>0</v>
      </c>
      <c r="J248" s="2">
        <f t="shared" si="2"/>
        <v>0.98746031746031748</v>
      </c>
      <c r="K248" s="4">
        <f t="shared" si="3"/>
        <v>0</v>
      </c>
      <c r="L248" s="1">
        <v>10</v>
      </c>
      <c r="M248" s="1">
        <v>51</v>
      </c>
    </row>
    <row r="249" spans="1:13" ht="13" x14ac:dyDescent="0.15">
      <c r="A249" s="1" t="s">
        <v>24</v>
      </c>
      <c r="B249" s="5">
        <v>44651</v>
      </c>
      <c r="C249" s="1">
        <v>1076</v>
      </c>
      <c r="D249" s="1">
        <v>69</v>
      </c>
      <c r="E249" s="1">
        <v>13</v>
      </c>
      <c r="F249" s="2">
        <v>74.75</v>
      </c>
      <c r="G249" s="3">
        <v>1</v>
      </c>
      <c r="H249" s="4">
        <f t="shared" si="0"/>
        <v>6.4126394052044608E-2</v>
      </c>
      <c r="I249" s="4">
        <f t="shared" si="1"/>
        <v>1.3377926421404682E-2</v>
      </c>
      <c r="J249" s="2">
        <f t="shared" si="2"/>
        <v>1.0833333333333333</v>
      </c>
      <c r="K249" s="4">
        <f t="shared" si="3"/>
        <v>1.4492753623188406E-2</v>
      </c>
      <c r="L249" s="1">
        <v>7</v>
      </c>
      <c r="M249" s="1">
        <v>11</v>
      </c>
    </row>
    <row r="250" spans="1:13" ht="13" x14ac:dyDescent="0.15">
      <c r="A250" s="1" t="s">
        <v>7</v>
      </c>
      <c r="B250" s="5">
        <v>44621</v>
      </c>
      <c r="C250" s="1">
        <v>731</v>
      </c>
      <c r="D250" s="1">
        <v>23</v>
      </c>
      <c r="E250" s="1">
        <v>15</v>
      </c>
      <c r="F250" s="2">
        <v>25.1</v>
      </c>
      <c r="G250" s="3">
        <v>0</v>
      </c>
      <c r="H250" s="4">
        <f t="shared" si="0"/>
        <v>3.1463748290013679E-2</v>
      </c>
      <c r="I250" s="4">
        <f t="shared" si="1"/>
        <v>0</v>
      </c>
      <c r="J250" s="2">
        <f t="shared" si="2"/>
        <v>1.0913043478260871</v>
      </c>
      <c r="K250" s="4">
        <f t="shared" si="3"/>
        <v>0</v>
      </c>
      <c r="L250" s="1">
        <v>2</v>
      </c>
      <c r="M250" s="1">
        <v>3</v>
      </c>
    </row>
    <row r="251" spans="1:13" ht="13" x14ac:dyDescent="0.15">
      <c r="A251" s="1" t="s">
        <v>7</v>
      </c>
      <c r="B251" s="5">
        <v>44622</v>
      </c>
      <c r="C251" s="1">
        <v>724</v>
      </c>
      <c r="D251" s="1">
        <v>27</v>
      </c>
      <c r="E251" s="1">
        <v>17</v>
      </c>
      <c r="F251" s="2">
        <v>28.84</v>
      </c>
      <c r="G251" s="3">
        <v>0</v>
      </c>
      <c r="H251" s="4">
        <f t="shared" si="0"/>
        <v>3.7292817679558013E-2</v>
      </c>
      <c r="I251" s="4">
        <f t="shared" si="1"/>
        <v>0</v>
      </c>
      <c r="J251" s="2">
        <f t="shared" si="2"/>
        <v>1.0681481481481481</v>
      </c>
      <c r="K251" s="4">
        <f t="shared" si="3"/>
        <v>0</v>
      </c>
      <c r="L251" s="1">
        <v>4</v>
      </c>
      <c r="M251" s="1">
        <v>4</v>
      </c>
    </row>
    <row r="252" spans="1:13" ht="13" x14ac:dyDescent="0.15">
      <c r="A252" s="1" t="s">
        <v>7</v>
      </c>
      <c r="B252" s="5">
        <v>44623</v>
      </c>
      <c r="C252" s="1">
        <v>758</v>
      </c>
      <c r="D252" s="1">
        <v>19</v>
      </c>
      <c r="E252" s="1">
        <v>11</v>
      </c>
      <c r="F252" s="2">
        <v>18.96</v>
      </c>
      <c r="G252" s="3">
        <v>0</v>
      </c>
      <c r="H252" s="4">
        <f t="shared" si="0"/>
        <v>2.5065963060686015E-2</v>
      </c>
      <c r="I252" s="4">
        <f t="shared" si="1"/>
        <v>0</v>
      </c>
      <c r="J252" s="2">
        <f t="shared" si="2"/>
        <v>0.99789473684210528</v>
      </c>
      <c r="K252" s="4">
        <f t="shared" si="3"/>
        <v>0</v>
      </c>
      <c r="L252" s="1">
        <v>3</v>
      </c>
      <c r="M252" s="1">
        <v>5</v>
      </c>
    </row>
    <row r="253" spans="1:13" ht="13" x14ac:dyDescent="0.15">
      <c r="A253" s="1" t="s">
        <v>7</v>
      </c>
      <c r="B253" s="5">
        <v>44624</v>
      </c>
      <c r="C253" s="1">
        <v>661</v>
      </c>
      <c r="D253" s="1">
        <v>32</v>
      </c>
      <c r="E253" s="1">
        <v>5</v>
      </c>
      <c r="F253" s="2">
        <v>34.31</v>
      </c>
      <c r="G253" s="3">
        <v>2</v>
      </c>
      <c r="H253" s="4">
        <f t="shared" si="0"/>
        <v>4.8411497730711045E-2</v>
      </c>
      <c r="I253" s="4">
        <f t="shared" si="1"/>
        <v>5.8292043136111915E-2</v>
      </c>
      <c r="J253" s="2">
        <f t="shared" si="2"/>
        <v>1.0721875000000001</v>
      </c>
      <c r="K253" s="4">
        <f t="shared" si="3"/>
        <v>6.25E-2</v>
      </c>
      <c r="L253" s="1">
        <v>7</v>
      </c>
      <c r="M253" s="1">
        <v>11</v>
      </c>
    </row>
    <row r="254" spans="1:13" ht="13" x14ac:dyDescent="0.15">
      <c r="A254" s="1" t="s">
        <v>7</v>
      </c>
      <c r="B254" s="5">
        <v>44625</v>
      </c>
      <c r="C254" s="1">
        <v>701</v>
      </c>
      <c r="D254" s="1">
        <v>32</v>
      </c>
      <c r="E254" s="1">
        <v>14</v>
      </c>
      <c r="F254" s="2">
        <v>33.700000000000003</v>
      </c>
      <c r="G254" s="3">
        <v>1</v>
      </c>
      <c r="H254" s="4">
        <f t="shared" si="0"/>
        <v>4.5649072753209702E-2</v>
      </c>
      <c r="I254" s="4">
        <f t="shared" si="1"/>
        <v>2.9673590504451036E-2</v>
      </c>
      <c r="J254" s="2">
        <f t="shared" si="2"/>
        <v>1.0531250000000001</v>
      </c>
      <c r="K254" s="4">
        <f t="shared" si="3"/>
        <v>3.125E-2</v>
      </c>
      <c r="L254" s="1">
        <v>5</v>
      </c>
      <c r="M254" s="1">
        <v>6</v>
      </c>
    </row>
    <row r="255" spans="1:13" ht="13" x14ac:dyDescent="0.15">
      <c r="A255" s="1" t="s">
        <v>7</v>
      </c>
      <c r="B255" s="5">
        <v>44626</v>
      </c>
      <c r="C255" s="1">
        <v>751</v>
      </c>
      <c r="D255" s="1">
        <v>27</v>
      </c>
      <c r="E255" s="1">
        <v>8</v>
      </c>
      <c r="F255" s="2">
        <v>20.3</v>
      </c>
      <c r="G255" s="3">
        <v>1</v>
      </c>
      <c r="H255" s="4">
        <f t="shared" si="0"/>
        <v>3.5952063914780293E-2</v>
      </c>
      <c r="I255" s="4">
        <f t="shared" si="1"/>
        <v>4.926108374384236E-2</v>
      </c>
      <c r="J255" s="2">
        <f t="shared" si="2"/>
        <v>0.75185185185185188</v>
      </c>
      <c r="K255" s="4">
        <f t="shared" si="3"/>
        <v>3.7037037037037035E-2</v>
      </c>
      <c r="L255" s="1">
        <v>2</v>
      </c>
      <c r="M255" s="1">
        <v>4</v>
      </c>
    </row>
    <row r="256" spans="1:13" ht="13" x14ac:dyDescent="0.15">
      <c r="A256" s="1" t="s">
        <v>7</v>
      </c>
      <c r="B256" s="5">
        <v>44627</v>
      </c>
      <c r="C256" s="1">
        <v>776</v>
      </c>
      <c r="D256" s="1">
        <v>27</v>
      </c>
      <c r="E256" s="1">
        <v>14</v>
      </c>
      <c r="F256" s="2">
        <v>20.68</v>
      </c>
      <c r="G256" s="3">
        <v>0</v>
      </c>
      <c r="H256" s="4">
        <f t="shared" si="0"/>
        <v>3.4793814432989692E-2</v>
      </c>
      <c r="I256" s="4">
        <f t="shared" si="1"/>
        <v>0</v>
      </c>
      <c r="J256" s="2">
        <f t="shared" si="2"/>
        <v>0.7659259259259259</v>
      </c>
      <c r="K256" s="4">
        <f t="shared" si="3"/>
        <v>0</v>
      </c>
      <c r="L256" s="1">
        <v>2</v>
      </c>
      <c r="M256" s="1">
        <v>5</v>
      </c>
    </row>
    <row r="257" spans="1:13" ht="13" x14ac:dyDescent="0.15">
      <c r="A257" s="1" t="s">
        <v>7</v>
      </c>
      <c r="B257" s="5">
        <v>44628</v>
      </c>
      <c r="C257" s="1">
        <v>820</v>
      </c>
      <c r="D257" s="1">
        <v>29</v>
      </c>
      <c r="E257" s="1">
        <v>8</v>
      </c>
      <c r="F257" s="2">
        <v>31.48</v>
      </c>
      <c r="G257" s="3">
        <v>0</v>
      </c>
      <c r="H257" s="4">
        <f t="shared" ref="H257:H511" si="4">D257/C257</f>
        <v>3.5365853658536582E-2</v>
      </c>
      <c r="I257" s="4">
        <f t="shared" ref="I257:I511" si="5">G257/F257</f>
        <v>0</v>
      </c>
      <c r="J257" s="2">
        <f t="shared" ref="J257:J511" si="6">F257/D257</f>
        <v>1.0855172413793104</v>
      </c>
      <c r="K257" s="4">
        <f t="shared" ref="K257:K511" si="7">G257/D257</f>
        <v>0</v>
      </c>
      <c r="L257" s="1">
        <v>9</v>
      </c>
      <c r="M257" s="1">
        <v>13</v>
      </c>
    </row>
    <row r="258" spans="1:13" ht="13" x14ac:dyDescent="0.15">
      <c r="A258" s="1" t="s">
        <v>7</v>
      </c>
      <c r="B258" s="5">
        <v>44629</v>
      </c>
      <c r="C258" s="1">
        <v>882</v>
      </c>
      <c r="D258" s="1">
        <v>37</v>
      </c>
      <c r="E258" s="1">
        <v>9</v>
      </c>
      <c r="F258" s="2">
        <v>35.06</v>
      </c>
      <c r="G258" s="3">
        <v>0</v>
      </c>
      <c r="H258" s="4">
        <f t="shared" si="4"/>
        <v>4.195011337868481E-2</v>
      </c>
      <c r="I258" s="4">
        <f t="shared" si="5"/>
        <v>0</v>
      </c>
      <c r="J258" s="2">
        <f t="shared" si="6"/>
        <v>0.94756756756756766</v>
      </c>
      <c r="K258" s="4">
        <f t="shared" si="7"/>
        <v>0</v>
      </c>
      <c r="L258" s="1">
        <v>8</v>
      </c>
      <c r="M258" s="1">
        <v>9</v>
      </c>
    </row>
    <row r="259" spans="1:13" ht="13" x14ac:dyDescent="0.15">
      <c r="A259" s="1" t="s">
        <v>7</v>
      </c>
      <c r="B259" s="5">
        <v>44630</v>
      </c>
      <c r="C259" s="1">
        <v>795</v>
      </c>
      <c r="D259" s="1">
        <v>28</v>
      </c>
      <c r="E259" s="1">
        <v>12</v>
      </c>
      <c r="F259" s="2">
        <v>27.84</v>
      </c>
      <c r="G259" s="3">
        <v>3</v>
      </c>
      <c r="H259" s="4">
        <f t="shared" si="4"/>
        <v>3.5220125786163521E-2</v>
      </c>
      <c r="I259" s="4">
        <f t="shared" si="5"/>
        <v>0.10775862068965518</v>
      </c>
      <c r="J259" s="2">
        <f t="shared" si="6"/>
        <v>0.99428571428571433</v>
      </c>
      <c r="K259" s="4">
        <f t="shared" si="7"/>
        <v>0.10714285714285714</v>
      </c>
      <c r="L259" s="1">
        <v>2</v>
      </c>
      <c r="M259" s="1">
        <v>5</v>
      </c>
    </row>
    <row r="260" spans="1:13" ht="13" x14ac:dyDescent="0.15">
      <c r="A260" s="1" t="s">
        <v>7</v>
      </c>
      <c r="B260" s="5">
        <v>44631</v>
      </c>
      <c r="C260" s="1">
        <v>721</v>
      </c>
      <c r="D260" s="1">
        <v>32</v>
      </c>
      <c r="E260" s="1">
        <v>14</v>
      </c>
      <c r="F260" s="2">
        <v>35.93</v>
      </c>
      <c r="G260" s="3">
        <v>1</v>
      </c>
      <c r="H260" s="4">
        <f t="shared" si="4"/>
        <v>4.4382801664355064E-2</v>
      </c>
      <c r="I260" s="4">
        <f t="shared" si="5"/>
        <v>2.7831895352073477E-2</v>
      </c>
      <c r="J260" s="2">
        <f t="shared" si="6"/>
        <v>1.1228125</v>
      </c>
      <c r="K260" s="4">
        <f t="shared" si="7"/>
        <v>3.125E-2</v>
      </c>
      <c r="L260" s="1">
        <v>44</v>
      </c>
      <c r="M260" s="1">
        <v>45</v>
      </c>
    </row>
    <row r="261" spans="1:13" ht="13" x14ac:dyDescent="0.15">
      <c r="A261" s="1" t="s">
        <v>7</v>
      </c>
      <c r="B261" s="5">
        <v>44632</v>
      </c>
      <c r="C261" s="1">
        <v>905</v>
      </c>
      <c r="D261" s="1">
        <v>33</v>
      </c>
      <c r="E261" s="1">
        <v>12</v>
      </c>
      <c r="F261" s="2">
        <v>35.119999999999997</v>
      </c>
      <c r="G261" s="3">
        <v>1</v>
      </c>
      <c r="H261" s="4">
        <f t="shared" si="4"/>
        <v>3.6464088397790057E-2</v>
      </c>
      <c r="I261" s="4">
        <f t="shared" si="5"/>
        <v>2.8473804100227793E-2</v>
      </c>
      <c r="J261" s="2">
        <f t="shared" si="6"/>
        <v>1.0642424242424242</v>
      </c>
      <c r="K261" s="4">
        <f t="shared" si="7"/>
        <v>3.0303030303030304E-2</v>
      </c>
      <c r="L261" s="1">
        <v>26</v>
      </c>
      <c r="M261" s="1">
        <v>29</v>
      </c>
    </row>
    <row r="262" spans="1:13" ht="13" x14ac:dyDescent="0.15">
      <c r="A262" s="1" t="s">
        <v>7</v>
      </c>
      <c r="B262" s="5">
        <v>44633</v>
      </c>
      <c r="C262" s="1">
        <v>815</v>
      </c>
      <c r="D262" s="1">
        <v>57</v>
      </c>
      <c r="E262" s="1">
        <v>13</v>
      </c>
      <c r="F262" s="2">
        <v>52.85</v>
      </c>
      <c r="G262" s="3">
        <v>5</v>
      </c>
      <c r="H262" s="4">
        <f t="shared" si="4"/>
        <v>6.9938650306748465E-2</v>
      </c>
      <c r="I262" s="4">
        <f t="shared" si="5"/>
        <v>9.46073793755913E-2</v>
      </c>
      <c r="J262" s="2">
        <f t="shared" si="6"/>
        <v>0.92719298245614035</v>
      </c>
      <c r="K262" s="4">
        <f t="shared" si="7"/>
        <v>8.771929824561403E-2</v>
      </c>
      <c r="L262" s="1">
        <v>10</v>
      </c>
      <c r="M262" s="1">
        <v>11</v>
      </c>
    </row>
    <row r="263" spans="1:13" ht="13" x14ac:dyDescent="0.15">
      <c r="A263" s="1" t="s">
        <v>7</v>
      </c>
      <c r="B263" s="5">
        <v>44634</v>
      </c>
      <c r="C263" s="1">
        <v>892</v>
      </c>
      <c r="D263" s="1">
        <v>25</v>
      </c>
      <c r="E263" s="1">
        <v>11</v>
      </c>
      <c r="F263" s="2">
        <v>20.8</v>
      </c>
      <c r="G263" s="3">
        <v>2</v>
      </c>
      <c r="H263" s="4">
        <f t="shared" si="4"/>
        <v>2.8026905829596414E-2</v>
      </c>
      <c r="I263" s="4">
        <f t="shared" si="5"/>
        <v>9.6153846153846145E-2</v>
      </c>
      <c r="J263" s="2">
        <f t="shared" si="6"/>
        <v>0.83200000000000007</v>
      </c>
      <c r="K263" s="4">
        <f t="shared" si="7"/>
        <v>0.08</v>
      </c>
      <c r="L263" s="1">
        <v>4</v>
      </c>
      <c r="M263" s="1">
        <v>6</v>
      </c>
    </row>
    <row r="264" spans="1:13" ht="13" x14ac:dyDescent="0.15">
      <c r="A264" s="1" t="s">
        <v>7</v>
      </c>
      <c r="B264" s="5">
        <v>44635</v>
      </c>
      <c r="C264" s="1">
        <v>774</v>
      </c>
      <c r="D264" s="1">
        <v>32</v>
      </c>
      <c r="E264" s="1">
        <v>18</v>
      </c>
      <c r="F264" s="2">
        <v>30.58</v>
      </c>
      <c r="G264" s="3">
        <v>0</v>
      </c>
      <c r="H264" s="4">
        <f t="shared" si="4"/>
        <v>4.1343669250645997E-2</v>
      </c>
      <c r="I264" s="4">
        <f t="shared" si="5"/>
        <v>0</v>
      </c>
      <c r="J264" s="2">
        <f t="shared" si="6"/>
        <v>0.95562499999999995</v>
      </c>
      <c r="K264" s="4">
        <f t="shared" si="7"/>
        <v>0</v>
      </c>
      <c r="L264" s="1">
        <v>26</v>
      </c>
      <c r="M264" s="1">
        <v>27</v>
      </c>
    </row>
    <row r="265" spans="1:13" ht="13" x14ac:dyDescent="0.15">
      <c r="A265" s="1" t="s">
        <v>7</v>
      </c>
      <c r="B265" s="5">
        <v>44636</v>
      </c>
      <c r="C265" s="1">
        <v>806</v>
      </c>
      <c r="D265" s="1">
        <v>25</v>
      </c>
      <c r="E265" s="1">
        <v>16</v>
      </c>
      <c r="F265" s="2">
        <v>28.72</v>
      </c>
      <c r="G265" s="3">
        <v>2</v>
      </c>
      <c r="H265" s="4">
        <f t="shared" si="4"/>
        <v>3.1017369727047148E-2</v>
      </c>
      <c r="I265" s="4">
        <f t="shared" si="5"/>
        <v>6.9637883008356549E-2</v>
      </c>
      <c r="J265" s="2">
        <f t="shared" si="6"/>
        <v>1.1488</v>
      </c>
      <c r="K265" s="4">
        <f t="shared" si="7"/>
        <v>0.08</v>
      </c>
      <c r="L265" s="1">
        <v>6</v>
      </c>
      <c r="M265" s="1">
        <v>7</v>
      </c>
    </row>
    <row r="266" spans="1:13" ht="13" x14ac:dyDescent="0.15">
      <c r="A266" s="1" t="s">
        <v>7</v>
      </c>
      <c r="B266" s="5">
        <v>44637</v>
      </c>
      <c r="C266" s="1">
        <v>710</v>
      </c>
      <c r="D266" s="1">
        <v>38</v>
      </c>
      <c r="E266" s="1">
        <v>9</v>
      </c>
      <c r="F266" s="2">
        <v>32.04</v>
      </c>
      <c r="G266" s="3">
        <v>0</v>
      </c>
      <c r="H266" s="4">
        <f t="shared" si="4"/>
        <v>5.3521126760563378E-2</v>
      </c>
      <c r="I266" s="4">
        <f t="shared" si="5"/>
        <v>0</v>
      </c>
      <c r="J266" s="2">
        <f t="shared" si="6"/>
        <v>0.84315789473684211</v>
      </c>
      <c r="K266" s="4">
        <f t="shared" si="7"/>
        <v>0</v>
      </c>
      <c r="L266" s="1">
        <v>28</v>
      </c>
      <c r="M266" s="1">
        <v>31</v>
      </c>
    </row>
    <row r="267" spans="1:13" ht="13" x14ac:dyDescent="0.15">
      <c r="A267" s="1" t="s">
        <v>7</v>
      </c>
      <c r="B267" s="5">
        <v>44638</v>
      </c>
      <c r="C267" s="1">
        <v>737</v>
      </c>
      <c r="D267" s="1">
        <v>25</v>
      </c>
      <c r="E267" s="1">
        <v>19</v>
      </c>
      <c r="F267" s="2">
        <v>30.46</v>
      </c>
      <c r="G267" s="3">
        <v>2</v>
      </c>
      <c r="H267" s="4">
        <f t="shared" si="4"/>
        <v>3.3921302578018994E-2</v>
      </c>
      <c r="I267" s="4">
        <f t="shared" si="5"/>
        <v>6.5659881812212731E-2</v>
      </c>
      <c r="J267" s="2">
        <f t="shared" si="6"/>
        <v>1.2183999999999999</v>
      </c>
      <c r="K267" s="4">
        <f t="shared" si="7"/>
        <v>0.08</v>
      </c>
      <c r="L267" s="1">
        <v>4</v>
      </c>
      <c r="M267" s="1">
        <v>7</v>
      </c>
    </row>
    <row r="268" spans="1:13" ht="13" x14ac:dyDescent="0.15">
      <c r="A268" s="1" t="s">
        <v>7</v>
      </c>
      <c r="B268" s="5">
        <v>44639</v>
      </c>
      <c r="C268" s="1">
        <v>720</v>
      </c>
      <c r="D268" s="1">
        <v>26</v>
      </c>
      <c r="E268" s="1">
        <v>27</v>
      </c>
      <c r="F268" s="2">
        <v>29.87</v>
      </c>
      <c r="G268" s="3">
        <v>1</v>
      </c>
      <c r="H268" s="4">
        <f t="shared" si="4"/>
        <v>3.6111111111111108E-2</v>
      </c>
      <c r="I268" s="4">
        <f t="shared" si="5"/>
        <v>3.3478406427854032E-2</v>
      </c>
      <c r="J268" s="2">
        <f t="shared" si="6"/>
        <v>1.1488461538461539</v>
      </c>
      <c r="K268" s="4">
        <f t="shared" si="7"/>
        <v>3.8461538461538464E-2</v>
      </c>
      <c r="L268" s="1">
        <v>2</v>
      </c>
      <c r="M268" s="1">
        <v>4</v>
      </c>
    </row>
    <row r="269" spans="1:13" ht="13" x14ac:dyDescent="0.15">
      <c r="A269" s="1" t="s">
        <v>7</v>
      </c>
      <c r="B269" s="5">
        <v>44640</v>
      </c>
      <c r="C269" s="1">
        <v>815</v>
      </c>
      <c r="D269" s="1">
        <v>29</v>
      </c>
      <c r="E269" s="1">
        <v>6</v>
      </c>
      <c r="F269" s="2">
        <v>32.630000000000003</v>
      </c>
      <c r="G269" s="3">
        <v>2</v>
      </c>
      <c r="H269" s="4">
        <f t="shared" si="4"/>
        <v>3.5582822085889573E-2</v>
      </c>
      <c r="I269" s="4">
        <f t="shared" si="5"/>
        <v>6.1293288384921846E-2</v>
      </c>
      <c r="J269" s="2">
        <f t="shared" si="6"/>
        <v>1.1251724137931036</v>
      </c>
      <c r="K269" s="4">
        <f t="shared" si="7"/>
        <v>6.8965517241379309E-2</v>
      </c>
      <c r="L269" s="1">
        <v>3</v>
      </c>
      <c r="M269" s="1">
        <v>8</v>
      </c>
    </row>
    <row r="270" spans="1:13" ht="13" x14ac:dyDescent="0.15">
      <c r="A270" s="1" t="s">
        <v>7</v>
      </c>
      <c r="B270" s="5">
        <v>44641</v>
      </c>
      <c r="C270" s="1">
        <v>1025</v>
      </c>
      <c r="D270" s="1">
        <v>44</v>
      </c>
      <c r="E270" s="1">
        <v>18</v>
      </c>
      <c r="F270" s="2">
        <v>64.45</v>
      </c>
      <c r="G270" s="3">
        <v>2</v>
      </c>
      <c r="H270" s="4">
        <f t="shared" si="4"/>
        <v>4.2926829268292686E-2</v>
      </c>
      <c r="I270" s="4">
        <f t="shared" si="5"/>
        <v>3.1031807602792862E-2</v>
      </c>
      <c r="J270" s="2">
        <f t="shared" si="6"/>
        <v>1.4647727272727273</v>
      </c>
      <c r="K270" s="4">
        <f t="shared" si="7"/>
        <v>4.5454545454545456E-2</v>
      </c>
      <c r="L270" s="1">
        <v>8</v>
      </c>
      <c r="M270" s="1">
        <v>14</v>
      </c>
    </row>
    <row r="271" spans="1:13" ht="13" x14ac:dyDescent="0.15">
      <c r="A271" s="1" t="s">
        <v>7</v>
      </c>
      <c r="B271" s="5">
        <v>44642</v>
      </c>
      <c r="C271" s="1">
        <v>937</v>
      </c>
      <c r="D271" s="1">
        <v>39</v>
      </c>
      <c r="E271" s="1">
        <v>31</v>
      </c>
      <c r="F271" s="2">
        <v>35.26</v>
      </c>
      <c r="G271" s="3">
        <v>0</v>
      </c>
      <c r="H271" s="4">
        <f t="shared" si="4"/>
        <v>4.1622198505869797E-2</v>
      </c>
      <c r="I271" s="4">
        <f t="shared" si="5"/>
        <v>0</v>
      </c>
      <c r="J271" s="2">
        <f t="shared" si="6"/>
        <v>0.90410256410256407</v>
      </c>
      <c r="K271" s="4">
        <f t="shared" si="7"/>
        <v>0</v>
      </c>
      <c r="L271" s="1">
        <v>3</v>
      </c>
      <c r="M271" s="1">
        <v>6</v>
      </c>
    </row>
    <row r="272" spans="1:13" ht="13" x14ac:dyDescent="0.15">
      <c r="A272" s="1" t="s">
        <v>7</v>
      </c>
      <c r="B272" s="5">
        <v>44643</v>
      </c>
      <c r="C272" s="1">
        <v>850</v>
      </c>
      <c r="D272" s="1">
        <v>31</v>
      </c>
      <c r="E272" s="1">
        <v>13</v>
      </c>
      <c r="F272" s="2">
        <v>45.44</v>
      </c>
      <c r="G272" s="3">
        <v>2</v>
      </c>
      <c r="H272" s="4">
        <f t="shared" si="4"/>
        <v>3.6470588235294116E-2</v>
      </c>
      <c r="I272" s="4">
        <f t="shared" si="5"/>
        <v>4.4014084507042257E-2</v>
      </c>
      <c r="J272" s="2">
        <f t="shared" si="6"/>
        <v>1.4658064516129032</v>
      </c>
      <c r="K272" s="4">
        <f t="shared" si="7"/>
        <v>6.4516129032258063E-2</v>
      </c>
      <c r="L272" s="1">
        <v>9</v>
      </c>
      <c r="M272" s="1">
        <v>10</v>
      </c>
    </row>
    <row r="273" spans="1:13" ht="13" x14ac:dyDescent="0.15">
      <c r="A273" s="1" t="s">
        <v>7</v>
      </c>
      <c r="B273" s="5">
        <v>44644</v>
      </c>
      <c r="C273" s="1">
        <v>923</v>
      </c>
      <c r="D273" s="1">
        <v>28</v>
      </c>
      <c r="E273" s="1">
        <v>18</v>
      </c>
      <c r="F273" s="2">
        <v>37.31</v>
      </c>
      <c r="G273" s="3">
        <v>3</v>
      </c>
      <c r="H273" s="4">
        <f t="shared" si="4"/>
        <v>3.0335861321776816E-2</v>
      </c>
      <c r="I273" s="4">
        <f t="shared" si="5"/>
        <v>8.0407397480568202E-2</v>
      </c>
      <c r="J273" s="2">
        <f t="shared" si="6"/>
        <v>1.3325</v>
      </c>
      <c r="K273" s="4">
        <f t="shared" si="7"/>
        <v>0.10714285714285714</v>
      </c>
      <c r="L273" s="1">
        <v>25</v>
      </c>
      <c r="M273" s="1">
        <v>26</v>
      </c>
    </row>
    <row r="274" spans="1:13" ht="13" x14ac:dyDescent="0.15">
      <c r="A274" s="1" t="s">
        <v>7</v>
      </c>
      <c r="B274" s="5">
        <v>44645</v>
      </c>
      <c r="C274" s="1">
        <v>953</v>
      </c>
      <c r="D274" s="1">
        <v>39</v>
      </c>
      <c r="E274" s="1">
        <v>18</v>
      </c>
      <c r="F274" s="2">
        <v>46.84</v>
      </c>
      <c r="G274" s="3">
        <v>2</v>
      </c>
      <c r="H274" s="4">
        <f t="shared" si="4"/>
        <v>4.0923399790136414E-2</v>
      </c>
      <c r="I274" s="4">
        <f t="shared" si="5"/>
        <v>4.2698548249359522E-2</v>
      </c>
      <c r="J274" s="2">
        <f t="shared" si="6"/>
        <v>1.201025641025641</v>
      </c>
      <c r="K274" s="4">
        <f t="shared" si="7"/>
        <v>5.128205128205128E-2</v>
      </c>
      <c r="L274" s="1">
        <v>8</v>
      </c>
      <c r="M274" s="1">
        <v>16</v>
      </c>
    </row>
    <row r="275" spans="1:13" ht="13" x14ac:dyDescent="0.15">
      <c r="A275" s="1" t="s">
        <v>7</v>
      </c>
      <c r="B275" s="5">
        <v>44646</v>
      </c>
      <c r="C275" s="1">
        <v>821</v>
      </c>
      <c r="D275" s="1">
        <v>37</v>
      </c>
      <c r="E275" s="1">
        <v>9</v>
      </c>
      <c r="F275" s="2">
        <v>33.409999999999997</v>
      </c>
      <c r="G275" s="3">
        <v>1</v>
      </c>
      <c r="H275" s="4">
        <f t="shared" si="4"/>
        <v>4.5066991473812421E-2</v>
      </c>
      <c r="I275" s="4">
        <f t="shared" si="5"/>
        <v>2.9931158335827601E-2</v>
      </c>
      <c r="J275" s="2">
        <f t="shared" si="6"/>
        <v>0.90297297297297285</v>
      </c>
      <c r="K275" s="4">
        <f t="shared" si="7"/>
        <v>2.7027027027027029E-2</v>
      </c>
      <c r="L275" s="1">
        <v>8</v>
      </c>
      <c r="M275" s="1">
        <v>27</v>
      </c>
    </row>
    <row r="276" spans="1:13" ht="13" x14ac:dyDescent="0.15">
      <c r="A276" s="1" t="s">
        <v>7</v>
      </c>
      <c r="B276" s="5">
        <v>44647</v>
      </c>
      <c r="C276" s="1">
        <v>936</v>
      </c>
      <c r="D276" s="1">
        <v>30</v>
      </c>
      <c r="E276" s="1">
        <v>18</v>
      </c>
      <c r="F276" s="2">
        <v>25.14</v>
      </c>
      <c r="G276" s="3">
        <v>1</v>
      </c>
      <c r="H276" s="4">
        <f t="shared" si="4"/>
        <v>3.2051282051282048E-2</v>
      </c>
      <c r="I276" s="4">
        <f t="shared" si="5"/>
        <v>3.9777247414478918E-2</v>
      </c>
      <c r="J276" s="2">
        <f t="shared" si="6"/>
        <v>0.83799999999999997</v>
      </c>
      <c r="K276" s="4">
        <f t="shared" si="7"/>
        <v>3.3333333333333333E-2</v>
      </c>
      <c r="L276" s="1">
        <v>4</v>
      </c>
      <c r="M276" s="1">
        <v>4</v>
      </c>
    </row>
    <row r="277" spans="1:13" ht="13" x14ac:dyDescent="0.15">
      <c r="A277" s="1" t="s">
        <v>7</v>
      </c>
      <c r="B277" s="5">
        <v>44648</v>
      </c>
      <c r="C277" s="1">
        <v>1107</v>
      </c>
      <c r="D277" s="1">
        <v>30</v>
      </c>
      <c r="E277" s="1">
        <v>21</v>
      </c>
      <c r="F277" s="2">
        <v>30.25</v>
      </c>
      <c r="G277" s="3">
        <v>3</v>
      </c>
      <c r="H277" s="4">
        <f t="shared" si="4"/>
        <v>2.7100271002710029E-2</v>
      </c>
      <c r="I277" s="4">
        <f t="shared" si="5"/>
        <v>9.9173553719008267E-2</v>
      </c>
      <c r="J277" s="2">
        <f t="shared" si="6"/>
        <v>1.0083333333333333</v>
      </c>
      <c r="K277" s="4">
        <f t="shared" si="7"/>
        <v>0.1</v>
      </c>
      <c r="L277" s="1">
        <v>26</v>
      </c>
      <c r="M277" s="1">
        <v>27</v>
      </c>
    </row>
    <row r="278" spans="1:13" ht="13" x14ac:dyDescent="0.15">
      <c r="A278" s="1" t="s">
        <v>7</v>
      </c>
      <c r="B278" s="5">
        <v>44649</v>
      </c>
      <c r="C278" s="1">
        <v>943</v>
      </c>
      <c r="D278" s="1">
        <v>39</v>
      </c>
      <c r="E278" s="1">
        <v>18</v>
      </c>
      <c r="F278" s="2">
        <v>42.77</v>
      </c>
      <c r="G278" s="3">
        <v>2</v>
      </c>
      <c r="H278" s="4">
        <f t="shared" si="4"/>
        <v>4.1357370095440084E-2</v>
      </c>
      <c r="I278" s="4">
        <f t="shared" si="5"/>
        <v>4.6761748889408462E-2</v>
      </c>
      <c r="J278" s="2">
        <f t="shared" si="6"/>
        <v>1.0966666666666667</v>
      </c>
      <c r="K278" s="4">
        <f t="shared" si="7"/>
        <v>5.128205128205128E-2</v>
      </c>
      <c r="L278" s="1">
        <v>8</v>
      </c>
      <c r="M278" s="1">
        <v>8</v>
      </c>
    </row>
    <row r="279" spans="1:13" ht="13" x14ac:dyDescent="0.15">
      <c r="A279" s="1" t="s">
        <v>7</v>
      </c>
      <c r="B279" s="5">
        <v>44650</v>
      </c>
      <c r="C279" s="1">
        <v>1039</v>
      </c>
      <c r="D279" s="1">
        <v>35</v>
      </c>
      <c r="E279" s="1">
        <v>19</v>
      </c>
      <c r="F279" s="2">
        <v>46.83</v>
      </c>
      <c r="G279" s="3">
        <v>6</v>
      </c>
      <c r="H279" s="4">
        <f t="shared" si="4"/>
        <v>3.3686236766121272E-2</v>
      </c>
      <c r="I279" s="4">
        <f t="shared" si="5"/>
        <v>0.12812299807815503</v>
      </c>
      <c r="J279" s="2">
        <f t="shared" si="6"/>
        <v>1.3379999999999999</v>
      </c>
      <c r="K279" s="4">
        <f t="shared" si="7"/>
        <v>0.17142857142857143</v>
      </c>
      <c r="L279" s="1">
        <v>7</v>
      </c>
      <c r="M279" s="1">
        <v>9</v>
      </c>
    </row>
    <row r="280" spans="1:13" ht="13" x14ac:dyDescent="0.15">
      <c r="A280" s="1" t="s">
        <v>7</v>
      </c>
      <c r="B280" s="5">
        <v>44651</v>
      </c>
      <c r="C280" s="1">
        <v>1021</v>
      </c>
      <c r="D280" s="1">
        <v>40</v>
      </c>
      <c r="E280" s="1">
        <v>19</v>
      </c>
      <c r="F280" s="2">
        <v>47.22</v>
      </c>
      <c r="G280" s="3">
        <v>3</v>
      </c>
      <c r="H280" s="4">
        <f t="shared" si="4"/>
        <v>3.9177277179236046E-2</v>
      </c>
      <c r="I280" s="4">
        <f t="shared" si="5"/>
        <v>6.353240152477764E-2</v>
      </c>
      <c r="J280" s="2">
        <f t="shared" si="6"/>
        <v>1.1804999999999999</v>
      </c>
      <c r="K280" s="4">
        <f t="shared" si="7"/>
        <v>7.4999999999999997E-2</v>
      </c>
      <c r="L280" s="1">
        <v>4</v>
      </c>
      <c r="M280" s="1">
        <v>9</v>
      </c>
    </row>
    <row r="281" spans="1:13" ht="13" x14ac:dyDescent="0.15">
      <c r="A281" s="1" t="s">
        <v>14</v>
      </c>
      <c r="B281" s="5">
        <v>44621</v>
      </c>
      <c r="C281" s="1">
        <v>650</v>
      </c>
      <c r="D281" s="1">
        <v>63</v>
      </c>
      <c r="E281" s="1">
        <v>40</v>
      </c>
      <c r="F281" s="2">
        <v>6.01</v>
      </c>
      <c r="G281" s="3">
        <v>0</v>
      </c>
      <c r="H281" s="4">
        <f t="shared" si="4"/>
        <v>9.6923076923076917E-2</v>
      </c>
      <c r="I281" s="4">
        <f t="shared" si="5"/>
        <v>0</v>
      </c>
      <c r="J281" s="2">
        <f t="shared" si="6"/>
        <v>9.5396825396825397E-2</v>
      </c>
      <c r="K281" s="4">
        <f t="shared" si="7"/>
        <v>0</v>
      </c>
      <c r="L281" s="1">
        <v>15</v>
      </c>
      <c r="M281" s="1">
        <v>45</v>
      </c>
    </row>
    <row r="282" spans="1:13" ht="13" x14ac:dyDescent="0.15">
      <c r="A282" s="1" t="s">
        <v>14</v>
      </c>
      <c r="B282" s="5">
        <v>44622</v>
      </c>
      <c r="C282" s="1">
        <v>654</v>
      </c>
      <c r="D282" s="1">
        <v>58</v>
      </c>
      <c r="E282" s="1">
        <v>29</v>
      </c>
      <c r="F282" s="2">
        <v>9.1</v>
      </c>
      <c r="G282" s="3">
        <v>1</v>
      </c>
      <c r="H282" s="4">
        <f t="shared" si="4"/>
        <v>8.8685015290519878E-2</v>
      </c>
      <c r="I282" s="4">
        <f t="shared" si="5"/>
        <v>0.10989010989010989</v>
      </c>
      <c r="J282" s="2">
        <f t="shared" si="6"/>
        <v>0.15689655172413791</v>
      </c>
      <c r="K282" s="4">
        <f t="shared" si="7"/>
        <v>1.7241379310344827E-2</v>
      </c>
      <c r="L282" s="1">
        <v>30</v>
      </c>
      <c r="M282" s="1">
        <v>44</v>
      </c>
    </row>
    <row r="283" spans="1:13" ht="13" x14ac:dyDescent="0.15">
      <c r="A283" s="1" t="s">
        <v>14</v>
      </c>
      <c r="B283" s="5">
        <v>44623</v>
      </c>
      <c r="C283" s="1">
        <v>644</v>
      </c>
      <c r="D283" s="1">
        <v>83</v>
      </c>
      <c r="E283" s="1">
        <v>20</v>
      </c>
      <c r="F283" s="2">
        <v>8.24</v>
      </c>
      <c r="G283" s="3">
        <v>0</v>
      </c>
      <c r="H283" s="4">
        <f t="shared" si="4"/>
        <v>0.12888198757763975</v>
      </c>
      <c r="I283" s="4">
        <f t="shared" si="5"/>
        <v>0</v>
      </c>
      <c r="J283" s="2">
        <f t="shared" si="6"/>
        <v>9.927710843373494E-2</v>
      </c>
      <c r="K283" s="4">
        <f t="shared" si="7"/>
        <v>0</v>
      </c>
      <c r="L283" s="1">
        <v>31</v>
      </c>
      <c r="M283" s="1">
        <v>49</v>
      </c>
    </row>
    <row r="284" spans="1:13" ht="13" x14ac:dyDescent="0.15">
      <c r="A284" s="1" t="s">
        <v>14</v>
      </c>
      <c r="B284" s="5">
        <v>44624</v>
      </c>
      <c r="C284" s="1">
        <v>644</v>
      </c>
      <c r="D284" s="1">
        <v>63</v>
      </c>
      <c r="E284" s="1">
        <v>38</v>
      </c>
      <c r="F284" s="2">
        <v>7.13</v>
      </c>
      <c r="G284" s="3">
        <v>0</v>
      </c>
      <c r="H284" s="4">
        <f t="shared" si="4"/>
        <v>9.7826086956521743E-2</v>
      </c>
      <c r="I284" s="4">
        <f t="shared" si="5"/>
        <v>0</v>
      </c>
      <c r="J284" s="2">
        <f t="shared" si="6"/>
        <v>0.11317460317460318</v>
      </c>
      <c r="K284" s="4">
        <f t="shared" si="7"/>
        <v>0</v>
      </c>
      <c r="L284" s="1">
        <v>9</v>
      </c>
      <c r="M284" s="1">
        <v>24</v>
      </c>
    </row>
    <row r="285" spans="1:13" ht="13" x14ac:dyDescent="0.15">
      <c r="A285" s="1" t="s">
        <v>14</v>
      </c>
      <c r="B285" s="5">
        <v>44625</v>
      </c>
      <c r="C285" s="1">
        <v>673</v>
      </c>
      <c r="D285" s="1">
        <v>61</v>
      </c>
      <c r="E285" s="1">
        <v>29</v>
      </c>
      <c r="F285" s="2">
        <v>8.3000000000000007</v>
      </c>
      <c r="G285" s="3">
        <v>0</v>
      </c>
      <c r="H285" s="4">
        <f t="shared" si="4"/>
        <v>9.0638930163447248E-2</v>
      </c>
      <c r="I285" s="4">
        <f t="shared" si="5"/>
        <v>0</v>
      </c>
      <c r="J285" s="2">
        <f t="shared" si="6"/>
        <v>0.1360655737704918</v>
      </c>
      <c r="K285" s="4">
        <f t="shared" si="7"/>
        <v>0</v>
      </c>
      <c r="L285" s="1">
        <v>13</v>
      </c>
      <c r="M285" s="1">
        <v>55</v>
      </c>
    </row>
    <row r="286" spans="1:13" ht="13" x14ac:dyDescent="0.15">
      <c r="A286" s="1" t="s">
        <v>14</v>
      </c>
      <c r="B286" s="5">
        <v>44626</v>
      </c>
      <c r="C286" s="1">
        <v>648</v>
      </c>
      <c r="D286" s="1">
        <v>74</v>
      </c>
      <c r="E286" s="1">
        <v>42</v>
      </c>
      <c r="F286" s="2">
        <v>6.45</v>
      </c>
      <c r="G286" s="3">
        <v>0</v>
      </c>
      <c r="H286" s="4">
        <f t="shared" si="4"/>
        <v>0.11419753086419752</v>
      </c>
      <c r="I286" s="4">
        <f t="shared" si="5"/>
        <v>0</v>
      </c>
      <c r="J286" s="2">
        <f t="shared" si="6"/>
        <v>8.716216216216216E-2</v>
      </c>
      <c r="K286" s="4">
        <f t="shared" si="7"/>
        <v>0</v>
      </c>
      <c r="L286" s="1">
        <v>33</v>
      </c>
      <c r="M286" s="1">
        <v>44</v>
      </c>
    </row>
    <row r="287" spans="1:13" ht="13" x14ac:dyDescent="0.15">
      <c r="A287" s="1" t="s">
        <v>14</v>
      </c>
      <c r="B287" s="5">
        <v>44627</v>
      </c>
      <c r="C287" s="1">
        <v>872</v>
      </c>
      <c r="D287" s="1">
        <v>105</v>
      </c>
      <c r="E287" s="1">
        <v>23</v>
      </c>
      <c r="F287" s="2">
        <v>10.81</v>
      </c>
      <c r="G287" s="3">
        <v>0</v>
      </c>
      <c r="H287" s="4">
        <f t="shared" si="4"/>
        <v>0.12041284403669725</v>
      </c>
      <c r="I287" s="4">
        <f t="shared" si="5"/>
        <v>0</v>
      </c>
      <c r="J287" s="2">
        <f t="shared" si="6"/>
        <v>0.10295238095238096</v>
      </c>
      <c r="K287" s="4">
        <f t="shared" si="7"/>
        <v>0</v>
      </c>
      <c r="L287" s="1">
        <v>15</v>
      </c>
      <c r="M287" s="1">
        <v>32</v>
      </c>
    </row>
    <row r="288" spans="1:13" ht="13" x14ac:dyDescent="0.15">
      <c r="A288" s="1" t="s">
        <v>14</v>
      </c>
      <c r="B288" s="5">
        <v>44628</v>
      </c>
      <c r="C288" s="1">
        <v>853</v>
      </c>
      <c r="D288" s="1">
        <v>86</v>
      </c>
      <c r="E288" s="1">
        <v>39</v>
      </c>
      <c r="F288" s="2">
        <v>12.17</v>
      </c>
      <c r="G288" s="3">
        <v>1</v>
      </c>
      <c r="H288" s="4">
        <f t="shared" si="4"/>
        <v>0.10082063305978899</v>
      </c>
      <c r="I288" s="4">
        <f t="shared" si="5"/>
        <v>8.2169268693508629E-2</v>
      </c>
      <c r="J288" s="2">
        <f t="shared" si="6"/>
        <v>0.14151162790697674</v>
      </c>
      <c r="K288" s="4">
        <f t="shared" si="7"/>
        <v>1.1627906976744186E-2</v>
      </c>
      <c r="L288" s="1">
        <v>12</v>
      </c>
      <c r="M288" s="1">
        <v>28</v>
      </c>
    </row>
    <row r="289" spans="1:13" ht="13" x14ac:dyDescent="0.15">
      <c r="A289" s="1" t="s">
        <v>14</v>
      </c>
      <c r="B289" s="5">
        <v>44629</v>
      </c>
      <c r="C289" s="1">
        <v>865</v>
      </c>
      <c r="D289" s="1">
        <v>79</v>
      </c>
      <c r="E289" s="1">
        <v>55</v>
      </c>
      <c r="F289" s="2">
        <v>7.63</v>
      </c>
      <c r="G289" s="3">
        <v>1</v>
      </c>
      <c r="H289" s="4">
        <f t="shared" si="4"/>
        <v>9.1329479768786123E-2</v>
      </c>
      <c r="I289" s="4">
        <f t="shared" si="5"/>
        <v>0.13106159895150721</v>
      </c>
      <c r="J289" s="2">
        <f t="shared" si="6"/>
        <v>9.6582278481012654E-2</v>
      </c>
      <c r="K289" s="4">
        <f t="shared" si="7"/>
        <v>1.2658227848101266E-2</v>
      </c>
      <c r="L289" s="1">
        <v>14</v>
      </c>
      <c r="M289" s="1">
        <v>24</v>
      </c>
    </row>
    <row r="290" spans="1:13" ht="13" x14ac:dyDescent="0.15">
      <c r="A290" s="1" t="s">
        <v>14</v>
      </c>
      <c r="B290" s="5">
        <v>44630</v>
      </c>
      <c r="C290" s="1">
        <v>875</v>
      </c>
      <c r="D290" s="1">
        <v>77</v>
      </c>
      <c r="E290" s="1">
        <v>59</v>
      </c>
      <c r="F290" s="2">
        <v>9</v>
      </c>
      <c r="G290" s="3">
        <v>1</v>
      </c>
      <c r="H290" s="4">
        <f t="shared" si="4"/>
        <v>8.7999999999999995E-2</v>
      </c>
      <c r="I290" s="4">
        <f t="shared" si="5"/>
        <v>0.1111111111111111</v>
      </c>
      <c r="J290" s="2">
        <f t="shared" si="6"/>
        <v>0.11688311688311688</v>
      </c>
      <c r="K290" s="4">
        <f t="shared" si="7"/>
        <v>1.2987012987012988E-2</v>
      </c>
      <c r="L290" s="1">
        <v>7</v>
      </c>
      <c r="M290" s="1">
        <v>27</v>
      </c>
    </row>
    <row r="291" spans="1:13" ht="13" x14ac:dyDescent="0.15">
      <c r="A291" s="1" t="s">
        <v>14</v>
      </c>
      <c r="B291" s="5">
        <v>44631</v>
      </c>
      <c r="C291" s="1">
        <v>838</v>
      </c>
      <c r="D291" s="1">
        <v>84</v>
      </c>
      <c r="E291" s="1">
        <v>43</v>
      </c>
      <c r="F291" s="2">
        <v>14.63</v>
      </c>
      <c r="G291" s="3">
        <v>0</v>
      </c>
      <c r="H291" s="4">
        <f t="shared" si="4"/>
        <v>0.10023866348448687</v>
      </c>
      <c r="I291" s="4">
        <f t="shared" si="5"/>
        <v>0</v>
      </c>
      <c r="J291" s="2">
        <f t="shared" si="6"/>
        <v>0.17416666666666666</v>
      </c>
      <c r="K291" s="4">
        <f t="shared" si="7"/>
        <v>0</v>
      </c>
      <c r="L291" s="1">
        <v>14</v>
      </c>
      <c r="M291" s="1">
        <v>28</v>
      </c>
    </row>
    <row r="292" spans="1:13" ht="13" x14ac:dyDescent="0.15">
      <c r="A292" s="1" t="s">
        <v>14</v>
      </c>
      <c r="B292" s="5">
        <v>44632</v>
      </c>
      <c r="C292" s="1">
        <v>784</v>
      </c>
      <c r="D292" s="1">
        <v>77</v>
      </c>
      <c r="E292" s="1">
        <v>56</v>
      </c>
      <c r="F292" s="2">
        <v>10.67</v>
      </c>
      <c r="G292" s="3">
        <v>0</v>
      </c>
      <c r="H292" s="4">
        <f t="shared" si="4"/>
        <v>9.8214285714285712E-2</v>
      </c>
      <c r="I292" s="4">
        <f t="shared" si="5"/>
        <v>0</v>
      </c>
      <c r="J292" s="2">
        <f t="shared" si="6"/>
        <v>0.13857142857142857</v>
      </c>
      <c r="K292" s="4">
        <f t="shared" si="7"/>
        <v>0</v>
      </c>
      <c r="L292" s="1">
        <v>18</v>
      </c>
      <c r="M292" s="1">
        <v>35</v>
      </c>
    </row>
    <row r="293" spans="1:13" ht="13" x14ac:dyDescent="0.15">
      <c r="A293" s="1" t="s">
        <v>14</v>
      </c>
      <c r="B293" s="5">
        <v>44633</v>
      </c>
      <c r="C293" s="1">
        <v>617</v>
      </c>
      <c r="D293" s="1">
        <v>61</v>
      </c>
      <c r="E293" s="1">
        <v>52</v>
      </c>
      <c r="F293" s="2">
        <v>5.25</v>
      </c>
      <c r="G293" s="3">
        <v>0</v>
      </c>
      <c r="H293" s="4">
        <f t="shared" si="4"/>
        <v>9.8865478119935166E-2</v>
      </c>
      <c r="I293" s="4">
        <f t="shared" si="5"/>
        <v>0</v>
      </c>
      <c r="J293" s="2">
        <f t="shared" si="6"/>
        <v>8.6065573770491802E-2</v>
      </c>
      <c r="K293" s="4">
        <f t="shared" si="7"/>
        <v>0</v>
      </c>
      <c r="L293" s="1">
        <v>8</v>
      </c>
      <c r="M293" s="1">
        <v>27</v>
      </c>
    </row>
    <row r="294" spans="1:13" ht="13" x14ac:dyDescent="0.15">
      <c r="A294" s="1" t="s">
        <v>14</v>
      </c>
      <c r="B294" s="5">
        <v>44634</v>
      </c>
      <c r="C294" s="1">
        <v>1057</v>
      </c>
      <c r="D294" s="1">
        <v>87</v>
      </c>
      <c r="E294" s="1">
        <v>74</v>
      </c>
      <c r="F294" s="2">
        <v>11.6</v>
      </c>
      <c r="G294" s="3">
        <v>1</v>
      </c>
      <c r="H294" s="4">
        <f t="shared" si="4"/>
        <v>8.2308420056764434E-2</v>
      </c>
      <c r="I294" s="4">
        <f t="shared" si="5"/>
        <v>8.6206896551724144E-2</v>
      </c>
      <c r="J294" s="2">
        <f t="shared" si="6"/>
        <v>0.13333333333333333</v>
      </c>
      <c r="K294" s="4">
        <f t="shared" si="7"/>
        <v>1.1494252873563218E-2</v>
      </c>
      <c r="L294" s="1">
        <v>16</v>
      </c>
      <c r="M294" s="1">
        <v>32</v>
      </c>
    </row>
    <row r="295" spans="1:13" ht="13" x14ac:dyDescent="0.15">
      <c r="A295" s="1" t="s">
        <v>14</v>
      </c>
      <c r="B295" s="5">
        <v>44635</v>
      </c>
      <c r="C295" s="1">
        <v>853</v>
      </c>
      <c r="D295" s="1">
        <v>67</v>
      </c>
      <c r="E295" s="1">
        <v>68</v>
      </c>
      <c r="F295" s="2">
        <v>7.04</v>
      </c>
      <c r="G295" s="3">
        <v>0</v>
      </c>
      <c r="H295" s="4">
        <f t="shared" si="4"/>
        <v>7.8546307151230954E-2</v>
      </c>
      <c r="I295" s="4">
        <f t="shared" si="5"/>
        <v>0</v>
      </c>
      <c r="J295" s="2">
        <f t="shared" si="6"/>
        <v>0.10507462686567164</v>
      </c>
      <c r="K295" s="4">
        <f t="shared" si="7"/>
        <v>0</v>
      </c>
      <c r="L295" s="1">
        <v>13</v>
      </c>
      <c r="M295" s="1">
        <v>23</v>
      </c>
    </row>
    <row r="296" spans="1:13" ht="13" x14ac:dyDescent="0.15">
      <c r="A296" s="1" t="s">
        <v>14</v>
      </c>
      <c r="B296" s="5">
        <v>44636</v>
      </c>
      <c r="C296" s="1">
        <v>897</v>
      </c>
      <c r="D296" s="1">
        <v>83</v>
      </c>
      <c r="E296" s="1">
        <v>79</v>
      </c>
      <c r="F296" s="2">
        <v>9.2200000000000006</v>
      </c>
      <c r="G296" s="3">
        <v>0</v>
      </c>
      <c r="H296" s="4">
        <f t="shared" si="4"/>
        <v>9.2530657748049056E-2</v>
      </c>
      <c r="I296" s="4">
        <f t="shared" si="5"/>
        <v>0</v>
      </c>
      <c r="J296" s="2">
        <f t="shared" si="6"/>
        <v>0.1110843373493976</v>
      </c>
      <c r="K296" s="4">
        <f t="shared" si="7"/>
        <v>0</v>
      </c>
      <c r="L296" s="1">
        <v>10</v>
      </c>
      <c r="M296" s="1">
        <v>23</v>
      </c>
    </row>
    <row r="297" spans="1:13" ht="13" x14ac:dyDescent="0.15">
      <c r="A297" s="1" t="s">
        <v>14</v>
      </c>
      <c r="B297" s="5">
        <v>44637</v>
      </c>
      <c r="C297" s="1">
        <v>772</v>
      </c>
      <c r="D297" s="1">
        <v>64</v>
      </c>
      <c r="E297" s="1">
        <v>60</v>
      </c>
      <c r="F297" s="2">
        <v>7.18</v>
      </c>
      <c r="G297" s="3">
        <v>0</v>
      </c>
      <c r="H297" s="4">
        <f t="shared" si="4"/>
        <v>8.2901554404145081E-2</v>
      </c>
      <c r="I297" s="4">
        <f t="shared" si="5"/>
        <v>0</v>
      </c>
      <c r="J297" s="2">
        <f t="shared" si="6"/>
        <v>0.1121875</v>
      </c>
      <c r="K297" s="4">
        <f t="shared" si="7"/>
        <v>0</v>
      </c>
      <c r="L297" s="1">
        <v>9</v>
      </c>
      <c r="M297" s="1">
        <v>21</v>
      </c>
    </row>
    <row r="298" spans="1:13" ht="13" x14ac:dyDescent="0.15">
      <c r="A298" s="1" t="s">
        <v>14</v>
      </c>
      <c r="B298" s="5">
        <v>44638</v>
      </c>
      <c r="C298" s="1">
        <v>701</v>
      </c>
      <c r="D298" s="1">
        <v>75</v>
      </c>
      <c r="E298" s="1">
        <v>56</v>
      </c>
      <c r="F298" s="2">
        <v>8.07</v>
      </c>
      <c r="G298" s="3">
        <v>0</v>
      </c>
      <c r="H298" s="4">
        <f t="shared" si="4"/>
        <v>0.10699001426533523</v>
      </c>
      <c r="I298" s="4">
        <f t="shared" si="5"/>
        <v>0</v>
      </c>
      <c r="J298" s="2">
        <f t="shared" si="6"/>
        <v>0.1076</v>
      </c>
      <c r="K298" s="4">
        <f t="shared" si="7"/>
        <v>0</v>
      </c>
      <c r="L298" s="1">
        <v>11</v>
      </c>
      <c r="M298" s="1">
        <v>29</v>
      </c>
    </row>
    <row r="299" spans="1:13" ht="13" x14ac:dyDescent="0.15">
      <c r="A299" s="1" t="s">
        <v>14</v>
      </c>
      <c r="B299" s="5">
        <v>44639</v>
      </c>
      <c r="C299" s="1">
        <v>763</v>
      </c>
      <c r="D299" s="1">
        <v>75</v>
      </c>
      <c r="E299" s="1">
        <v>66</v>
      </c>
      <c r="F299" s="2">
        <v>9.9700000000000006</v>
      </c>
      <c r="G299" s="3">
        <v>0</v>
      </c>
      <c r="H299" s="4">
        <f t="shared" si="4"/>
        <v>9.8296199213630406E-2</v>
      </c>
      <c r="I299" s="4">
        <f t="shared" si="5"/>
        <v>0</v>
      </c>
      <c r="J299" s="2">
        <f t="shared" si="6"/>
        <v>0.13293333333333335</v>
      </c>
      <c r="K299" s="4">
        <f t="shared" si="7"/>
        <v>0</v>
      </c>
      <c r="L299" s="1">
        <v>11</v>
      </c>
      <c r="M299" s="1">
        <v>26</v>
      </c>
    </row>
    <row r="300" spans="1:13" ht="13" x14ac:dyDescent="0.15">
      <c r="A300" s="1" t="s">
        <v>14</v>
      </c>
      <c r="B300" s="5">
        <v>44640</v>
      </c>
      <c r="C300" s="1">
        <v>689</v>
      </c>
      <c r="D300" s="1">
        <v>63</v>
      </c>
      <c r="E300" s="1">
        <v>38</v>
      </c>
      <c r="F300" s="2">
        <v>6.51</v>
      </c>
      <c r="G300" s="3">
        <v>0</v>
      </c>
      <c r="H300" s="4">
        <f t="shared" si="4"/>
        <v>9.1436865021770689E-2</v>
      </c>
      <c r="I300" s="4">
        <f t="shared" si="5"/>
        <v>0</v>
      </c>
      <c r="J300" s="2">
        <f t="shared" si="6"/>
        <v>0.10333333333333333</v>
      </c>
      <c r="K300" s="4">
        <f t="shared" si="7"/>
        <v>0</v>
      </c>
      <c r="L300" s="1">
        <v>14</v>
      </c>
      <c r="M300" s="1">
        <v>22</v>
      </c>
    </row>
    <row r="301" spans="1:13" ht="13" x14ac:dyDescent="0.15">
      <c r="A301" s="1" t="s">
        <v>14</v>
      </c>
      <c r="B301" s="5">
        <v>44641</v>
      </c>
      <c r="C301" s="1">
        <v>897</v>
      </c>
      <c r="D301" s="1">
        <v>65</v>
      </c>
      <c r="E301" s="1">
        <v>70</v>
      </c>
      <c r="F301" s="2">
        <v>9.52</v>
      </c>
      <c r="G301" s="3">
        <v>0</v>
      </c>
      <c r="H301" s="4">
        <f t="shared" si="4"/>
        <v>7.2463768115942032E-2</v>
      </c>
      <c r="I301" s="4">
        <f t="shared" si="5"/>
        <v>0</v>
      </c>
      <c r="J301" s="2">
        <f t="shared" si="6"/>
        <v>0.14646153846153845</v>
      </c>
      <c r="K301" s="4">
        <f t="shared" si="7"/>
        <v>0</v>
      </c>
      <c r="L301" s="1">
        <v>14</v>
      </c>
      <c r="M301" s="1">
        <v>20</v>
      </c>
    </row>
    <row r="302" spans="1:13" ht="13" x14ac:dyDescent="0.15">
      <c r="A302" s="1" t="s">
        <v>14</v>
      </c>
      <c r="B302" s="5">
        <v>44642</v>
      </c>
      <c r="C302" s="1">
        <v>876</v>
      </c>
      <c r="D302" s="1">
        <v>74</v>
      </c>
      <c r="E302" s="1">
        <v>61</v>
      </c>
      <c r="F302" s="2">
        <v>8.9499999999999993</v>
      </c>
      <c r="G302" s="3">
        <v>0</v>
      </c>
      <c r="H302" s="4">
        <f t="shared" si="4"/>
        <v>8.4474885844748854E-2</v>
      </c>
      <c r="I302" s="4">
        <f t="shared" si="5"/>
        <v>0</v>
      </c>
      <c r="J302" s="2">
        <f t="shared" si="6"/>
        <v>0.12094594594594593</v>
      </c>
      <c r="K302" s="4">
        <f t="shared" si="7"/>
        <v>0</v>
      </c>
      <c r="L302" s="1">
        <v>20</v>
      </c>
      <c r="M302" s="1">
        <v>24</v>
      </c>
    </row>
    <row r="303" spans="1:13" ht="13" x14ac:dyDescent="0.15">
      <c r="A303" s="1" t="s">
        <v>14</v>
      </c>
      <c r="B303" s="5">
        <v>44643</v>
      </c>
      <c r="C303" s="1">
        <v>697</v>
      </c>
      <c r="D303" s="1">
        <v>76</v>
      </c>
      <c r="E303" s="1">
        <v>51</v>
      </c>
      <c r="F303" s="2">
        <v>7.33</v>
      </c>
      <c r="G303" s="3">
        <v>0</v>
      </c>
      <c r="H303" s="4">
        <f t="shared" si="4"/>
        <v>0.10903873744619799</v>
      </c>
      <c r="I303" s="4">
        <f t="shared" si="5"/>
        <v>0</v>
      </c>
      <c r="J303" s="2">
        <f t="shared" si="6"/>
        <v>9.6447368421052629E-2</v>
      </c>
      <c r="K303" s="4">
        <f t="shared" si="7"/>
        <v>0</v>
      </c>
      <c r="L303" s="1">
        <v>17</v>
      </c>
      <c r="M303" s="1">
        <v>24</v>
      </c>
    </row>
    <row r="304" spans="1:13" ht="13" x14ac:dyDescent="0.15">
      <c r="A304" s="1" t="s">
        <v>14</v>
      </c>
      <c r="B304" s="5">
        <v>44644</v>
      </c>
      <c r="C304" s="1">
        <v>741</v>
      </c>
      <c r="D304" s="1">
        <v>67</v>
      </c>
      <c r="E304" s="1">
        <v>58</v>
      </c>
      <c r="F304" s="2">
        <v>7.11</v>
      </c>
      <c r="G304" s="3">
        <v>0</v>
      </c>
      <c r="H304" s="4">
        <f t="shared" si="4"/>
        <v>9.041835357624832E-2</v>
      </c>
      <c r="I304" s="4">
        <f t="shared" si="5"/>
        <v>0</v>
      </c>
      <c r="J304" s="2">
        <f t="shared" si="6"/>
        <v>0.10611940298507463</v>
      </c>
      <c r="K304" s="4">
        <f t="shared" si="7"/>
        <v>0</v>
      </c>
      <c r="L304" s="1">
        <v>25</v>
      </c>
      <c r="M304" s="1">
        <v>37</v>
      </c>
    </row>
    <row r="305" spans="1:13" ht="13" x14ac:dyDescent="0.15">
      <c r="A305" s="1" t="s">
        <v>14</v>
      </c>
      <c r="B305" s="5">
        <v>44645</v>
      </c>
      <c r="C305" s="1">
        <v>575</v>
      </c>
      <c r="D305" s="1">
        <v>61</v>
      </c>
      <c r="E305" s="1">
        <v>43</v>
      </c>
      <c r="F305" s="2">
        <v>6.09</v>
      </c>
      <c r="G305" s="3">
        <v>0</v>
      </c>
      <c r="H305" s="4">
        <f t="shared" si="4"/>
        <v>0.10608695652173913</v>
      </c>
      <c r="I305" s="4">
        <f t="shared" si="5"/>
        <v>0</v>
      </c>
      <c r="J305" s="2">
        <f t="shared" si="6"/>
        <v>9.9836065573770491E-2</v>
      </c>
      <c r="K305" s="4">
        <f t="shared" si="7"/>
        <v>0</v>
      </c>
      <c r="L305" s="1">
        <v>8</v>
      </c>
      <c r="M305" s="1">
        <v>18</v>
      </c>
    </row>
    <row r="306" spans="1:13" ht="13" x14ac:dyDescent="0.15">
      <c r="A306" s="1" t="s">
        <v>14</v>
      </c>
      <c r="B306" s="5">
        <v>44646</v>
      </c>
      <c r="C306" s="1">
        <v>596</v>
      </c>
      <c r="D306" s="1">
        <v>69</v>
      </c>
      <c r="E306" s="1">
        <v>48</v>
      </c>
      <c r="F306" s="2">
        <v>5.35</v>
      </c>
      <c r="G306" s="3">
        <v>1</v>
      </c>
      <c r="H306" s="4">
        <f t="shared" si="4"/>
        <v>0.11577181208053691</v>
      </c>
      <c r="I306" s="4">
        <f t="shared" si="5"/>
        <v>0.18691588785046731</v>
      </c>
      <c r="J306" s="2">
        <f t="shared" si="6"/>
        <v>7.7536231884057963E-2</v>
      </c>
      <c r="K306" s="4">
        <f t="shared" si="7"/>
        <v>1.4492753623188406E-2</v>
      </c>
      <c r="L306" s="1">
        <v>13</v>
      </c>
      <c r="M306" s="1">
        <v>24</v>
      </c>
    </row>
    <row r="307" spans="1:13" ht="13" x14ac:dyDescent="0.15">
      <c r="A307" s="1" t="s">
        <v>14</v>
      </c>
      <c r="B307" s="5">
        <v>44647</v>
      </c>
      <c r="C307" s="1">
        <v>781</v>
      </c>
      <c r="D307" s="1">
        <v>72</v>
      </c>
      <c r="E307" s="1">
        <v>42</v>
      </c>
      <c r="F307" s="2">
        <v>10.09</v>
      </c>
      <c r="G307" s="3">
        <v>2</v>
      </c>
      <c r="H307" s="4">
        <f t="shared" si="4"/>
        <v>9.2189500640204869E-2</v>
      </c>
      <c r="I307" s="4">
        <f t="shared" si="5"/>
        <v>0.19821605550049554</v>
      </c>
      <c r="J307" s="2">
        <f t="shared" si="6"/>
        <v>0.1401388888888889</v>
      </c>
      <c r="K307" s="4">
        <f t="shared" si="7"/>
        <v>2.7777777777777776E-2</v>
      </c>
      <c r="L307" s="1">
        <v>10</v>
      </c>
      <c r="M307" s="1">
        <v>23</v>
      </c>
    </row>
    <row r="308" spans="1:13" ht="13" x14ac:dyDescent="0.15">
      <c r="A308" s="1" t="s">
        <v>14</v>
      </c>
      <c r="B308" s="5">
        <v>44648</v>
      </c>
      <c r="C308" s="1">
        <v>1190</v>
      </c>
      <c r="D308" s="1">
        <v>67</v>
      </c>
      <c r="E308" s="1">
        <v>69</v>
      </c>
      <c r="F308" s="2">
        <v>7.09</v>
      </c>
      <c r="G308" s="3">
        <v>3</v>
      </c>
      <c r="H308" s="4">
        <f t="shared" si="4"/>
        <v>5.6302521008403363E-2</v>
      </c>
      <c r="I308" s="4">
        <f t="shared" si="5"/>
        <v>0.42313117066290551</v>
      </c>
      <c r="J308" s="2">
        <f t="shared" si="6"/>
        <v>0.10582089552238806</v>
      </c>
      <c r="K308" s="4">
        <f t="shared" si="7"/>
        <v>4.4776119402985072E-2</v>
      </c>
      <c r="L308" s="1">
        <v>9</v>
      </c>
      <c r="M308" s="1">
        <v>19</v>
      </c>
    </row>
    <row r="309" spans="1:13" ht="13" x14ac:dyDescent="0.15">
      <c r="A309" s="1" t="s">
        <v>14</v>
      </c>
      <c r="B309" s="5">
        <v>44649</v>
      </c>
      <c r="C309" s="1">
        <v>1347</v>
      </c>
      <c r="D309" s="1">
        <v>71</v>
      </c>
      <c r="E309" s="1">
        <v>98</v>
      </c>
      <c r="F309" s="2">
        <v>6.12</v>
      </c>
      <c r="G309" s="3">
        <v>2</v>
      </c>
      <c r="H309" s="4">
        <f t="shared" si="4"/>
        <v>5.270972531551596E-2</v>
      </c>
      <c r="I309" s="4">
        <f t="shared" si="5"/>
        <v>0.32679738562091504</v>
      </c>
      <c r="J309" s="2">
        <f t="shared" si="6"/>
        <v>8.6197183098591548E-2</v>
      </c>
      <c r="K309" s="4">
        <f t="shared" si="7"/>
        <v>2.8169014084507043E-2</v>
      </c>
      <c r="L309" s="1">
        <v>11</v>
      </c>
      <c r="M309" s="1">
        <v>41</v>
      </c>
    </row>
    <row r="310" spans="1:13" ht="13" x14ac:dyDescent="0.15">
      <c r="A310" s="1" t="s">
        <v>14</v>
      </c>
      <c r="B310" s="5">
        <v>44650</v>
      </c>
      <c r="C310" s="1">
        <v>1311</v>
      </c>
      <c r="D310" s="1">
        <v>78</v>
      </c>
      <c r="E310" s="1">
        <v>69</v>
      </c>
      <c r="F310" s="2">
        <v>8.18</v>
      </c>
      <c r="G310" s="3">
        <v>2</v>
      </c>
      <c r="H310" s="4">
        <f t="shared" si="4"/>
        <v>5.9496567505720827E-2</v>
      </c>
      <c r="I310" s="4">
        <f t="shared" si="5"/>
        <v>0.24449877750611249</v>
      </c>
      <c r="J310" s="2">
        <f t="shared" si="6"/>
        <v>0.10487179487179486</v>
      </c>
      <c r="K310" s="4">
        <f t="shared" si="7"/>
        <v>2.564102564102564E-2</v>
      </c>
      <c r="L310" s="1">
        <v>16</v>
      </c>
      <c r="M310" s="1">
        <v>44</v>
      </c>
    </row>
    <row r="311" spans="1:13" ht="13" x14ac:dyDescent="0.15">
      <c r="A311" s="1" t="s">
        <v>14</v>
      </c>
      <c r="B311" s="5">
        <v>44651</v>
      </c>
      <c r="C311" s="1">
        <v>1572</v>
      </c>
      <c r="D311" s="1">
        <v>76</v>
      </c>
      <c r="E311" s="1">
        <v>80</v>
      </c>
      <c r="F311" s="2">
        <v>7.29</v>
      </c>
      <c r="G311" s="3">
        <v>1</v>
      </c>
      <c r="H311" s="4">
        <f t="shared" si="4"/>
        <v>4.8346055979643768E-2</v>
      </c>
      <c r="I311" s="4">
        <f t="shared" si="5"/>
        <v>0.13717421124828533</v>
      </c>
      <c r="J311" s="2">
        <f t="shared" si="6"/>
        <v>9.5921052631578949E-2</v>
      </c>
      <c r="K311" s="4">
        <f t="shared" si="7"/>
        <v>1.3157894736842105E-2</v>
      </c>
      <c r="L311" s="1">
        <v>32</v>
      </c>
      <c r="M311" s="1">
        <v>51</v>
      </c>
    </row>
    <row r="312" spans="1:13" ht="13" x14ac:dyDescent="0.15">
      <c r="A312" s="1" t="s">
        <v>3</v>
      </c>
      <c r="B312" s="5">
        <v>44621</v>
      </c>
      <c r="C312" s="1">
        <v>499</v>
      </c>
      <c r="D312" s="1">
        <v>18</v>
      </c>
      <c r="E312" s="1">
        <v>7</v>
      </c>
      <c r="F312" s="2">
        <v>23.42</v>
      </c>
      <c r="G312" s="3">
        <v>1</v>
      </c>
      <c r="H312" s="4">
        <f t="shared" si="4"/>
        <v>3.6072144288577156E-2</v>
      </c>
      <c r="I312" s="4">
        <f t="shared" si="5"/>
        <v>4.2698548249359522E-2</v>
      </c>
      <c r="J312" s="2">
        <f t="shared" si="6"/>
        <v>1.3011111111111111</v>
      </c>
      <c r="K312" s="4">
        <f t="shared" si="7"/>
        <v>5.5555555555555552E-2</v>
      </c>
      <c r="L312" s="1">
        <v>2</v>
      </c>
      <c r="M312" s="1">
        <v>4</v>
      </c>
    </row>
    <row r="313" spans="1:13" ht="13" x14ac:dyDescent="0.15">
      <c r="A313" s="1" t="s">
        <v>3</v>
      </c>
      <c r="B313" s="5">
        <v>44622</v>
      </c>
      <c r="C313" s="1">
        <v>499</v>
      </c>
      <c r="D313" s="1">
        <v>39</v>
      </c>
      <c r="E313" s="1">
        <v>6</v>
      </c>
      <c r="F313" s="2">
        <v>46.95</v>
      </c>
      <c r="G313" s="3">
        <v>4</v>
      </c>
      <c r="H313" s="4">
        <f t="shared" si="4"/>
        <v>7.8156312625250496E-2</v>
      </c>
      <c r="I313" s="4">
        <f t="shared" si="5"/>
        <v>8.5197018104366348E-2</v>
      </c>
      <c r="J313" s="2">
        <f t="shared" si="6"/>
        <v>1.203846153846154</v>
      </c>
      <c r="K313" s="4">
        <f t="shared" si="7"/>
        <v>0.10256410256410256</v>
      </c>
      <c r="L313" s="1">
        <v>4</v>
      </c>
      <c r="M313" s="1">
        <v>9</v>
      </c>
    </row>
    <row r="314" spans="1:13" ht="13" x14ac:dyDescent="0.15">
      <c r="A314" s="1" t="s">
        <v>3</v>
      </c>
      <c r="B314" s="5">
        <v>44623</v>
      </c>
      <c r="C314" s="1">
        <v>419</v>
      </c>
      <c r="D314" s="1">
        <v>30</v>
      </c>
      <c r="E314" s="1">
        <v>2</v>
      </c>
      <c r="F314" s="2">
        <v>36.97</v>
      </c>
      <c r="G314" s="3">
        <v>0</v>
      </c>
      <c r="H314" s="4">
        <f t="shared" si="4"/>
        <v>7.1599045346062054E-2</v>
      </c>
      <c r="I314" s="4">
        <f t="shared" si="5"/>
        <v>0</v>
      </c>
      <c r="J314" s="2">
        <f t="shared" si="6"/>
        <v>1.2323333333333333</v>
      </c>
      <c r="K314" s="4">
        <f t="shared" si="7"/>
        <v>0</v>
      </c>
      <c r="L314" s="1">
        <v>3</v>
      </c>
      <c r="M314" s="1">
        <v>3</v>
      </c>
    </row>
    <row r="315" spans="1:13" ht="13" x14ac:dyDescent="0.15">
      <c r="A315" s="1" t="s">
        <v>3</v>
      </c>
      <c r="B315" s="5">
        <v>44624</v>
      </c>
      <c r="C315" s="1">
        <v>541</v>
      </c>
      <c r="D315" s="1">
        <v>31</v>
      </c>
      <c r="E315" s="1">
        <v>13</v>
      </c>
      <c r="F315" s="2">
        <v>53.77</v>
      </c>
      <c r="G315" s="3">
        <v>5</v>
      </c>
      <c r="H315" s="4">
        <f t="shared" si="4"/>
        <v>5.730129390018484E-2</v>
      </c>
      <c r="I315" s="4">
        <f t="shared" si="5"/>
        <v>9.2988655384043148E-2</v>
      </c>
      <c r="J315" s="2">
        <f t="shared" si="6"/>
        <v>1.7345161290322582</v>
      </c>
      <c r="K315" s="4">
        <f t="shared" si="7"/>
        <v>0.16129032258064516</v>
      </c>
      <c r="L315" s="1">
        <v>6</v>
      </c>
      <c r="M315" s="1">
        <v>9</v>
      </c>
    </row>
    <row r="316" spans="1:13" ht="13" x14ac:dyDescent="0.15">
      <c r="A316" s="1" t="s">
        <v>3</v>
      </c>
      <c r="B316" s="5">
        <v>44625</v>
      </c>
      <c r="C316" s="1">
        <v>476</v>
      </c>
      <c r="D316" s="1">
        <v>28</v>
      </c>
      <c r="E316" s="1">
        <v>6</v>
      </c>
      <c r="F316" s="2">
        <v>37.18</v>
      </c>
      <c r="G316" s="3">
        <v>2</v>
      </c>
      <c r="H316" s="4">
        <f t="shared" si="4"/>
        <v>5.8823529411764705E-2</v>
      </c>
      <c r="I316" s="4">
        <f t="shared" si="5"/>
        <v>5.3792361484669177E-2</v>
      </c>
      <c r="J316" s="2">
        <f t="shared" si="6"/>
        <v>1.3278571428571428</v>
      </c>
      <c r="K316" s="4">
        <f t="shared" si="7"/>
        <v>7.1428571428571425E-2</v>
      </c>
      <c r="L316" s="1">
        <v>7</v>
      </c>
      <c r="M316" s="1">
        <v>7</v>
      </c>
    </row>
    <row r="317" spans="1:13" ht="13" x14ac:dyDescent="0.15">
      <c r="A317" s="1" t="s">
        <v>3</v>
      </c>
      <c r="B317" s="5">
        <v>44626</v>
      </c>
      <c r="C317" s="1">
        <v>462</v>
      </c>
      <c r="D317" s="1">
        <v>27</v>
      </c>
      <c r="E317" s="1">
        <v>12</v>
      </c>
      <c r="F317" s="2">
        <v>39.659999999999997</v>
      </c>
      <c r="G317" s="3">
        <v>4</v>
      </c>
      <c r="H317" s="4">
        <f t="shared" si="4"/>
        <v>5.844155844155844E-2</v>
      </c>
      <c r="I317" s="4">
        <f t="shared" si="5"/>
        <v>0.10085728693898136</v>
      </c>
      <c r="J317" s="2">
        <f t="shared" si="6"/>
        <v>1.4688888888888887</v>
      </c>
      <c r="K317" s="4">
        <f t="shared" si="7"/>
        <v>0.14814814814814814</v>
      </c>
      <c r="L317" s="1">
        <v>5</v>
      </c>
      <c r="M317" s="1">
        <v>13</v>
      </c>
    </row>
    <row r="318" spans="1:13" ht="13" x14ac:dyDescent="0.15">
      <c r="A318" s="1" t="s">
        <v>3</v>
      </c>
      <c r="B318" s="5">
        <v>44627</v>
      </c>
      <c r="C318" s="1">
        <v>421</v>
      </c>
      <c r="D318" s="1">
        <v>31</v>
      </c>
      <c r="E318" s="1">
        <v>6</v>
      </c>
      <c r="F318" s="2">
        <v>37.65</v>
      </c>
      <c r="G318" s="3">
        <v>5</v>
      </c>
      <c r="H318" s="4">
        <f t="shared" si="4"/>
        <v>7.3634204275534437E-2</v>
      </c>
      <c r="I318" s="4">
        <f t="shared" si="5"/>
        <v>0.13280212483399734</v>
      </c>
      <c r="J318" s="2">
        <f t="shared" si="6"/>
        <v>1.2145161290322579</v>
      </c>
      <c r="K318" s="4">
        <f t="shared" si="7"/>
        <v>0.16129032258064516</v>
      </c>
      <c r="L318" s="1">
        <v>7</v>
      </c>
      <c r="M318" s="1">
        <v>10</v>
      </c>
    </row>
    <row r="319" spans="1:13" ht="13" x14ac:dyDescent="0.15">
      <c r="A319" s="1" t="s">
        <v>3</v>
      </c>
      <c r="B319" s="5">
        <v>44628</v>
      </c>
      <c r="C319" s="1">
        <v>430</v>
      </c>
      <c r="D319" s="1">
        <v>23</v>
      </c>
      <c r="E319" s="1">
        <v>4</v>
      </c>
      <c r="F319" s="2">
        <v>32.6</v>
      </c>
      <c r="G319" s="3">
        <v>2</v>
      </c>
      <c r="H319" s="4">
        <f t="shared" si="4"/>
        <v>5.3488372093023255E-2</v>
      </c>
      <c r="I319" s="4">
        <f t="shared" si="5"/>
        <v>6.1349693251533742E-2</v>
      </c>
      <c r="J319" s="2">
        <f t="shared" si="6"/>
        <v>1.4173913043478261</v>
      </c>
      <c r="K319" s="4">
        <f t="shared" si="7"/>
        <v>8.6956521739130432E-2</v>
      </c>
      <c r="L319" s="1">
        <v>3</v>
      </c>
      <c r="M319" s="1">
        <v>22</v>
      </c>
    </row>
    <row r="320" spans="1:13" ht="13" x14ac:dyDescent="0.15">
      <c r="A320" s="1" t="s">
        <v>3</v>
      </c>
      <c r="B320" s="5">
        <v>44629</v>
      </c>
      <c r="C320" s="1">
        <v>465</v>
      </c>
      <c r="D320" s="1">
        <v>34</v>
      </c>
      <c r="E320" s="1">
        <v>10</v>
      </c>
      <c r="F320" s="2">
        <v>41.41</v>
      </c>
      <c r="G320" s="3">
        <v>3</v>
      </c>
      <c r="H320" s="4">
        <f t="shared" si="4"/>
        <v>7.3118279569892475E-2</v>
      </c>
      <c r="I320" s="4">
        <f t="shared" si="5"/>
        <v>7.2446269017145626E-2</v>
      </c>
      <c r="J320" s="2">
        <f t="shared" si="6"/>
        <v>1.2179411764705881</v>
      </c>
      <c r="K320" s="4">
        <f t="shared" si="7"/>
        <v>8.8235294117647065E-2</v>
      </c>
      <c r="L320" s="1">
        <v>9</v>
      </c>
      <c r="M320" s="1">
        <v>14</v>
      </c>
    </row>
    <row r="321" spans="1:13" ht="13" x14ac:dyDescent="0.15">
      <c r="A321" s="1" t="s">
        <v>3</v>
      </c>
      <c r="B321" s="5">
        <v>44630</v>
      </c>
      <c r="C321" s="1">
        <v>463</v>
      </c>
      <c r="D321" s="1">
        <v>31</v>
      </c>
      <c r="E321" s="1">
        <v>16</v>
      </c>
      <c r="F321" s="2">
        <v>39.270000000000003</v>
      </c>
      <c r="G321" s="3">
        <v>0</v>
      </c>
      <c r="H321" s="4">
        <f t="shared" si="4"/>
        <v>6.6954643628509725E-2</v>
      </c>
      <c r="I321" s="4">
        <f t="shared" si="5"/>
        <v>0</v>
      </c>
      <c r="J321" s="2">
        <f t="shared" si="6"/>
        <v>1.2667741935483872</v>
      </c>
      <c r="K321" s="4">
        <f t="shared" si="7"/>
        <v>0</v>
      </c>
      <c r="L321" s="1">
        <v>4</v>
      </c>
      <c r="M321" s="1">
        <v>10</v>
      </c>
    </row>
    <row r="322" spans="1:13" ht="13" x14ac:dyDescent="0.15">
      <c r="A322" s="1" t="s">
        <v>3</v>
      </c>
      <c r="B322" s="5">
        <v>44631</v>
      </c>
      <c r="C322" s="1">
        <v>445</v>
      </c>
      <c r="D322" s="1">
        <v>21</v>
      </c>
      <c r="E322" s="1">
        <v>8</v>
      </c>
      <c r="F322" s="2">
        <v>27.55</v>
      </c>
      <c r="G322" s="3">
        <v>1</v>
      </c>
      <c r="H322" s="4">
        <f t="shared" si="4"/>
        <v>4.7191011235955059E-2</v>
      </c>
      <c r="I322" s="4">
        <f t="shared" si="5"/>
        <v>3.6297640653357534E-2</v>
      </c>
      <c r="J322" s="2">
        <f t="shared" si="6"/>
        <v>1.3119047619047619</v>
      </c>
      <c r="K322" s="4">
        <f t="shared" si="7"/>
        <v>4.7619047619047616E-2</v>
      </c>
      <c r="L322" s="1">
        <v>4</v>
      </c>
      <c r="M322" s="1">
        <v>5</v>
      </c>
    </row>
    <row r="323" spans="1:13" ht="13" x14ac:dyDescent="0.15">
      <c r="A323" s="1" t="s">
        <v>3</v>
      </c>
      <c r="B323" s="5">
        <v>44632</v>
      </c>
      <c r="C323" s="1">
        <v>526</v>
      </c>
      <c r="D323" s="1">
        <v>44</v>
      </c>
      <c r="E323" s="1">
        <v>2</v>
      </c>
      <c r="F323" s="2">
        <v>68.760000000000005</v>
      </c>
      <c r="G323" s="3">
        <v>2</v>
      </c>
      <c r="H323" s="4">
        <f t="shared" si="4"/>
        <v>8.3650190114068435E-2</v>
      </c>
      <c r="I323" s="4">
        <f t="shared" si="5"/>
        <v>2.9086678301337984E-2</v>
      </c>
      <c r="J323" s="2">
        <f t="shared" si="6"/>
        <v>1.5627272727272727</v>
      </c>
      <c r="K323" s="4">
        <f t="shared" si="7"/>
        <v>4.5454545454545456E-2</v>
      </c>
      <c r="L323" s="1">
        <v>9</v>
      </c>
      <c r="M323" s="1">
        <v>28</v>
      </c>
    </row>
    <row r="324" spans="1:13" ht="13" x14ac:dyDescent="0.15">
      <c r="A324" s="1" t="s">
        <v>3</v>
      </c>
      <c r="B324" s="5">
        <v>44633</v>
      </c>
      <c r="C324" s="1">
        <v>478</v>
      </c>
      <c r="D324" s="1">
        <v>24</v>
      </c>
      <c r="E324" s="1">
        <v>7</v>
      </c>
      <c r="F324" s="2">
        <v>36.85</v>
      </c>
      <c r="G324" s="3">
        <v>1</v>
      </c>
      <c r="H324" s="4">
        <f t="shared" si="4"/>
        <v>5.0209205020920501E-2</v>
      </c>
      <c r="I324" s="4">
        <f t="shared" si="5"/>
        <v>2.7137042062415195E-2</v>
      </c>
      <c r="J324" s="2">
        <f t="shared" si="6"/>
        <v>1.5354166666666667</v>
      </c>
      <c r="K324" s="4">
        <f t="shared" si="7"/>
        <v>4.1666666666666664E-2</v>
      </c>
      <c r="L324" s="1">
        <v>2</v>
      </c>
      <c r="M324" s="1">
        <v>0</v>
      </c>
    </row>
    <row r="325" spans="1:13" ht="13" x14ac:dyDescent="0.15">
      <c r="A325" s="1" t="s">
        <v>3</v>
      </c>
      <c r="B325" s="5">
        <v>44634</v>
      </c>
      <c r="C325" s="1">
        <v>508</v>
      </c>
      <c r="D325" s="1">
        <v>22</v>
      </c>
      <c r="E325" s="1">
        <v>11</v>
      </c>
      <c r="F325" s="2">
        <v>39.770000000000003</v>
      </c>
      <c r="G325" s="3">
        <v>1</v>
      </c>
      <c r="H325" s="4">
        <f t="shared" si="4"/>
        <v>4.3307086614173228E-2</v>
      </c>
      <c r="I325" s="4">
        <f t="shared" si="5"/>
        <v>2.5144581342720643E-2</v>
      </c>
      <c r="J325" s="2">
        <f t="shared" si="6"/>
        <v>1.8077272727272728</v>
      </c>
      <c r="K325" s="4">
        <f t="shared" si="7"/>
        <v>4.5454545454545456E-2</v>
      </c>
      <c r="L325" s="1">
        <v>21</v>
      </c>
      <c r="M325" s="1">
        <v>22</v>
      </c>
    </row>
    <row r="326" spans="1:13" ht="13" x14ac:dyDescent="0.15">
      <c r="A326" s="1" t="s">
        <v>3</v>
      </c>
      <c r="B326" s="5">
        <v>44635</v>
      </c>
      <c r="C326" s="1">
        <v>559</v>
      </c>
      <c r="D326" s="1">
        <v>28</v>
      </c>
      <c r="E326" s="1">
        <v>6</v>
      </c>
      <c r="F326" s="2">
        <v>44.71</v>
      </c>
      <c r="G326" s="3">
        <v>4</v>
      </c>
      <c r="H326" s="4">
        <f t="shared" si="4"/>
        <v>5.008944543828265E-2</v>
      </c>
      <c r="I326" s="4">
        <f t="shared" si="5"/>
        <v>8.9465443972265704E-2</v>
      </c>
      <c r="J326" s="2">
        <f t="shared" si="6"/>
        <v>1.5967857142857143</v>
      </c>
      <c r="K326" s="4">
        <f t="shared" si="7"/>
        <v>0.14285714285714285</v>
      </c>
      <c r="L326" s="1">
        <v>4</v>
      </c>
      <c r="M326" s="1">
        <v>44</v>
      </c>
    </row>
    <row r="327" spans="1:13" ht="13" x14ac:dyDescent="0.15">
      <c r="A327" s="1" t="s">
        <v>3</v>
      </c>
      <c r="B327" s="5">
        <v>44636</v>
      </c>
      <c r="C327" s="1">
        <v>521</v>
      </c>
      <c r="D327" s="1">
        <v>39</v>
      </c>
      <c r="E327" s="1">
        <v>7</v>
      </c>
      <c r="F327" s="2">
        <v>64.59</v>
      </c>
      <c r="G327" s="3">
        <v>2</v>
      </c>
      <c r="H327" s="4">
        <f t="shared" si="4"/>
        <v>7.4856046065259113E-2</v>
      </c>
      <c r="I327" s="4">
        <f t="shared" si="5"/>
        <v>3.0964545595293387E-2</v>
      </c>
      <c r="J327" s="2">
        <f t="shared" si="6"/>
        <v>1.6561538461538463</v>
      </c>
      <c r="K327" s="4">
        <f t="shared" si="7"/>
        <v>5.128205128205128E-2</v>
      </c>
      <c r="L327" s="1">
        <v>24</v>
      </c>
      <c r="M327" s="1">
        <v>27</v>
      </c>
    </row>
    <row r="328" spans="1:13" ht="13" x14ac:dyDescent="0.15">
      <c r="A328" s="1" t="s">
        <v>3</v>
      </c>
      <c r="B328" s="5">
        <v>44637</v>
      </c>
      <c r="C328" s="1">
        <v>543</v>
      </c>
      <c r="D328" s="1">
        <v>34</v>
      </c>
      <c r="E328" s="1">
        <v>13</v>
      </c>
      <c r="F328" s="2">
        <v>52.13</v>
      </c>
      <c r="G328" s="3">
        <v>1</v>
      </c>
      <c r="H328" s="4">
        <f t="shared" si="4"/>
        <v>6.2615101289134445E-2</v>
      </c>
      <c r="I328" s="4">
        <f t="shared" si="5"/>
        <v>1.9182812200268559E-2</v>
      </c>
      <c r="J328" s="2">
        <f t="shared" si="6"/>
        <v>1.533235294117647</v>
      </c>
      <c r="K328" s="4">
        <f t="shared" si="7"/>
        <v>2.9411764705882353E-2</v>
      </c>
      <c r="L328" s="1">
        <v>43</v>
      </c>
      <c r="M328" s="1">
        <v>46</v>
      </c>
    </row>
    <row r="329" spans="1:13" ht="13" x14ac:dyDescent="0.15">
      <c r="A329" s="1" t="s">
        <v>3</v>
      </c>
      <c r="B329" s="5">
        <v>44638</v>
      </c>
      <c r="C329" s="1">
        <v>493</v>
      </c>
      <c r="D329" s="1">
        <v>32</v>
      </c>
      <c r="E329" s="1">
        <v>9</v>
      </c>
      <c r="F329" s="2">
        <v>52.82</v>
      </c>
      <c r="G329" s="3">
        <v>2</v>
      </c>
      <c r="H329" s="4">
        <f t="shared" si="4"/>
        <v>6.4908722109533468E-2</v>
      </c>
      <c r="I329" s="4">
        <f t="shared" si="5"/>
        <v>3.7864445285876562E-2</v>
      </c>
      <c r="J329" s="2">
        <f t="shared" si="6"/>
        <v>1.650625</v>
      </c>
      <c r="K329" s="4">
        <f t="shared" si="7"/>
        <v>6.25E-2</v>
      </c>
      <c r="L329" s="1">
        <v>41</v>
      </c>
      <c r="M329" s="1">
        <v>44</v>
      </c>
    </row>
    <row r="330" spans="1:13" ht="13" x14ac:dyDescent="0.15">
      <c r="A330" s="1" t="s">
        <v>3</v>
      </c>
      <c r="B330" s="5">
        <v>44639</v>
      </c>
      <c r="C330" s="1">
        <v>487</v>
      </c>
      <c r="D330" s="1">
        <v>31</v>
      </c>
      <c r="E330" s="1">
        <v>6</v>
      </c>
      <c r="F330" s="2">
        <v>42.53</v>
      </c>
      <c r="G330" s="3">
        <v>3</v>
      </c>
      <c r="H330" s="4">
        <f t="shared" si="4"/>
        <v>6.3655030800821355E-2</v>
      </c>
      <c r="I330" s="4">
        <f t="shared" si="5"/>
        <v>7.0538443451681171E-2</v>
      </c>
      <c r="J330" s="2">
        <f t="shared" si="6"/>
        <v>1.3719354838709679</v>
      </c>
      <c r="K330" s="4">
        <f t="shared" si="7"/>
        <v>9.6774193548387094E-2</v>
      </c>
      <c r="L330" s="1">
        <v>5</v>
      </c>
      <c r="M330" s="1">
        <v>4</v>
      </c>
    </row>
    <row r="331" spans="1:13" ht="13" x14ac:dyDescent="0.15">
      <c r="A331" s="1" t="s">
        <v>3</v>
      </c>
      <c r="B331" s="5">
        <v>44640</v>
      </c>
      <c r="C331" s="1">
        <v>457</v>
      </c>
      <c r="D331" s="1">
        <v>26</v>
      </c>
      <c r="E331" s="1">
        <v>9</v>
      </c>
      <c r="F331" s="2">
        <v>39.840000000000003</v>
      </c>
      <c r="G331" s="3">
        <v>0</v>
      </c>
      <c r="H331" s="4">
        <f t="shared" si="4"/>
        <v>5.689277899343545E-2</v>
      </c>
      <c r="I331" s="4">
        <f t="shared" si="5"/>
        <v>0</v>
      </c>
      <c r="J331" s="2">
        <f t="shared" si="6"/>
        <v>1.5323076923076924</v>
      </c>
      <c r="K331" s="4">
        <f t="shared" si="7"/>
        <v>0</v>
      </c>
      <c r="L331" s="1">
        <v>3</v>
      </c>
      <c r="M331" s="1">
        <v>4</v>
      </c>
    </row>
    <row r="332" spans="1:13" ht="13" x14ac:dyDescent="0.15">
      <c r="A332" s="1" t="s">
        <v>3</v>
      </c>
      <c r="B332" s="5">
        <v>44641</v>
      </c>
      <c r="C332" s="1">
        <v>596</v>
      </c>
      <c r="D332" s="1">
        <v>27</v>
      </c>
      <c r="E332" s="1">
        <v>6</v>
      </c>
      <c r="F332" s="2">
        <v>48.5</v>
      </c>
      <c r="G332" s="3">
        <v>1</v>
      </c>
      <c r="H332" s="4">
        <f t="shared" si="4"/>
        <v>4.5302013422818789E-2</v>
      </c>
      <c r="I332" s="4">
        <f t="shared" si="5"/>
        <v>2.0618556701030927E-2</v>
      </c>
      <c r="J332" s="2">
        <f t="shared" si="6"/>
        <v>1.7962962962962963</v>
      </c>
      <c r="K332" s="4">
        <f t="shared" si="7"/>
        <v>3.7037037037037035E-2</v>
      </c>
      <c r="L332" s="1">
        <v>7</v>
      </c>
      <c r="M332" s="1">
        <v>10</v>
      </c>
    </row>
    <row r="333" spans="1:13" ht="13" x14ac:dyDescent="0.15">
      <c r="A333" s="1" t="s">
        <v>3</v>
      </c>
      <c r="B333" s="5">
        <v>44642</v>
      </c>
      <c r="C333" s="1">
        <v>615</v>
      </c>
      <c r="D333" s="1">
        <v>35</v>
      </c>
      <c r="E333" s="1">
        <v>6</v>
      </c>
      <c r="F333" s="2">
        <v>60.78</v>
      </c>
      <c r="G333" s="3">
        <v>0</v>
      </c>
      <c r="H333" s="4">
        <f t="shared" si="4"/>
        <v>5.6910569105691054E-2</v>
      </c>
      <c r="I333" s="4">
        <f t="shared" si="5"/>
        <v>0</v>
      </c>
      <c r="J333" s="2">
        <f t="shared" si="6"/>
        <v>1.7365714285714287</v>
      </c>
      <c r="K333" s="4">
        <f t="shared" si="7"/>
        <v>0</v>
      </c>
      <c r="L333" s="1">
        <v>5</v>
      </c>
      <c r="M333" s="1">
        <v>9</v>
      </c>
    </row>
    <row r="334" spans="1:13" ht="13" x14ac:dyDescent="0.15">
      <c r="A334" s="1" t="s">
        <v>3</v>
      </c>
      <c r="B334" s="5">
        <v>44643</v>
      </c>
      <c r="C334" s="1">
        <v>633</v>
      </c>
      <c r="D334" s="1">
        <v>52</v>
      </c>
      <c r="E334" s="1">
        <v>10</v>
      </c>
      <c r="F334" s="2">
        <v>85.17</v>
      </c>
      <c r="G334" s="3">
        <v>4</v>
      </c>
      <c r="H334" s="4">
        <f t="shared" si="4"/>
        <v>8.2148499210110582E-2</v>
      </c>
      <c r="I334" s="4">
        <f t="shared" si="5"/>
        <v>4.6964893741927909E-2</v>
      </c>
      <c r="J334" s="2">
        <f t="shared" si="6"/>
        <v>1.6378846153846154</v>
      </c>
      <c r="K334" s="4">
        <f t="shared" si="7"/>
        <v>7.6923076923076927E-2</v>
      </c>
      <c r="L334" s="1">
        <v>48</v>
      </c>
      <c r="M334" s="1">
        <v>53</v>
      </c>
    </row>
    <row r="335" spans="1:13" ht="13" x14ac:dyDescent="0.15">
      <c r="A335" s="1" t="s">
        <v>3</v>
      </c>
      <c r="B335" s="5">
        <v>44644</v>
      </c>
      <c r="C335" s="1">
        <v>638</v>
      </c>
      <c r="D335" s="1">
        <v>36</v>
      </c>
      <c r="E335" s="1">
        <v>13</v>
      </c>
      <c r="F335" s="2">
        <v>42.9</v>
      </c>
      <c r="G335" s="3">
        <v>2</v>
      </c>
      <c r="H335" s="4">
        <f t="shared" si="4"/>
        <v>5.6426332288401257E-2</v>
      </c>
      <c r="I335" s="4">
        <f t="shared" si="5"/>
        <v>4.6620046620046623E-2</v>
      </c>
      <c r="J335" s="2">
        <f t="shared" si="6"/>
        <v>1.1916666666666667</v>
      </c>
      <c r="K335" s="4">
        <f t="shared" si="7"/>
        <v>5.5555555555555552E-2</v>
      </c>
      <c r="L335" s="1">
        <v>23</v>
      </c>
      <c r="M335" s="1">
        <v>25</v>
      </c>
    </row>
    <row r="336" spans="1:13" ht="13" x14ac:dyDescent="0.15">
      <c r="A336" s="1" t="s">
        <v>3</v>
      </c>
      <c r="B336" s="5">
        <v>44645</v>
      </c>
      <c r="C336" s="1">
        <v>608</v>
      </c>
      <c r="D336" s="1">
        <v>38</v>
      </c>
      <c r="E336" s="1">
        <v>11</v>
      </c>
      <c r="F336" s="2">
        <v>69.349999999999994</v>
      </c>
      <c r="G336" s="3">
        <v>1</v>
      </c>
      <c r="H336" s="4">
        <f t="shared" si="4"/>
        <v>6.25E-2</v>
      </c>
      <c r="I336" s="4">
        <f t="shared" si="5"/>
        <v>1.4419610670511897E-2</v>
      </c>
      <c r="J336" s="2">
        <f t="shared" si="6"/>
        <v>1.825</v>
      </c>
      <c r="K336" s="4">
        <f t="shared" si="7"/>
        <v>2.6315789473684209E-2</v>
      </c>
      <c r="L336" s="1">
        <v>25</v>
      </c>
      <c r="M336" s="1">
        <v>27</v>
      </c>
    </row>
    <row r="337" spans="1:13" ht="13" x14ac:dyDescent="0.15">
      <c r="A337" s="1" t="s">
        <v>3</v>
      </c>
      <c r="B337" s="5">
        <v>44646</v>
      </c>
      <c r="C337" s="1">
        <v>503</v>
      </c>
      <c r="D337" s="1">
        <v>36</v>
      </c>
      <c r="E337" s="1">
        <v>24</v>
      </c>
      <c r="F337" s="2">
        <v>63.7</v>
      </c>
      <c r="G337" s="3">
        <v>6</v>
      </c>
      <c r="H337" s="4">
        <f t="shared" si="4"/>
        <v>7.1570576540755465E-2</v>
      </c>
      <c r="I337" s="4">
        <f t="shared" si="5"/>
        <v>9.4191522762951327E-2</v>
      </c>
      <c r="J337" s="2">
        <f t="shared" si="6"/>
        <v>1.7694444444444446</v>
      </c>
      <c r="K337" s="4">
        <f t="shared" si="7"/>
        <v>0.16666666666666666</v>
      </c>
      <c r="L337" s="1">
        <v>4</v>
      </c>
      <c r="M337" s="1">
        <v>6</v>
      </c>
    </row>
    <row r="338" spans="1:13" ht="13" x14ac:dyDescent="0.15">
      <c r="A338" s="1" t="s">
        <v>3</v>
      </c>
      <c r="B338" s="5">
        <v>44647</v>
      </c>
      <c r="C338" s="1">
        <v>516</v>
      </c>
      <c r="D338" s="1">
        <v>32</v>
      </c>
      <c r="E338" s="1">
        <v>12</v>
      </c>
      <c r="F338" s="2">
        <v>50.92</v>
      </c>
      <c r="G338" s="3">
        <v>3</v>
      </c>
      <c r="H338" s="4">
        <f t="shared" si="4"/>
        <v>6.2015503875968991E-2</v>
      </c>
      <c r="I338" s="4">
        <f t="shared" si="5"/>
        <v>5.8915946582875099E-2</v>
      </c>
      <c r="J338" s="2">
        <f t="shared" si="6"/>
        <v>1.5912500000000001</v>
      </c>
      <c r="K338" s="4">
        <f t="shared" si="7"/>
        <v>9.375E-2</v>
      </c>
      <c r="L338" s="1">
        <v>4</v>
      </c>
      <c r="M338" s="1">
        <v>13</v>
      </c>
    </row>
    <row r="339" spans="1:13" ht="13" x14ac:dyDescent="0.15">
      <c r="A339" s="1" t="s">
        <v>3</v>
      </c>
      <c r="B339" s="5">
        <v>44648</v>
      </c>
      <c r="C339" s="1">
        <v>648</v>
      </c>
      <c r="D339" s="1">
        <v>23</v>
      </c>
      <c r="E339" s="1">
        <v>12</v>
      </c>
      <c r="F339" s="2">
        <v>42.44</v>
      </c>
      <c r="G339" s="3">
        <v>1</v>
      </c>
      <c r="H339" s="4">
        <f t="shared" si="4"/>
        <v>3.5493827160493825E-2</v>
      </c>
      <c r="I339" s="4">
        <f t="shared" si="5"/>
        <v>2.3562676720075403E-2</v>
      </c>
      <c r="J339" s="2">
        <f t="shared" si="6"/>
        <v>1.8452173913043477</v>
      </c>
      <c r="K339" s="4">
        <f t="shared" si="7"/>
        <v>4.3478260869565216E-2</v>
      </c>
      <c r="L339" s="1">
        <v>1</v>
      </c>
      <c r="M339" s="1">
        <v>2</v>
      </c>
    </row>
    <row r="340" spans="1:13" ht="13" x14ac:dyDescent="0.15">
      <c r="A340" s="1" t="s">
        <v>3</v>
      </c>
      <c r="B340" s="5">
        <v>44649</v>
      </c>
      <c r="C340" s="1">
        <v>563</v>
      </c>
      <c r="D340" s="1">
        <v>23</v>
      </c>
      <c r="E340" s="1">
        <v>15</v>
      </c>
      <c r="F340" s="2">
        <v>36.19</v>
      </c>
      <c r="G340" s="3">
        <v>1</v>
      </c>
      <c r="H340" s="4">
        <f t="shared" si="4"/>
        <v>4.0852575488454709E-2</v>
      </c>
      <c r="I340" s="4">
        <f t="shared" si="5"/>
        <v>2.7631942525559547E-2</v>
      </c>
      <c r="J340" s="2">
        <f t="shared" si="6"/>
        <v>1.5734782608695652</v>
      </c>
      <c r="K340" s="4">
        <f t="shared" si="7"/>
        <v>4.3478260869565216E-2</v>
      </c>
      <c r="L340" s="1">
        <v>1</v>
      </c>
      <c r="M340" s="1">
        <v>3</v>
      </c>
    </row>
    <row r="341" spans="1:13" ht="13" x14ac:dyDescent="0.15">
      <c r="A341" s="1" t="s">
        <v>3</v>
      </c>
      <c r="B341" s="5">
        <v>44650</v>
      </c>
      <c r="C341" s="1">
        <v>460</v>
      </c>
      <c r="D341" s="1">
        <v>23</v>
      </c>
      <c r="E341" s="1">
        <v>5</v>
      </c>
      <c r="F341" s="2">
        <v>32.880000000000003</v>
      </c>
      <c r="G341" s="3">
        <v>0</v>
      </c>
      <c r="H341" s="4">
        <f t="shared" si="4"/>
        <v>0.05</v>
      </c>
      <c r="I341" s="4">
        <f t="shared" si="5"/>
        <v>0</v>
      </c>
      <c r="J341" s="2">
        <f t="shared" si="6"/>
        <v>1.4295652173913045</v>
      </c>
      <c r="K341" s="4">
        <f t="shared" si="7"/>
        <v>0</v>
      </c>
      <c r="L341" s="1">
        <v>1</v>
      </c>
      <c r="M341" s="1">
        <v>3</v>
      </c>
    </row>
    <row r="342" spans="1:13" ht="13" x14ac:dyDescent="0.15">
      <c r="A342" s="1" t="s">
        <v>3</v>
      </c>
      <c r="B342" s="5">
        <v>44651</v>
      </c>
      <c r="C342" s="1">
        <v>539</v>
      </c>
      <c r="D342" s="1">
        <v>23</v>
      </c>
      <c r="E342" s="1">
        <v>15</v>
      </c>
      <c r="F342" s="2">
        <v>39.67</v>
      </c>
      <c r="G342" s="3">
        <v>0</v>
      </c>
      <c r="H342" s="4">
        <f t="shared" si="4"/>
        <v>4.267161410018553E-2</v>
      </c>
      <c r="I342" s="4">
        <f t="shared" si="5"/>
        <v>0</v>
      </c>
      <c r="J342" s="2">
        <f t="shared" si="6"/>
        <v>1.7247826086956521</v>
      </c>
      <c r="K342" s="4">
        <f t="shared" si="7"/>
        <v>0</v>
      </c>
      <c r="L342" s="1">
        <v>2</v>
      </c>
      <c r="M342" s="1">
        <v>6</v>
      </c>
    </row>
    <row r="343" spans="1:13" ht="13" x14ac:dyDescent="0.15">
      <c r="A343" s="1" t="s">
        <v>2</v>
      </c>
      <c r="B343" s="5">
        <v>44621</v>
      </c>
      <c r="C343" s="1">
        <v>35</v>
      </c>
      <c r="D343" s="1">
        <v>2</v>
      </c>
      <c r="E343" s="1">
        <v>5</v>
      </c>
      <c r="F343" s="2">
        <v>0.11</v>
      </c>
      <c r="G343" s="3">
        <v>1</v>
      </c>
      <c r="H343" s="4">
        <f t="shared" si="4"/>
        <v>5.7142857142857141E-2</v>
      </c>
      <c r="I343" s="4">
        <f t="shared" si="5"/>
        <v>9.0909090909090917</v>
      </c>
      <c r="J343" s="2">
        <f t="shared" si="6"/>
        <v>5.5E-2</v>
      </c>
      <c r="K343" s="4">
        <f t="shared" si="7"/>
        <v>0.5</v>
      </c>
      <c r="L343" s="1">
        <v>0</v>
      </c>
      <c r="M343" s="1">
        <v>0</v>
      </c>
    </row>
    <row r="344" spans="1:13" ht="13" x14ac:dyDescent="0.15">
      <c r="A344" s="1" t="s">
        <v>2</v>
      </c>
      <c r="B344" s="5">
        <v>44622</v>
      </c>
      <c r="C344" s="1">
        <v>24</v>
      </c>
      <c r="D344" s="1">
        <v>0</v>
      </c>
      <c r="E344" s="1">
        <v>1</v>
      </c>
      <c r="F344" s="2">
        <v>0.04</v>
      </c>
      <c r="G344" s="3">
        <v>0</v>
      </c>
      <c r="H344" s="4">
        <f t="shared" si="4"/>
        <v>0</v>
      </c>
      <c r="I344" s="4">
        <f t="shared" si="5"/>
        <v>0</v>
      </c>
      <c r="J344" s="2" t="e">
        <f t="shared" si="6"/>
        <v>#DIV/0!</v>
      </c>
      <c r="K344" s="4" t="e">
        <f t="shared" si="7"/>
        <v>#DIV/0!</v>
      </c>
      <c r="L344" s="1">
        <v>0</v>
      </c>
      <c r="M344" s="1">
        <v>0</v>
      </c>
    </row>
    <row r="345" spans="1:13" ht="13" x14ac:dyDescent="0.15">
      <c r="A345" s="1" t="s">
        <v>2</v>
      </c>
      <c r="B345" s="5">
        <v>44623</v>
      </c>
      <c r="C345" s="1">
        <v>31</v>
      </c>
      <c r="D345" s="1">
        <v>1</v>
      </c>
      <c r="E345" s="1">
        <v>3</v>
      </c>
      <c r="F345" s="2">
        <v>7.0000000000000007E-2</v>
      </c>
      <c r="G345" s="3">
        <v>0</v>
      </c>
      <c r="H345" s="4">
        <f t="shared" si="4"/>
        <v>3.2258064516129031E-2</v>
      </c>
      <c r="I345" s="4">
        <f t="shared" si="5"/>
        <v>0</v>
      </c>
      <c r="J345" s="2">
        <f t="shared" si="6"/>
        <v>7.0000000000000007E-2</v>
      </c>
      <c r="K345" s="4">
        <f t="shared" si="7"/>
        <v>0</v>
      </c>
      <c r="L345" s="1">
        <v>0</v>
      </c>
      <c r="M345" s="1">
        <v>0</v>
      </c>
    </row>
    <row r="346" spans="1:13" ht="13" x14ac:dyDescent="0.15">
      <c r="A346" s="1" t="s">
        <v>2</v>
      </c>
      <c r="B346" s="5">
        <v>44624</v>
      </c>
      <c r="C346" s="1">
        <v>22</v>
      </c>
      <c r="D346" s="1">
        <v>0</v>
      </c>
      <c r="E346" s="1">
        <v>2</v>
      </c>
      <c r="F346" s="2">
        <v>0.04</v>
      </c>
      <c r="G346" s="3">
        <v>0</v>
      </c>
      <c r="H346" s="4">
        <f t="shared" si="4"/>
        <v>0</v>
      </c>
      <c r="I346" s="4">
        <f t="shared" si="5"/>
        <v>0</v>
      </c>
      <c r="J346" s="2" t="e">
        <f t="shared" si="6"/>
        <v>#DIV/0!</v>
      </c>
      <c r="K346" s="4" t="e">
        <f t="shared" si="7"/>
        <v>#DIV/0!</v>
      </c>
      <c r="L346" s="1">
        <v>0</v>
      </c>
      <c r="M346" s="1">
        <v>0</v>
      </c>
    </row>
    <row r="347" spans="1:13" ht="13" x14ac:dyDescent="0.15">
      <c r="A347" s="1" t="s">
        <v>2</v>
      </c>
      <c r="B347" s="5">
        <v>44625</v>
      </c>
      <c r="C347" s="1">
        <v>34</v>
      </c>
      <c r="D347" s="1">
        <v>0</v>
      </c>
      <c r="E347" s="1">
        <v>5</v>
      </c>
      <c r="F347" s="2">
        <v>7.0000000000000007E-2</v>
      </c>
      <c r="G347" s="3">
        <v>0</v>
      </c>
      <c r="H347" s="4">
        <f t="shared" si="4"/>
        <v>0</v>
      </c>
      <c r="I347" s="4">
        <f t="shared" si="5"/>
        <v>0</v>
      </c>
      <c r="J347" s="2" t="e">
        <f t="shared" si="6"/>
        <v>#DIV/0!</v>
      </c>
      <c r="K347" s="4" t="e">
        <f t="shared" si="7"/>
        <v>#DIV/0!</v>
      </c>
      <c r="L347" s="1">
        <v>0</v>
      </c>
      <c r="M347" s="1">
        <v>0</v>
      </c>
    </row>
    <row r="348" spans="1:13" ht="13" x14ac:dyDescent="0.15">
      <c r="A348" s="1" t="s">
        <v>2</v>
      </c>
      <c r="B348" s="5">
        <v>44626</v>
      </c>
      <c r="C348" s="1">
        <v>22</v>
      </c>
      <c r="D348" s="1">
        <v>0</v>
      </c>
      <c r="E348" s="1">
        <v>4</v>
      </c>
      <c r="F348" s="2">
        <v>0.03</v>
      </c>
      <c r="G348" s="3">
        <v>0</v>
      </c>
      <c r="H348" s="4">
        <f t="shared" si="4"/>
        <v>0</v>
      </c>
      <c r="I348" s="4">
        <f t="shared" si="5"/>
        <v>0</v>
      </c>
      <c r="J348" s="2" t="e">
        <f t="shared" si="6"/>
        <v>#DIV/0!</v>
      </c>
      <c r="K348" s="4" t="e">
        <f t="shared" si="7"/>
        <v>#DIV/0!</v>
      </c>
      <c r="L348" s="1">
        <v>0</v>
      </c>
      <c r="M348" s="1">
        <v>0</v>
      </c>
    </row>
    <row r="349" spans="1:13" ht="13" x14ac:dyDescent="0.15">
      <c r="A349" s="1" t="s">
        <v>2</v>
      </c>
      <c r="B349" s="5">
        <v>44627</v>
      </c>
      <c r="C349" s="1">
        <v>24</v>
      </c>
      <c r="D349" s="1">
        <v>0</v>
      </c>
      <c r="E349" s="1">
        <v>4</v>
      </c>
      <c r="F349" s="2">
        <v>0.04</v>
      </c>
      <c r="G349" s="3">
        <v>0</v>
      </c>
      <c r="H349" s="4">
        <f t="shared" si="4"/>
        <v>0</v>
      </c>
      <c r="I349" s="4">
        <f t="shared" si="5"/>
        <v>0</v>
      </c>
      <c r="J349" s="2" t="e">
        <f t="shared" si="6"/>
        <v>#DIV/0!</v>
      </c>
      <c r="K349" s="4" t="e">
        <f t="shared" si="7"/>
        <v>#DIV/0!</v>
      </c>
      <c r="L349" s="1">
        <v>0</v>
      </c>
      <c r="M349" s="1">
        <v>0</v>
      </c>
    </row>
    <row r="350" spans="1:13" ht="13" x14ac:dyDescent="0.15">
      <c r="A350" s="1" t="s">
        <v>2</v>
      </c>
      <c r="B350" s="5">
        <v>44628</v>
      </c>
      <c r="C350" s="1">
        <v>41</v>
      </c>
      <c r="D350" s="1">
        <v>1</v>
      </c>
      <c r="E350" s="1">
        <v>4</v>
      </c>
      <c r="F350" s="2">
        <v>0.09</v>
      </c>
      <c r="G350" s="3">
        <v>0</v>
      </c>
      <c r="H350" s="4">
        <f t="shared" si="4"/>
        <v>2.4390243902439025E-2</v>
      </c>
      <c r="I350" s="4">
        <f t="shared" si="5"/>
        <v>0</v>
      </c>
      <c r="J350" s="2">
        <f t="shared" si="6"/>
        <v>0.09</v>
      </c>
      <c r="K350" s="4">
        <f t="shared" si="7"/>
        <v>0</v>
      </c>
      <c r="L350" s="1">
        <v>0</v>
      </c>
      <c r="M350" s="1">
        <v>0</v>
      </c>
    </row>
    <row r="351" spans="1:13" ht="13" x14ac:dyDescent="0.15">
      <c r="A351" s="1" t="s">
        <v>2</v>
      </c>
      <c r="B351" s="5">
        <v>44629</v>
      </c>
      <c r="C351" s="1">
        <v>45</v>
      </c>
      <c r="D351" s="1">
        <v>0</v>
      </c>
      <c r="E351" s="1">
        <v>10</v>
      </c>
      <c r="F351" s="2">
        <v>0.04</v>
      </c>
      <c r="G351" s="3">
        <v>0</v>
      </c>
      <c r="H351" s="4">
        <f t="shared" si="4"/>
        <v>0</v>
      </c>
      <c r="I351" s="4">
        <f t="shared" si="5"/>
        <v>0</v>
      </c>
      <c r="J351" s="2" t="e">
        <f t="shared" si="6"/>
        <v>#DIV/0!</v>
      </c>
      <c r="K351" s="4" t="e">
        <f t="shared" si="7"/>
        <v>#DIV/0!</v>
      </c>
      <c r="L351" s="1">
        <v>0</v>
      </c>
      <c r="M351" s="1">
        <v>0</v>
      </c>
    </row>
    <row r="352" spans="1:13" ht="13" x14ac:dyDescent="0.15">
      <c r="A352" s="1" t="s">
        <v>2</v>
      </c>
      <c r="B352" s="5">
        <v>44630</v>
      </c>
      <c r="C352" s="1">
        <v>587</v>
      </c>
      <c r="D352" s="1">
        <v>31</v>
      </c>
      <c r="E352" s="1">
        <v>8</v>
      </c>
      <c r="F352" s="2">
        <v>3.53</v>
      </c>
      <c r="G352" s="3">
        <v>0</v>
      </c>
      <c r="H352" s="4">
        <f t="shared" si="4"/>
        <v>5.2810902896081771E-2</v>
      </c>
      <c r="I352" s="4">
        <f t="shared" si="5"/>
        <v>0</v>
      </c>
      <c r="J352" s="2">
        <f t="shared" si="6"/>
        <v>0.11387096774193547</v>
      </c>
      <c r="K352" s="4">
        <f t="shared" si="7"/>
        <v>0</v>
      </c>
      <c r="L352" s="1">
        <v>3</v>
      </c>
      <c r="M352" s="1">
        <v>8</v>
      </c>
    </row>
    <row r="353" spans="1:13" ht="13" x14ac:dyDescent="0.15">
      <c r="A353" s="1" t="s">
        <v>2</v>
      </c>
      <c r="B353" s="5">
        <v>44631</v>
      </c>
      <c r="C353" s="1">
        <v>522</v>
      </c>
      <c r="D353" s="1">
        <v>25</v>
      </c>
      <c r="E353" s="1">
        <v>4</v>
      </c>
      <c r="F353" s="2">
        <v>2.02</v>
      </c>
      <c r="G353" s="3">
        <v>0</v>
      </c>
      <c r="H353" s="4">
        <f t="shared" si="4"/>
        <v>4.7892720306513412E-2</v>
      </c>
      <c r="I353" s="4">
        <f t="shared" si="5"/>
        <v>0</v>
      </c>
      <c r="J353" s="2">
        <f t="shared" si="6"/>
        <v>8.0799999999999997E-2</v>
      </c>
      <c r="K353" s="4">
        <f t="shared" si="7"/>
        <v>0</v>
      </c>
      <c r="L353" s="1">
        <v>5</v>
      </c>
      <c r="M353" s="1">
        <v>13</v>
      </c>
    </row>
    <row r="354" spans="1:13" ht="13" x14ac:dyDescent="0.15">
      <c r="A354" s="1" t="s">
        <v>2</v>
      </c>
      <c r="B354" s="5">
        <v>44632</v>
      </c>
      <c r="C354" s="1">
        <v>427</v>
      </c>
      <c r="D354" s="1">
        <v>30</v>
      </c>
      <c r="E354" s="1">
        <v>7</v>
      </c>
      <c r="F354" s="2">
        <v>3.32</v>
      </c>
      <c r="G354" s="3">
        <v>0</v>
      </c>
      <c r="H354" s="4">
        <f t="shared" si="4"/>
        <v>7.0257611241217793E-2</v>
      </c>
      <c r="I354" s="4">
        <f t="shared" si="5"/>
        <v>0</v>
      </c>
      <c r="J354" s="2">
        <f t="shared" si="6"/>
        <v>0.11066666666666666</v>
      </c>
      <c r="K354" s="4">
        <f t="shared" si="7"/>
        <v>0</v>
      </c>
      <c r="L354" s="1">
        <v>2</v>
      </c>
      <c r="M354" s="1">
        <v>13</v>
      </c>
    </row>
    <row r="355" spans="1:13" ht="13" x14ac:dyDescent="0.15">
      <c r="A355" s="1" t="s">
        <v>2</v>
      </c>
      <c r="B355" s="5">
        <v>44633</v>
      </c>
      <c r="C355" s="1">
        <v>427</v>
      </c>
      <c r="D355" s="1">
        <v>22</v>
      </c>
      <c r="E355" s="1">
        <v>6</v>
      </c>
      <c r="F355" s="2">
        <v>2.4500000000000002</v>
      </c>
      <c r="G355" s="3">
        <v>1</v>
      </c>
      <c r="H355" s="4">
        <f t="shared" si="4"/>
        <v>5.1522248243559721E-2</v>
      </c>
      <c r="I355" s="4">
        <f t="shared" si="5"/>
        <v>0.4081632653061224</v>
      </c>
      <c r="J355" s="2">
        <f t="shared" si="6"/>
        <v>0.11136363636363637</v>
      </c>
      <c r="K355" s="4">
        <f t="shared" si="7"/>
        <v>4.5454545454545456E-2</v>
      </c>
      <c r="L355" s="1">
        <v>5</v>
      </c>
      <c r="M355" s="1">
        <v>9</v>
      </c>
    </row>
    <row r="356" spans="1:13" ht="13" x14ac:dyDescent="0.15">
      <c r="A356" s="1" t="s">
        <v>2</v>
      </c>
      <c r="B356" s="5">
        <v>44634</v>
      </c>
      <c r="C356" s="1">
        <v>588</v>
      </c>
      <c r="D356" s="1">
        <v>19</v>
      </c>
      <c r="E356" s="1">
        <v>14</v>
      </c>
      <c r="F356" s="2">
        <v>2.41</v>
      </c>
      <c r="G356" s="3">
        <v>0</v>
      </c>
      <c r="H356" s="4">
        <f t="shared" si="4"/>
        <v>3.2312925170068028E-2</v>
      </c>
      <c r="I356" s="4">
        <f t="shared" si="5"/>
        <v>0</v>
      </c>
      <c r="J356" s="2">
        <f t="shared" si="6"/>
        <v>0.12684210526315789</v>
      </c>
      <c r="K356" s="4">
        <f t="shared" si="7"/>
        <v>0</v>
      </c>
      <c r="L356" s="1">
        <v>1</v>
      </c>
      <c r="M356" s="1">
        <v>3</v>
      </c>
    </row>
    <row r="357" spans="1:13" ht="13" x14ac:dyDescent="0.15">
      <c r="A357" s="1" t="s">
        <v>2</v>
      </c>
      <c r="B357" s="5">
        <v>44635</v>
      </c>
      <c r="C357" s="1">
        <v>606</v>
      </c>
      <c r="D357" s="1">
        <v>18</v>
      </c>
      <c r="E357" s="1">
        <v>2</v>
      </c>
      <c r="F357" s="2">
        <v>1.63</v>
      </c>
      <c r="G357" s="3">
        <v>0</v>
      </c>
      <c r="H357" s="4">
        <f t="shared" si="4"/>
        <v>2.9702970297029702E-2</v>
      </c>
      <c r="I357" s="4">
        <f t="shared" si="5"/>
        <v>0</v>
      </c>
      <c r="J357" s="2">
        <f t="shared" si="6"/>
        <v>9.0555555555555556E-2</v>
      </c>
      <c r="K357" s="4">
        <f t="shared" si="7"/>
        <v>0</v>
      </c>
      <c r="L357" s="1">
        <v>1</v>
      </c>
      <c r="M357" s="1">
        <v>6</v>
      </c>
    </row>
    <row r="358" spans="1:13" ht="13" x14ac:dyDescent="0.15">
      <c r="A358" s="1" t="s">
        <v>2</v>
      </c>
      <c r="B358" s="5">
        <v>44636</v>
      </c>
      <c r="C358" s="1">
        <v>616</v>
      </c>
      <c r="D358" s="1">
        <v>33</v>
      </c>
      <c r="E358" s="1">
        <v>7</v>
      </c>
      <c r="F358" s="2">
        <v>2.86</v>
      </c>
      <c r="G358" s="3">
        <v>2</v>
      </c>
      <c r="H358" s="4">
        <f t="shared" si="4"/>
        <v>5.3571428571428568E-2</v>
      </c>
      <c r="I358" s="4">
        <f t="shared" si="5"/>
        <v>0.69930069930069938</v>
      </c>
      <c r="J358" s="2">
        <f t="shared" si="6"/>
        <v>8.666666666666667E-2</v>
      </c>
      <c r="K358" s="4">
        <f t="shared" si="7"/>
        <v>6.0606060606060608E-2</v>
      </c>
      <c r="L358" s="1">
        <v>4</v>
      </c>
      <c r="M358" s="1">
        <v>6</v>
      </c>
    </row>
    <row r="359" spans="1:13" ht="13" x14ac:dyDescent="0.15">
      <c r="A359" s="1" t="s">
        <v>2</v>
      </c>
      <c r="B359" s="5">
        <v>44637</v>
      </c>
      <c r="C359" s="1">
        <v>621</v>
      </c>
      <c r="D359" s="1">
        <v>23</v>
      </c>
      <c r="E359" s="1">
        <v>14</v>
      </c>
      <c r="F359" s="2">
        <v>1.64</v>
      </c>
      <c r="G359" s="3">
        <v>0</v>
      </c>
      <c r="H359" s="4">
        <f t="shared" si="4"/>
        <v>3.7037037037037035E-2</v>
      </c>
      <c r="I359" s="4">
        <f t="shared" si="5"/>
        <v>0</v>
      </c>
      <c r="J359" s="2">
        <f t="shared" si="6"/>
        <v>7.1304347826086953E-2</v>
      </c>
      <c r="K359" s="4">
        <f t="shared" si="7"/>
        <v>0</v>
      </c>
      <c r="L359" s="1">
        <v>3</v>
      </c>
      <c r="M359" s="1">
        <v>10</v>
      </c>
    </row>
    <row r="360" spans="1:13" ht="13" x14ac:dyDescent="0.15">
      <c r="A360" s="1" t="s">
        <v>2</v>
      </c>
      <c r="B360" s="5">
        <v>44638</v>
      </c>
      <c r="C360" s="1">
        <v>698</v>
      </c>
      <c r="D360" s="1">
        <v>42</v>
      </c>
      <c r="E360" s="1">
        <v>15</v>
      </c>
      <c r="F360" s="2">
        <v>3.46</v>
      </c>
      <c r="G360" s="3">
        <v>0</v>
      </c>
      <c r="H360" s="4">
        <f t="shared" si="4"/>
        <v>6.0171919770773637E-2</v>
      </c>
      <c r="I360" s="4">
        <f t="shared" si="5"/>
        <v>0</v>
      </c>
      <c r="J360" s="2">
        <f t="shared" si="6"/>
        <v>8.2380952380952374E-2</v>
      </c>
      <c r="K360" s="4">
        <f t="shared" si="7"/>
        <v>0</v>
      </c>
      <c r="L360" s="1">
        <v>5</v>
      </c>
      <c r="M360" s="1">
        <v>10</v>
      </c>
    </row>
    <row r="361" spans="1:13" ht="13" x14ac:dyDescent="0.15">
      <c r="A361" s="1" t="s">
        <v>2</v>
      </c>
      <c r="B361" s="5">
        <v>44639</v>
      </c>
      <c r="C361" s="1">
        <v>511</v>
      </c>
      <c r="D361" s="1">
        <v>27</v>
      </c>
      <c r="E361" s="1">
        <v>15</v>
      </c>
      <c r="F361" s="2">
        <v>1.97</v>
      </c>
      <c r="G361" s="3">
        <v>0</v>
      </c>
      <c r="H361" s="4">
        <f t="shared" si="4"/>
        <v>5.2837573385518588E-2</v>
      </c>
      <c r="I361" s="4">
        <f t="shared" si="5"/>
        <v>0</v>
      </c>
      <c r="J361" s="2">
        <f t="shared" si="6"/>
        <v>7.2962962962962966E-2</v>
      </c>
      <c r="K361" s="4">
        <f t="shared" si="7"/>
        <v>0</v>
      </c>
      <c r="L361" s="1">
        <v>4</v>
      </c>
      <c r="M361" s="1">
        <v>9</v>
      </c>
    </row>
    <row r="362" spans="1:13" ht="13" x14ac:dyDescent="0.15">
      <c r="A362" s="1" t="s">
        <v>2</v>
      </c>
      <c r="B362" s="5">
        <v>44640</v>
      </c>
      <c r="C362" s="1">
        <v>539</v>
      </c>
      <c r="D362" s="1">
        <v>18</v>
      </c>
      <c r="E362" s="1">
        <v>10</v>
      </c>
      <c r="F362" s="2">
        <v>1.62</v>
      </c>
      <c r="G362" s="3">
        <v>3</v>
      </c>
      <c r="H362" s="4">
        <f t="shared" si="4"/>
        <v>3.3395176252319109E-2</v>
      </c>
      <c r="I362" s="4">
        <f t="shared" si="5"/>
        <v>1.8518518518518516</v>
      </c>
      <c r="J362" s="2">
        <f t="shared" si="6"/>
        <v>9.0000000000000011E-2</v>
      </c>
      <c r="K362" s="4">
        <f t="shared" si="7"/>
        <v>0.16666666666666666</v>
      </c>
      <c r="L362" s="1">
        <v>2</v>
      </c>
      <c r="M362" s="1">
        <v>7</v>
      </c>
    </row>
    <row r="363" spans="1:13" ht="13" x14ac:dyDescent="0.15">
      <c r="A363" s="1" t="s">
        <v>2</v>
      </c>
      <c r="B363" s="5">
        <v>44641</v>
      </c>
      <c r="C363" s="1">
        <v>746</v>
      </c>
      <c r="D363" s="1">
        <v>42</v>
      </c>
      <c r="E363" s="1">
        <v>10</v>
      </c>
      <c r="F363" s="2">
        <v>3.65</v>
      </c>
      <c r="G363" s="3">
        <v>0</v>
      </c>
      <c r="H363" s="4">
        <f t="shared" si="4"/>
        <v>5.6300268096514748E-2</v>
      </c>
      <c r="I363" s="4">
        <f t="shared" si="5"/>
        <v>0</v>
      </c>
      <c r="J363" s="2">
        <f t="shared" si="6"/>
        <v>8.6904761904761901E-2</v>
      </c>
      <c r="K363" s="4">
        <f t="shared" si="7"/>
        <v>0</v>
      </c>
      <c r="L363" s="1">
        <v>6</v>
      </c>
      <c r="M363" s="1">
        <v>12</v>
      </c>
    </row>
    <row r="364" spans="1:13" ht="13" x14ac:dyDescent="0.15">
      <c r="A364" s="1" t="s">
        <v>2</v>
      </c>
      <c r="B364" s="5">
        <v>44642</v>
      </c>
      <c r="C364" s="1">
        <v>806</v>
      </c>
      <c r="D364" s="1">
        <v>49</v>
      </c>
      <c r="E364" s="1">
        <v>14</v>
      </c>
      <c r="F364" s="2">
        <v>4.25</v>
      </c>
      <c r="G364" s="3">
        <v>0</v>
      </c>
      <c r="H364" s="4">
        <f t="shared" si="4"/>
        <v>6.0794044665012405E-2</v>
      </c>
      <c r="I364" s="4">
        <f t="shared" si="5"/>
        <v>0</v>
      </c>
      <c r="J364" s="2">
        <f t="shared" si="6"/>
        <v>8.673469387755102E-2</v>
      </c>
      <c r="K364" s="4">
        <f t="shared" si="7"/>
        <v>0</v>
      </c>
      <c r="L364" s="1">
        <v>6</v>
      </c>
      <c r="M364" s="1">
        <v>14</v>
      </c>
    </row>
    <row r="365" spans="1:13" ht="13" x14ac:dyDescent="0.15">
      <c r="A365" s="1" t="s">
        <v>2</v>
      </c>
      <c r="B365" s="5">
        <v>44643</v>
      </c>
      <c r="C365" s="1">
        <v>766</v>
      </c>
      <c r="D365" s="1">
        <v>48</v>
      </c>
      <c r="E365" s="1">
        <v>12</v>
      </c>
      <c r="F365" s="2">
        <v>4.82</v>
      </c>
      <c r="G365" s="3">
        <v>1</v>
      </c>
      <c r="H365" s="4">
        <f t="shared" si="4"/>
        <v>6.2663185378590072E-2</v>
      </c>
      <c r="I365" s="4">
        <f t="shared" si="5"/>
        <v>0.20746887966804978</v>
      </c>
      <c r="J365" s="2">
        <f t="shared" si="6"/>
        <v>0.10041666666666667</v>
      </c>
      <c r="K365" s="4">
        <f t="shared" si="7"/>
        <v>2.0833333333333332E-2</v>
      </c>
      <c r="L365" s="1">
        <v>6</v>
      </c>
      <c r="M365" s="1">
        <v>13</v>
      </c>
    </row>
    <row r="366" spans="1:13" ht="13" x14ac:dyDescent="0.15">
      <c r="A366" s="1" t="s">
        <v>2</v>
      </c>
      <c r="B366" s="5">
        <v>44644</v>
      </c>
      <c r="C366" s="1">
        <v>919</v>
      </c>
      <c r="D366" s="1">
        <v>50</v>
      </c>
      <c r="E366" s="1">
        <v>7</v>
      </c>
      <c r="F366" s="2">
        <v>6.24</v>
      </c>
      <c r="G366" s="3">
        <v>2</v>
      </c>
      <c r="H366" s="4">
        <f t="shared" si="4"/>
        <v>5.4406964091403699E-2</v>
      </c>
      <c r="I366" s="4">
        <f t="shared" si="5"/>
        <v>0.32051282051282048</v>
      </c>
      <c r="J366" s="2">
        <f t="shared" si="6"/>
        <v>0.12480000000000001</v>
      </c>
      <c r="K366" s="4">
        <f t="shared" si="7"/>
        <v>0.04</v>
      </c>
      <c r="L366" s="1">
        <v>6</v>
      </c>
      <c r="M366" s="1">
        <v>13</v>
      </c>
    </row>
    <row r="367" spans="1:13" ht="13" x14ac:dyDescent="0.15">
      <c r="A367" s="1" t="s">
        <v>2</v>
      </c>
      <c r="B367" s="5">
        <v>44645</v>
      </c>
      <c r="C367" s="1">
        <v>806</v>
      </c>
      <c r="D367" s="1">
        <v>47</v>
      </c>
      <c r="E367" s="1">
        <v>13</v>
      </c>
      <c r="F367" s="2">
        <v>5.29</v>
      </c>
      <c r="G367" s="3">
        <v>0</v>
      </c>
      <c r="H367" s="4">
        <f t="shared" si="4"/>
        <v>5.8312655086848637E-2</v>
      </c>
      <c r="I367" s="4">
        <f t="shared" si="5"/>
        <v>0</v>
      </c>
      <c r="J367" s="2">
        <f t="shared" si="6"/>
        <v>0.1125531914893617</v>
      </c>
      <c r="K367" s="4">
        <f t="shared" si="7"/>
        <v>0</v>
      </c>
      <c r="L367" s="1">
        <v>7</v>
      </c>
      <c r="M367" s="1">
        <v>17</v>
      </c>
    </row>
    <row r="368" spans="1:13" ht="13" x14ac:dyDescent="0.15">
      <c r="A368" s="1" t="s">
        <v>2</v>
      </c>
      <c r="B368" s="5">
        <v>44646</v>
      </c>
      <c r="C368" s="1">
        <v>656</v>
      </c>
      <c r="D368" s="1">
        <v>28</v>
      </c>
      <c r="E368" s="1">
        <v>17</v>
      </c>
      <c r="F368" s="2">
        <v>2.82</v>
      </c>
      <c r="G368" s="3">
        <v>0</v>
      </c>
      <c r="H368" s="4">
        <f t="shared" si="4"/>
        <v>4.2682926829268296E-2</v>
      </c>
      <c r="I368" s="4">
        <f t="shared" si="5"/>
        <v>0</v>
      </c>
      <c r="J368" s="2">
        <f t="shared" si="6"/>
        <v>0.10071428571428571</v>
      </c>
      <c r="K368" s="4">
        <f t="shared" si="7"/>
        <v>0</v>
      </c>
      <c r="L368" s="1">
        <v>3</v>
      </c>
      <c r="M368" s="1">
        <v>7</v>
      </c>
    </row>
    <row r="369" spans="1:13" ht="13" x14ac:dyDescent="0.15">
      <c r="A369" s="1" t="s">
        <v>2</v>
      </c>
      <c r="B369" s="5">
        <v>44647</v>
      </c>
      <c r="C369" s="1">
        <v>660</v>
      </c>
      <c r="D369" s="1">
        <v>33</v>
      </c>
      <c r="E369" s="1">
        <v>10</v>
      </c>
      <c r="F369" s="2">
        <v>4.21</v>
      </c>
      <c r="G369" s="3">
        <v>1</v>
      </c>
      <c r="H369" s="4">
        <f t="shared" si="4"/>
        <v>0.05</v>
      </c>
      <c r="I369" s="4">
        <f t="shared" si="5"/>
        <v>0.23752969121140144</v>
      </c>
      <c r="J369" s="2">
        <f t="shared" si="6"/>
        <v>0.12757575757575756</v>
      </c>
      <c r="K369" s="4">
        <f t="shared" si="7"/>
        <v>3.0303030303030304E-2</v>
      </c>
      <c r="L369" s="1">
        <v>5</v>
      </c>
      <c r="M369" s="1">
        <v>6</v>
      </c>
    </row>
    <row r="370" spans="1:13" ht="13" x14ac:dyDescent="0.15">
      <c r="A370" s="1" t="s">
        <v>2</v>
      </c>
      <c r="B370" s="5">
        <v>44648</v>
      </c>
      <c r="C370" s="1">
        <v>873</v>
      </c>
      <c r="D370" s="1">
        <v>36</v>
      </c>
      <c r="E370" s="1">
        <v>4</v>
      </c>
      <c r="F370" s="2">
        <v>3.46</v>
      </c>
      <c r="G370" s="3">
        <v>1</v>
      </c>
      <c r="H370" s="4">
        <f t="shared" si="4"/>
        <v>4.1237113402061855E-2</v>
      </c>
      <c r="I370" s="4">
        <f t="shared" si="5"/>
        <v>0.28901734104046245</v>
      </c>
      <c r="J370" s="2">
        <f t="shared" si="6"/>
        <v>9.6111111111111105E-2</v>
      </c>
      <c r="K370" s="4">
        <f t="shared" si="7"/>
        <v>2.7777777777777776E-2</v>
      </c>
      <c r="L370" s="1">
        <v>9</v>
      </c>
      <c r="M370" s="1">
        <v>12</v>
      </c>
    </row>
    <row r="371" spans="1:13" ht="13" x14ac:dyDescent="0.15">
      <c r="A371" s="1" t="s">
        <v>2</v>
      </c>
      <c r="B371" s="5">
        <v>44649</v>
      </c>
      <c r="C371" s="1">
        <v>964</v>
      </c>
      <c r="D371" s="1">
        <v>49</v>
      </c>
      <c r="E371" s="1">
        <v>11</v>
      </c>
      <c r="F371" s="2">
        <v>5.15</v>
      </c>
      <c r="G371" s="3">
        <v>0</v>
      </c>
      <c r="H371" s="4">
        <f t="shared" si="4"/>
        <v>5.0829875518672199E-2</v>
      </c>
      <c r="I371" s="4">
        <f t="shared" si="5"/>
        <v>0</v>
      </c>
      <c r="J371" s="2">
        <f t="shared" si="6"/>
        <v>0.10510204081632654</v>
      </c>
      <c r="K371" s="4">
        <f t="shared" si="7"/>
        <v>0</v>
      </c>
      <c r="L371" s="1">
        <v>6</v>
      </c>
      <c r="M371" s="1">
        <v>16</v>
      </c>
    </row>
    <row r="372" spans="1:13" ht="13" x14ac:dyDescent="0.15">
      <c r="A372" s="1" t="s">
        <v>2</v>
      </c>
      <c r="B372" s="5">
        <v>44650</v>
      </c>
      <c r="C372" s="1">
        <v>932</v>
      </c>
      <c r="D372" s="1">
        <v>39</v>
      </c>
      <c r="E372" s="1">
        <v>5</v>
      </c>
      <c r="F372" s="2">
        <v>4.42</v>
      </c>
      <c r="G372" s="3">
        <v>0</v>
      </c>
      <c r="H372" s="4">
        <f t="shared" si="4"/>
        <v>4.1845493562231759E-2</v>
      </c>
      <c r="I372" s="4">
        <f t="shared" si="5"/>
        <v>0</v>
      </c>
      <c r="J372" s="2">
        <f t="shared" si="6"/>
        <v>0.11333333333333333</v>
      </c>
      <c r="K372" s="4">
        <f t="shared" si="7"/>
        <v>0</v>
      </c>
      <c r="L372" s="1">
        <v>8</v>
      </c>
      <c r="M372" s="1">
        <v>8</v>
      </c>
    </row>
    <row r="373" spans="1:13" ht="13" x14ac:dyDescent="0.15">
      <c r="A373" s="1" t="s">
        <v>2</v>
      </c>
      <c r="B373" s="5">
        <v>44651</v>
      </c>
      <c r="C373" s="1">
        <v>1024</v>
      </c>
      <c r="D373" s="1">
        <v>52</v>
      </c>
      <c r="E373" s="1">
        <v>17</v>
      </c>
      <c r="F373" s="2">
        <v>6.2</v>
      </c>
      <c r="G373" s="3">
        <v>0</v>
      </c>
      <c r="H373" s="4">
        <f t="shared" si="4"/>
        <v>5.078125E-2</v>
      </c>
      <c r="I373" s="4">
        <f t="shared" si="5"/>
        <v>0</v>
      </c>
      <c r="J373" s="2">
        <f t="shared" si="6"/>
        <v>0.11923076923076924</v>
      </c>
      <c r="K373" s="4">
        <f t="shared" si="7"/>
        <v>0</v>
      </c>
      <c r="L373" s="1">
        <v>9</v>
      </c>
      <c r="M373" s="1">
        <v>18</v>
      </c>
    </row>
    <row r="374" spans="1:13" ht="13" x14ac:dyDescent="0.15">
      <c r="A374" s="1" t="s">
        <v>4</v>
      </c>
      <c r="B374" s="5">
        <v>44621</v>
      </c>
      <c r="C374" s="1">
        <v>207</v>
      </c>
      <c r="D374" s="1">
        <v>11</v>
      </c>
      <c r="E374" s="1">
        <v>0</v>
      </c>
      <c r="F374" s="2">
        <v>11.18</v>
      </c>
      <c r="G374" s="3">
        <v>0</v>
      </c>
      <c r="H374" s="4">
        <f t="shared" si="4"/>
        <v>5.3140096618357488E-2</v>
      </c>
      <c r="I374" s="4">
        <f t="shared" si="5"/>
        <v>0</v>
      </c>
      <c r="J374" s="2">
        <f t="shared" si="6"/>
        <v>1.0163636363636364</v>
      </c>
      <c r="K374" s="4">
        <f t="shared" si="7"/>
        <v>0</v>
      </c>
      <c r="L374" s="1">
        <v>2</v>
      </c>
      <c r="M374" s="1">
        <v>4</v>
      </c>
    </row>
    <row r="375" spans="1:13" ht="13" x14ac:dyDescent="0.15">
      <c r="A375" s="1" t="s">
        <v>4</v>
      </c>
      <c r="B375" s="5">
        <v>44622</v>
      </c>
      <c r="C375" s="1">
        <v>191</v>
      </c>
      <c r="D375" s="1">
        <v>18</v>
      </c>
      <c r="E375" s="1">
        <v>7</v>
      </c>
      <c r="F375" s="2">
        <v>14.97</v>
      </c>
      <c r="G375" s="3">
        <v>2</v>
      </c>
      <c r="H375" s="4">
        <f t="shared" si="4"/>
        <v>9.4240837696335081E-2</v>
      </c>
      <c r="I375" s="4">
        <f t="shared" si="5"/>
        <v>0.13360053440213759</v>
      </c>
      <c r="J375" s="2">
        <f t="shared" si="6"/>
        <v>0.83166666666666667</v>
      </c>
      <c r="K375" s="4">
        <f t="shared" si="7"/>
        <v>0.1111111111111111</v>
      </c>
      <c r="L375" s="1">
        <v>2</v>
      </c>
      <c r="M375" s="1">
        <v>3</v>
      </c>
    </row>
    <row r="376" spans="1:13" ht="13" x14ac:dyDescent="0.15">
      <c r="A376" s="1" t="s">
        <v>4</v>
      </c>
      <c r="B376" s="5">
        <v>44623</v>
      </c>
      <c r="C376" s="1">
        <v>145</v>
      </c>
      <c r="D376" s="1">
        <v>10</v>
      </c>
      <c r="E376" s="1">
        <v>1</v>
      </c>
      <c r="F376" s="2">
        <v>9.99</v>
      </c>
      <c r="G376" s="3">
        <v>0</v>
      </c>
      <c r="H376" s="4">
        <f t="shared" si="4"/>
        <v>6.8965517241379309E-2</v>
      </c>
      <c r="I376" s="4">
        <f t="shared" si="5"/>
        <v>0</v>
      </c>
      <c r="J376" s="2">
        <f t="shared" si="6"/>
        <v>0.999</v>
      </c>
      <c r="K376" s="4">
        <f t="shared" si="7"/>
        <v>0</v>
      </c>
      <c r="L376" s="1">
        <v>4</v>
      </c>
      <c r="M376" s="1">
        <v>4</v>
      </c>
    </row>
    <row r="377" spans="1:13" ht="13" x14ac:dyDescent="0.15">
      <c r="A377" s="1" t="s">
        <v>4</v>
      </c>
      <c r="B377" s="5">
        <v>44624</v>
      </c>
      <c r="C377" s="1">
        <v>195</v>
      </c>
      <c r="D377" s="1">
        <v>16</v>
      </c>
      <c r="E377" s="1">
        <v>4</v>
      </c>
      <c r="F377" s="2">
        <v>13.19</v>
      </c>
      <c r="G377" s="3">
        <v>4</v>
      </c>
      <c r="H377" s="4">
        <f t="shared" si="4"/>
        <v>8.2051282051282051E-2</v>
      </c>
      <c r="I377" s="4">
        <f t="shared" si="5"/>
        <v>0.30326004548900681</v>
      </c>
      <c r="J377" s="2">
        <f t="shared" si="6"/>
        <v>0.82437499999999997</v>
      </c>
      <c r="K377" s="4">
        <f t="shared" si="7"/>
        <v>0.25</v>
      </c>
      <c r="L377" s="1">
        <v>3</v>
      </c>
      <c r="M377" s="1">
        <v>6</v>
      </c>
    </row>
    <row r="378" spans="1:13" ht="13" x14ac:dyDescent="0.15">
      <c r="A378" s="1" t="s">
        <v>4</v>
      </c>
      <c r="B378" s="5">
        <v>44625</v>
      </c>
      <c r="C378" s="1">
        <v>217</v>
      </c>
      <c r="D378" s="1">
        <v>20</v>
      </c>
      <c r="E378" s="1">
        <v>2</v>
      </c>
      <c r="F378" s="2">
        <v>19.8</v>
      </c>
      <c r="G378" s="3">
        <v>0</v>
      </c>
      <c r="H378" s="4">
        <f t="shared" si="4"/>
        <v>9.2165898617511524E-2</v>
      </c>
      <c r="I378" s="4">
        <f t="shared" si="5"/>
        <v>0</v>
      </c>
      <c r="J378" s="2">
        <f t="shared" si="6"/>
        <v>0.99</v>
      </c>
      <c r="K378" s="4">
        <f t="shared" si="7"/>
        <v>0</v>
      </c>
      <c r="L378" s="1">
        <v>6</v>
      </c>
      <c r="M378" s="1">
        <v>3</v>
      </c>
    </row>
    <row r="379" spans="1:13" ht="13" x14ac:dyDescent="0.15">
      <c r="A379" s="1" t="s">
        <v>4</v>
      </c>
      <c r="B379" s="5">
        <v>44626</v>
      </c>
      <c r="C379" s="1">
        <v>252</v>
      </c>
      <c r="D379" s="1">
        <v>22</v>
      </c>
      <c r="E379" s="1">
        <v>3</v>
      </c>
      <c r="F379" s="2">
        <v>20.16</v>
      </c>
      <c r="G379" s="3">
        <v>1</v>
      </c>
      <c r="H379" s="4">
        <f t="shared" si="4"/>
        <v>8.7301587301587297E-2</v>
      </c>
      <c r="I379" s="4">
        <f t="shared" si="5"/>
        <v>4.96031746031746E-2</v>
      </c>
      <c r="J379" s="2">
        <f t="shared" si="6"/>
        <v>0.91636363636363638</v>
      </c>
      <c r="K379" s="4">
        <f t="shared" si="7"/>
        <v>4.5454545454545456E-2</v>
      </c>
      <c r="L379" s="1">
        <v>2</v>
      </c>
      <c r="M379" s="1">
        <v>3</v>
      </c>
    </row>
    <row r="380" spans="1:13" ht="13" x14ac:dyDescent="0.15">
      <c r="A380" s="1" t="s">
        <v>4</v>
      </c>
      <c r="B380" s="5">
        <v>44627</v>
      </c>
      <c r="C380" s="1">
        <v>305</v>
      </c>
      <c r="D380" s="1">
        <v>27</v>
      </c>
      <c r="E380" s="1">
        <v>4</v>
      </c>
      <c r="F380" s="2">
        <v>20.69</v>
      </c>
      <c r="G380" s="3">
        <v>0</v>
      </c>
      <c r="H380" s="4">
        <f t="shared" si="4"/>
        <v>8.8524590163934422E-2</v>
      </c>
      <c r="I380" s="4">
        <f t="shared" si="5"/>
        <v>0</v>
      </c>
      <c r="J380" s="2">
        <f t="shared" si="6"/>
        <v>0.76629629629629636</v>
      </c>
      <c r="K380" s="4">
        <f t="shared" si="7"/>
        <v>0</v>
      </c>
      <c r="L380" s="1">
        <v>4</v>
      </c>
      <c r="M380" s="1">
        <v>5</v>
      </c>
    </row>
    <row r="381" spans="1:13" ht="13" x14ac:dyDescent="0.15">
      <c r="A381" s="1" t="s">
        <v>4</v>
      </c>
      <c r="B381" s="5">
        <v>44628</v>
      </c>
      <c r="C381" s="1">
        <v>244</v>
      </c>
      <c r="D381" s="1">
        <v>14</v>
      </c>
      <c r="E381" s="1">
        <v>2</v>
      </c>
      <c r="F381" s="2">
        <v>12.17</v>
      </c>
      <c r="G381" s="3">
        <v>0</v>
      </c>
      <c r="H381" s="4">
        <f t="shared" si="4"/>
        <v>5.737704918032787E-2</v>
      </c>
      <c r="I381" s="4">
        <f t="shared" si="5"/>
        <v>0</v>
      </c>
      <c r="J381" s="2">
        <f t="shared" si="6"/>
        <v>0.86928571428571433</v>
      </c>
      <c r="K381" s="4">
        <f t="shared" si="7"/>
        <v>0</v>
      </c>
      <c r="L381" s="1">
        <v>2</v>
      </c>
      <c r="M381" s="1">
        <v>5</v>
      </c>
    </row>
    <row r="382" spans="1:13" ht="13" x14ac:dyDescent="0.15">
      <c r="A382" s="1" t="s">
        <v>4</v>
      </c>
      <c r="B382" s="5">
        <v>44629</v>
      </c>
      <c r="C382" s="1">
        <v>236</v>
      </c>
      <c r="D382" s="1">
        <v>8</v>
      </c>
      <c r="E382" s="1">
        <v>3</v>
      </c>
      <c r="F382" s="2">
        <v>5.0199999999999996</v>
      </c>
      <c r="G382" s="3">
        <v>0</v>
      </c>
      <c r="H382" s="4">
        <f t="shared" si="4"/>
        <v>3.3898305084745763E-2</v>
      </c>
      <c r="I382" s="4">
        <f t="shared" si="5"/>
        <v>0</v>
      </c>
      <c r="J382" s="2">
        <f t="shared" si="6"/>
        <v>0.62749999999999995</v>
      </c>
      <c r="K382" s="4">
        <f t="shared" si="7"/>
        <v>0</v>
      </c>
      <c r="L382" s="1">
        <v>1</v>
      </c>
      <c r="M382" s="1">
        <v>0</v>
      </c>
    </row>
    <row r="383" spans="1:13" ht="13" x14ac:dyDescent="0.15">
      <c r="A383" s="1" t="s">
        <v>4</v>
      </c>
      <c r="B383" s="5">
        <v>44630</v>
      </c>
      <c r="C383" s="1">
        <v>299</v>
      </c>
      <c r="D383" s="1">
        <v>19</v>
      </c>
      <c r="E383" s="1">
        <v>0</v>
      </c>
      <c r="F383" s="2">
        <v>14.26</v>
      </c>
      <c r="G383" s="3">
        <v>1</v>
      </c>
      <c r="H383" s="4">
        <f t="shared" si="4"/>
        <v>6.354515050167224E-2</v>
      </c>
      <c r="I383" s="4">
        <f t="shared" si="5"/>
        <v>7.0126227208976155E-2</v>
      </c>
      <c r="J383" s="2">
        <f t="shared" si="6"/>
        <v>0.75052631578947371</v>
      </c>
      <c r="K383" s="4">
        <f t="shared" si="7"/>
        <v>5.2631578947368418E-2</v>
      </c>
      <c r="L383" s="1">
        <v>8</v>
      </c>
      <c r="M383" s="1">
        <v>8</v>
      </c>
    </row>
    <row r="384" spans="1:13" ht="13" x14ac:dyDescent="0.15">
      <c r="A384" s="1" t="s">
        <v>4</v>
      </c>
      <c r="B384" s="5">
        <v>44631</v>
      </c>
      <c r="C384" s="1">
        <v>209</v>
      </c>
      <c r="D384" s="1">
        <v>9</v>
      </c>
      <c r="E384" s="1">
        <v>0</v>
      </c>
      <c r="F384" s="2">
        <v>7.99</v>
      </c>
      <c r="G384" s="3">
        <v>0</v>
      </c>
      <c r="H384" s="4">
        <f t="shared" si="4"/>
        <v>4.3062200956937802E-2</v>
      </c>
      <c r="I384" s="4">
        <f t="shared" si="5"/>
        <v>0</v>
      </c>
      <c r="J384" s="2">
        <f t="shared" si="6"/>
        <v>0.88777777777777778</v>
      </c>
      <c r="K384" s="4">
        <f t="shared" si="7"/>
        <v>0</v>
      </c>
      <c r="L384" s="1">
        <v>1</v>
      </c>
      <c r="M384" s="1">
        <v>2</v>
      </c>
    </row>
    <row r="385" spans="1:13" ht="13" x14ac:dyDescent="0.15">
      <c r="A385" s="1" t="s">
        <v>4</v>
      </c>
      <c r="B385" s="5">
        <v>44632</v>
      </c>
      <c r="C385" s="1">
        <v>258</v>
      </c>
      <c r="D385" s="1">
        <v>20</v>
      </c>
      <c r="E385" s="1">
        <v>0</v>
      </c>
      <c r="F385" s="2">
        <v>21.44</v>
      </c>
      <c r="G385" s="3">
        <v>2</v>
      </c>
      <c r="H385" s="4">
        <f t="shared" si="4"/>
        <v>7.7519379844961239E-2</v>
      </c>
      <c r="I385" s="4">
        <f t="shared" si="5"/>
        <v>9.3283582089552231E-2</v>
      </c>
      <c r="J385" s="2">
        <f t="shared" si="6"/>
        <v>1.0720000000000001</v>
      </c>
      <c r="K385" s="4">
        <f t="shared" si="7"/>
        <v>0.1</v>
      </c>
      <c r="L385" s="1">
        <v>3</v>
      </c>
      <c r="M385" s="1">
        <v>5</v>
      </c>
    </row>
    <row r="386" spans="1:13" ht="13" x14ac:dyDescent="0.15">
      <c r="A386" s="1" t="s">
        <v>4</v>
      </c>
      <c r="B386" s="5">
        <v>44633</v>
      </c>
      <c r="C386" s="1">
        <v>254</v>
      </c>
      <c r="D386" s="1">
        <v>18</v>
      </c>
      <c r="E386" s="1">
        <v>4</v>
      </c>
      <c r="F386" s="2">
        <v>22.42</v>
      </c>
      <c r="G386" s="3">
        <v>0</v>
      </c>
      <c r="H386" s="4">
        <f t="shared" si="4"/>
        <v>7.0866141732283464E-2</v>
      </c>
      <c r="I386" s="4">
        <f t="shared" si="5"/>
        <v>0</v>
      </c>
      <c r="J386" s="2">
        <f t="shared" si="6"/>
        <v>1.2455555555555557</v>
      </c>
      <c r="K386" s="4">
        <f t="shared" si="7"/>
        <v>0</v>
      </c>
      <c r="L386" s="1">
        <v>3</v>
      </c>
      <c r="M386" s="1">
        <v>5</v>
      </c>
    </row>
    <row r="387" spans="1:13" ht="13" x14ac:dyDescent="0.15">
      <c r="A387" s="1" t="s">
        <v>4</v>
      </c>
      <c r="B387" s="5">
        <v>44634</v>
      </c>
      <c r="C387" s="1">
        <v>262</v>
      </c>
      <c r="D387" s="1">
        <v>18</v>
      </c>
      <c r="E387" s="1">
        <v>2</v>
      </c>
      <c r="F387" s="2">
        <v>17.39</v>
      </c>
      <c r="G387" s="3">
        <v>0</v>
      </c>
      <c r="H387" s="4">
        <f t="shared" si="4"/>
        <v>6.8702290076335881E-2</v>
      </c>
      <c r="I387" s="4">
        <f t="shared" si="5"/>
        <v>0</v>
      </c>
      <c r="J387" s="2">
        <f t="shared" si="6"/>
        <v>0.96611111111111114</v>
      </c>
      <c r="K387" s="4">
        <f t="shared" si="7"/>
        <v>0</v>
      </c>
      <c r="L387" s="1">
        <v>3</v>
      </c>
      <c r="M387" s="1">
        <v>3</v>
      </c>
    </row>
    <row r="388" spans="1:13" ht="13" x14ac:dyDescent="0.15">
      <c r="A388" s="1" t="s">
        <v>4</v>
      </c>
      <c r="B388" s="5">
        <v>44635</v>
      </c>
      <c r="C388" s="1">
        <v>291</v>
      </c>
      <c r="D388" s="1">
        <v>18</v>
      </c>
      <c r="E388" s="1">
        <v>4</v>
      </c>
      <c r="F388" s="2">
        <v>19.91</v>
      </c>
      <c r="G388" s="3">
        <v>1</v>
      </c>
      <c r="H388" s="4">
        <f t="shared" si="4"/>
        <v>6.1855670103092786E-2</v>
      </c>
      <c r="I388" s="4">
        <f t="shared" si="5"/>
        <v>5.0226017076845805E-2</v>
      </c>
      <c r="J388" s="2">
        <f t="shared" si="6"/>
        <v>1.106111111111111</v>
      </c>
      <c r="K388" s="4">
        <f t="shared" si="7"/>
        <v>5.5555555555555552E-2</v>
      </c>
      <c r="L388" s="1">
        <v>3</v>
      </c>
      <c r="M388" s="1">
        <v>7</v>
      </c>
    </row>
    <row r="389" spans="1:13" ht="13" x14ac:dyDescent="0.15">
      <c r="A389" s="1" t="s">
        <v>4</v>
      </c>
      <c r="B389" s="5">
        <v>44636</v>
      </c>
      <c r="C389" s="1">
        <v>322</v>
      </c>
      <c r="D389" s="1">
        <v>25</v>
      </c>
      <c r="E389" s="1">
        <v>2</v>
      </c>
      <c r="F389" s="2">
        <v>19.7</v>
      </c>
      <c r="G389" s="3">
        <v>1</v>
      </c>
      <c r="H389" s="4">
        <f t="shared" si="4"/>
        <v>7.7639751552795025E-2</v>
      </c>
      <c r="I389" s="4">
        <f t="shared" si="5"/>
        <v>5.0761421319796954E-2</v>
      </c>
      <c r="J389" s="2">
        <f t="shared" si="6"/>
        <v>0.78799999999999992</v>
      </c>
      <c r="K389" s="4">
        <f t="shared" si="7"/>
        <v>0.04</v>
      </c>
      <c r="L389" s="1">
        <v>23</v>
      </c>
      <c r="M389" s="1">
        <v>24</v>
      </c>
    </row>
    <row r="390" spans="1:13" ht="13" x14ac:dyDescent="0.15">
      <c r="A390" s="1" t="s">
        <v>4</v>
      </c>
      <c r="B390" s="5">
        <v>44637</v>
      </c>
      <c r="C390" s="1">
        <v>817</v>
      </c>
      <c r="D390" s="1">
        <v>25</v>
      </c>
      <c r="E390" s="1">
        <v>0</v>
      </c>
      <c r="F390" s="2">
        <v>20.89</v>
      </c>
      <c r="G390" s="3">
        <v>2</v>
      </c>
      <c r="H390" s="4">
        <f t="shared" si="4"/>
        <v>3.0599755201958383E-2</v>
      </c>
      <c r="I390" s="4">
        <f t="shared" si="5"/>
        <v>9.5739588319770225E-2</v>
      </c>
      <c r="J390" s="2">
        <f t="shared" si="6"/>
        <v>0.83560000000000001</v>
      </c>
      <c r="K390" s="4">
        <f t="shared" si="7"/>
        <v>0.08</v>
      </c>
      <c r="L390" s="1">
        <v>2</v>
      </c>
      <c r="M390" s="1">
        <v>2</v>
      </c>
    </row>
    <row r="391" spans="1:13" ht="13" x14ac:dyDescent="0.15">
      <c r="A391" s="1" t="s">
        <v>4</v>
      </c>
      <c r="B391" s="5">
        <v>44638</v>
      </c>
      <c r="C391" s="1">
        <v>259</v>
      </c>
      <c r="D391" s="1">
        <v>16</v>
      </c>
      <c r="E391" s="1">
        <v>4</v>
      </c>
      <c r="F391" s="2">
        <v>11.48</v>
      </c>
      <c r="G391" s="3">
        <v>0</v>
      </c>
      <c r="H391" s="4">
        <f t="shared" si="4"/>
        <v>6.1776061776061778E-2</v>
      </c>
      <c r="I391" s="4">
        <f t="shared" si="5"/>
        <v>0</v>
      </c>
      <c r="J391" s="2">
        <f t="shared" si="6"/>
        <v>0.71750000000000003</v>
      </c>
      <c r="K391" s="4">
        <f t="shared" si="7"/>
        <v>0</v>
      </c>
      <c r="L391" s="1">
        <v>3</v>
      </c>
      <c r="M391" s="1">
        <v>3</v>
      </c>
    </row>
    <row r="392" spans="1:13" ht="13" x14ac:dyDescent="0.15">
      <c r="A392" s="1" t="s">
        <v>4</v>
      </c>
      <c r="B392" s="5">
        <v>44639</v>
      </c>
      <c r="C392" s="1">
        <v>222</v>
      </c>
      <c r="D392" s="1">
        <v>6</v>
      </c>
      <c r="E392" s="1">
        <v>2</v>
      </c>
      <c r="F392" s="2">
        <v>5.7</v>
      </c>
      <c r="G392" s="3">
        <v>0</v>
      </c>
      <c r="H392" s="4">
        <f t="shared" si="4"/>
        <v>2.7027027027027029E-2</v>
      </c>
      <c r="I392" s="4">
        <f t="shared" si="5"/>
        <v>0</v>
      </c>
      <c r="J392" s="2">
        <f t="shared" si="6"/>
        <v>0.95000000000000007</v>
      </c>
      <c r="K392" s="4">
        <f t="shared" si="7"/>
        <v>0</v>
      </c>
      <c r="L392" s="1">
        <v>3</v>
      </c>
      <c r="M392" s="1">
        <v>3</v>
      </c>
    </row>
    <row r="393" spans="1:13" ht="13" x14ac:dyDescent="0.15">
      <c r="A393" s="1" t="s">
        <v>4</v>
      </c>
      <c r="B393" s="5">
        <v>44640</v>
      </c>
      <c r="C393" s="1">
        <v>283</v>
      </c>
      <c r="D393" s="1">
        <v>20</v>
      </c>
      <c r="E393" s="1">
        <v>3</v>
      </c>
      <c r="F393" s="2">
        <v>22.45</v>
      </c>
      <c r="G393" s="3">
        <v>3</v>
      </c>
      <c r="H393" s="4">
        <f t="shared" si="4"/>
        <v>7.0671378091872794E-2</v>
      </c>
      <c r="I393" s="4">
        <f t="shared" si="5"/>
        <v>0.133630289532294</v>
      </c>
      <c r="J393" s="2">
        <f t="shared" si="6"/>
        <v>1.1225000000000001</v>
      </c>
      <c r="K393" s="4">
        <f t="shared" si="7"/>
        <v>0.15</v>
      </c>
      <c r="L393" s="1">
        <v>4</v>
      </c>
      <c r="M393" s="1">
        <v>4</v>
      </c>
    </row>
    <row r="394" spans="1:13" ht="13" x14ac:dyDescent="0.15">
      <c r="A394" s="1" t="s">
        <v>4</v>
      </c>
      <c r="B394" s="5">
        <v>44641</v>
      </c>
      <c r="C394" s="1">
        <v>251</v>
      </c>
      <c r="D394" s="1">
        <v>17</v>
      </c>
      <c r="E394" s="1">
        <v>4</v>
      </c>
      <c r="F394" s="2">
        <v>13.37</v>
      </c>
      <c r="G394" s="3">
        <v>2</v>
      </c>
      <c r="H394" s="4">
        <f t="shared" si="4"/>
        <v>6.7729083665338641E-2</v>
      </c>
      <c r="I394" s="4">
        <f t="shared" si="5"/>
        <v>0.14958863126402394</v>
      </c>
      <c r="J394" s="2">
        <f t="shared" si="6"/>
        <v>0.78647058823529403</v>
      </c>
      <c r="K394" s="4">
        <f t="shared" si="7"/>
        <v>0.11764705882352941</v>
      </c>
      <c r="L394" s="1">
        <v>3</v>
      </c>
      <c r="M394" s="1">
        <v>4</v>
      </c>
    </row>
    <row r="395" spans="1:13" ht="13" x14ac:dyDescent="0.15">
      <c r="A395" s="1" t="s">
        <v>4</v>
      </c>
      <c r="B395" s="5">
        <v>44642</v>
      </c>
      <c r="C395" s="1">
        <v>206</v>
      </c>
      <c r="D395" s="1">
        <v>10</v>
      </c>
      <c r="E395" s="1">
        <v>2</v>
      </c>
      <c r="F395" s="2">
        <v>9.17</v>
      </c>
      <c r="G395" s="3">
        <v>0</v>
      </c>
      <c r="H395" s="4">
        <f t="shared" si="4"/>
        <v>4.8543689320388349E-2</v>
      </c>
      <c r="I395" s="4">
        <f t="shared" si="5"/>
        <v>0</v>
      </c>
      <c r="J395" s="2">
        <f t="shared" si="6"/>
        <v>0.91700000000000004</v>
      </c>
      <c r="K395" s="4">
        <f t="shared" si="7"/>
        <v>0</v>
      </c>
      <c r="L395" s="1">
        <v>2</v>
      </c>
      <c r="M395" s="1">
        <v>2</v>
      </c>
    </row>
    <row r="396" spans="1:13" ht="13" x14ac:dyDescent="0.15">
      <c r="A396" s="1" t="s">
        <v>4</v>
      </c>
      <c r="B396" s="5">
        <v>44643</v>
      </c>
      <c r="C396" s="1">
        <v>104</v>
      </c>
      <c r="D396" s="1">
        <v>6</v>
      </c>
      <c r="E396" s="1">
        <v>2</v>
      </c>
      <c r="F396" s="2">
        <v>2.59</v>
      </c>
      <c r="G396" s="3">
        <v>0</v>
      </c>
      <c r="H396" s="4">
        <f t="shared" si="4"/>
        <v>5.7692307692307696E-2</v>
      </c>
      <c r="I396" s="4">
        <f t="shared" si="5"/>
        <v>0</v>
      </c>
      <c r="J396" s="2">
        <f t="shared" si="6"/>
        <v>0.43166666666666664</v>
      </c>
      <c r="K396" s="4">
        <f t="shared" si="7"/>
        <v>0</v>
      </c>
      <c r="L396" s="1">
        <v>0</v>
      </c>
      <c r="M396" s="1">
        <v>0</v>
      </c>
    </row>
    <row r="397" spans="1:13" ht="13" x14ac:dyDescent="0.15">
      <c r="A397" s="1" t="s">
        <v>4</v>
      </c>
      <c r="B397" s="5">
        <v>44644</v>
      </c>
      <c r="C397" s="1">
        <v>269</v>
      </c>
      <c r="D397" s="1">
        <v>23</v>
      </c>
      <c r="E397" s="1">
        <v>4</v>
      </c>
      <c r="F397" s="2">
        <v>19.05</v>
      </c>
      <c r="G397" s="3">
        <v>0</v>
      </c>
      <c r="H397" s="4">
        <f t="shared" si="4"/>
        <v>8.5501858736059477E-2</v>
      </c>
      <c r="I397" s="4">
        <f t="shared" si="5"/>
        <v>0</v>
      </c>
      <c r="J397" s="2">
        <f t="shared" si="6"/>
        <v>0.82826086956521738</v>
      </c>
      <c r="K397" s="4">
        <f t="shared" si="7"/>
        <v>0</v>
      </c>
      <c r="L397" s="1">
        <v>1</v>
      </c>
      <c r="M397" s="1">
        <v>9</v>
      </c>
    </row>
    <row r="398" spans="1:13" ht="13" x14ac:dyDescent="0.15">
      <c r="A398" s="1" t="s">
        <v>4</v>
      </c>
      <c r="B398" s="5">
        <v>44645</v>
      </c>
      <c r="C398" s="1">
        <v>316</v>
      </c>
      <c r="D398" s="1">
        <v>16</v>
      </c>
      <c r="E398" s="1">
        <v>3</v>
      </c>
      <c r="F398" s="2">
        <v>12.92</v>
      </c>
      <c r="G398" s="3">
        <v>1</v>
      </c>
      <c r="H398" s="4">
        <f t="shared" si="4"/>
        <v>5.0632911392405063E-2</v>
      </c>
      <c r="I398" s="4">
        <f t="shared" si="5"/>
        <v>7.7399380804953566E-2</v>
      </c>
      <c r="J398" s="2">
        <f t="shared" si="6"/>
        <v>0.8075</v>
      </c>
      <c r="K398" s="4">
        <f t="shared" si="7"/>
        <v>6.25E-2</v>
      </c>
      <c r="L398" s="1">
        <v>2</v>
      </c>
      <c r="M398" s="1">
        <v>22</v>
      </c>
    </row>
    <row r="399" spans="1:13" ht="13" x14ac:dyDescent="0.15">
      <c r="A399" s="1" t="s">
        <v>4</v>
      </c>
      <c r="B399" s="5">
        <v>44646</v>
      </c>
      <c r="C399" s="1">
        <v>403</v>
      </c>
      <c r="D399" s="1">
        <v>15</v>
      </c>
      <c r="E399" s="1">
        <v>4</v>
      </c>
      <c r="F399" s="2">
        <v>9.5500000000000007</v>
      </c>
      <c r="G399" s="3">
        <v>0</v>
      </c>
      <c r="H399" s="4">
        <f t="shared" si="4"/>
        <v>3.7220843672456573E-2</v>
      </c>
      <c r="I399" s="4">
        <f t="shared" si="5"/>
        <v>0</v>
      </c>
      <c r="J399" s="2">
        <f t="shared" si="6"/>
        <v>0.63666666666666671</v>
      </c>
      <c r="K399" s="4">
        <f t="shared" si="7"/>
        <v>0</v>
      </c>
      <c r="L399" s="1">
        <v>1</v>
      </c>
      <c r="M399" s="1">
        <v>3</v>
      </c>
    </row>
    <row r="400" spans="1:13" ht="13" x14ac:dyDescent="0.15">
      <c r="A400" s="1" t="s">
        <v>4</v>
      </c>
      <c r="B400" s="5">
        <v>44647</v>
      </c>
      <c r="C400" s="1">
        <v>193</v>
      </c>
      <c r="D400" s="1">
        <v>9</v>
      </c>
      <c r="E400" s="1">
        <v>4</v>
      </c>
      <c r="F400" s="2">
        <v>10.63</v>
      </c>
      <c r="G400" s="3">
        <v>0</v>
      </c>
      <c r="H400" s="4">
        <f t="shared" si="4"/>
        <v>4.6632124352331605E-2</v>
      </c>
      <c r="I400" s="4">
        <f t="shared" si="5"/>
        <v>0</v>
      </c>
      <c r="J400" s="2">
        <f t="shared" si="6"/>
        <v>1.1811111111111112</v>
      </c>
      <c r="K400" s="4">
        <f t="shared" si="7"/>
        <v>0</v>
      </c>
      <c r="L400" s="1">
        <v>3</v>
      </c>
      <c r="M400" s="1">
        <v>6</v>
      </c>
    </row>
    <row r="401" spans="1:13" ht="13" x14ac:dyDescent="0.15">
      <c r="A401" s="1" t="s">
        <v>4</v>
      </c>
      <c r="B401" s="5">
        <v>44648</v>
      </c>
      <c r="C401" s="1">
        <v>256</v>
      </c>
      <c r="D401" s="1">
        <v>18</v>
      </c>
      <c r="E401" s="1">
        <v>0</v>
      </c>
      <c r="F401" s="2">
        <v>14.31</v>
      </c>
      <c r="G401" s="3">
        <v>3</v>
      </c>
      <c r="H401" s="4">
        <f t="shared" si="4"/>
        <v>7.03125E-2</v>
      </c>
      <c r="I401" s="4">
        <f t="shared" si="5"/>
        <v>0.20964360587002095</v>
      </c>
      <c r="J401" s="2">
        <f t="shared" si="6"/>
        <v>0.79500000000000004</v>
      </c>
      <c r="K401" s="4">
        <f t="shared" si="7"/>
        <v>0.16666666666666666</v>
      </c>
      <c r="L401" s="1">
        <v>2</v>
      </c>
      <c r="M401" s="1">
        <v>4</v>
      </c>
    </row>
    <row r="402" spans="1:13" ht="13" x14ac:dyDescent="0.15">
      <c r="A402" s="1" t="s">
        <v>4</v>
      </c>
      <c r="B402" s="5">
        <v>44649</v>
      </c>
      <c r="C402" s="1">
        <v>228</v>
      </c>
      <c r="D402" s="1">
        <v>21</v>
      </c>
      <c r="E402" s="1">
        <v>4</v>
      </c>
      <c r="F402" s="2">
        <v>16.13</v>
      </c>
      <c r="G402" s="3">
        <v>1</v>
      </c>
      <c r="H402" s="4">
        <f t="shared" si="4"/>
        <v>9.2105263157894732E-2</v>
      </c>
      <c r="I402" s="4">
        <f t="shared" si="5"/>
        <v>6.1996280223186616E-2</v>
      </c>
      <c r="J402" s="2">
        <f t="shared" si="6"/>
        <v>0.76809523809523805</v>
      </c>
      <c r="K402" s="4">
        <f t="shared" si="7"/>
        <v>4.7619047619047616E-2</v>
      </c>
      <c r="L402" s="1">
        <v>5</v>
      </c>
      <c r="M402" s="1">
        <v>7</v>
      </c>
    </row>
    <row r="403" spans="1:13" ht="13" x14ac:dyDescent="0.15">
      <c r="A403" s="1" t="s">
        <v>4</v>
      </c>
      <c r="B403" s="5">
        <v>44650</v>
      </c>
      <c r="C403" s="1">
        <v>263</v>
      </c>
      <c r="D403" s="1">
        <v>17</v>
      </c>
      <c r="E403" s="1">
        <v>1</v>
      </c>
      <c r="F403" s="2">
        <v>17.510000000000002</v>
      </c>
      <c r="G403" s="3">
        <v>1</v>
      </c>
      <c r="H403" s="4">
        <f t="shared" si="4"/>
        <v>6.4638783269961975E-2</v>
      </c>
      <c r="I403" s="4">
        <f t="shared" si="5"/>
        <v>5.711022272986864E-2</v>
      </c>
      <c r="J403" s="2">
        <f t="shared" si="6"/>
        <v>1.03</v>
      </c>
      <c r="K403" s="4">
        <f t="shared" si="7"/>
        <v>5.8823529411764705E-2</v>
      </c>
      <c r="L403" s="1">
        <v>5</v>
      </c>
      <c r="M403" s="1">
        <v>5</v>
      </c>
    </row>
    <row r="404" spans="1:13" ht="13" x14ac:dyDescent="0.15">
      <c r="A404" s="1" t="s">
        <v>4</v>
      </c>
      <c r="B404" s="5">
        <v>44651</v>
      </c>
      <c r="C404" s="1">
        <v>248</v>
      </c>
      <c r="D404" s="1">
        <v>16</v>
      </c>
      <c r="E404" s="1">
        <v>2</v>
      </c>
      <c r="F404" s="2">
        <v>13.05</v>
      </c>
      <c r="G404" s="3">
        <v>1</v>
      </c>
      <c r="H404" s="4">
        <f t="shared" si="4"/>
        <v>6.4516129032258063E-2</v>
      </c>
      <c r="I404" s="4">
        <f t="shared" si="5"/>
        <v>7.662835249042145E-2</v>
      </c>
      <c r="J404" s="2">
        <f t="shared" si="6"/>
        <v>0.81562500000000004</v>
      </c>
      <c r="K404" s="4">
        <f t="shared" si="7"/>
        <v>6.25E-2</v>
      </c>
      <c r="L404" s="1">
        <v>2</v>
      </c>
      <c r="M404" s="1">
        <v>1</v>
      </c>
    </row>
    <row r="405" spans="1:13" ht="13" x14ac:dyDescent="0.15">
      <c r="A405" s="1" t="s">
        <v>5</v>
      </c>
      <c r="B405" s="5">
        <v>44621</v>
      </c>
      <c r="C405" s="1">
        <v>173</v>
      </c>
      <c r="D405" s="1">
        <v>6</v>
      </c>
      <c r="E405" s="1">
        <v>8</v>
      </c>
      <c r="F405" s="2">
        <v>3.99</v>
      </c>
      <c r="G405" s="3">
        <v>0</v>
      </c>
      <c r="H405" s="4">
        <f t="shared" si="4"/>
        <v>3.4682080924855488E-2</v>
      </c>
      <c r="I405" s="4">
        <f t="shared" si="5"/>
        <v>0</v>
      </c>
      <c r="J405" s="2">
        <f t="shared" si="6"/>
        <v>0.66500000000000004</v>
      </c>
      <c r="K405" s="4">
        <f t="shared" si="7"/>
        <v>0</v>
      </c>
      <c r="L405" s="1">
        <v>1</v>
      </c>
      <c r="M405" s="1">
        <v>1</v>
      </c>
    </row>
    <row r="406" spans="1:13" ht="13" x14ac:dyDescent="0.15">
      <c r="A406" s="1" t="s">
        <v>5</v>
      </c>
      <c r="B406" s="5">
        <v>44622</v>
      </c>
      <c r="C406" s="1">
        <v>240</v>
      </c>
      <c r="D406" s="1">
        <v>23</v>
      </c>
      <c r="E406" s="1">
        <v>7</v>
      </c>
      <c r="F406" s="2">
        <v>17.09</v>
      </c>
      <c r="G406" s="3">
        <v>0</v>
      </c>
      <c r="H406" s="4">
        <f t="shared" si="4"/>
        <v>9.583333333333334E-2</v>
      </c>
      <c r="I406" s="4">
        <f t="shared" si="5"/>
        <v>0</v>
      </c>
      <c r="J406" s="2">
        <f t="shared" si="6"/>
        <v>0.74304347826086958</v>
      </c>
      <c r="K406" s="4">
        <f t="shared" si="7"/>
        <v>0</v>
      </c>
      <c r="L406" s="1">
        <v>1</v>
      </c>
      <c r="M406" s="1">
        <v>1</v>
      </c>
    </row>
    <row r="407" spans="1:13" ht="13" x14ac:dyDescent="0.15">
      <c r="A407" s="1" t="s">
        <v>5</v>
      </c>
      <c r="B407" s="5">
        <v>44623</v>
      </c>
      <c r="C407" s="1">
        <v>186</v>
      </c>
      <c r="D407" s="1">
        <v>19</v>
      </c>
      <c r="E407" s="1">
        <v>5</v>
      </c>
      <c r="F407" s="2">
        <v>11.18</v>
      </c>
      <c r="G407" s="3">
        <v>0</v>
      </c>
      <c r="H407" s="4">
        <f t="shared" si="4"/>
        <v>0.10215053763440861</v>
      </c>
      <c r="I407" s="4">
        <f t="shared" si="5"/>
        <v>0</v>
      </c>
      <c r="J407" s="2">
        <f t="shared" si="6"/>
        <v>0.58842105263157896</v>
      </c>
      <c r="K407" s="4">
        <f t="shared" si="7"/>
        <v>0</v>
      </c>
      <c r="L407" s="1">
        <v>4</v>
      </c>
      <c r="M407" s="1">
        <v>5</v>
      </c>
    </row>
    <row r="408" spans="1:13" ht="13" x14ac:dyDescent="0.15">
      <c r="A408" s="1" t="s">
        <v>5</v>
      </c>
      <c r="B408" s="5">
        <v>44624</v>
      </c>
      <c r="C408" s="1">
        <v>224</v>
      </c>
      <c r="D408" s="1">
        <v>16</v>
      </c>
      <c r="E408" s="1">
        <v>3</v>
      </c>
      <c r="F408" s="2">
        <v>11.61</v>
      </c>
      <c r="G408" s="3">
        <v>0</v>
      </c>
      <c r="H408" s="4">
        <f t="shared" si="4"/>
        <v>7.1428571428571425E-2</v>
      </c>
      <c r="I408" s="4">
        <f t="shared" si="5"/>
        <v>0</v>
      </c>
      <c r="J408" s="2">
        <f t="shared" si="6"/>
        <v>0.72562499999999996</v>
      </c>
      <c r="K408" s="4">
        <f t="shared" si="7"/>
        <v>0</v>
      </c>
      <c r="L408" s="1">
        <v>4</v>
      </c>
      <c r="M408" s="1">
        <v>6</v>
      </c>
    </row>
    <row r="409" spans="1:13" ht="13" x14ac:dyDescent="0.15">
      <c r="A409" s="1" t="s">
        <v>5</v>
      </c>
      <c r="B409" s="5">
        <v>44625</v>
      </c>
      <c r="C409" s="1">
        <v>212</v>
      </c>
      <c r="D409" s="1">
        <v>21</v>
      </c>
      <c r="E409" s="1">
        <v>2</v>
      </c>
      <c r="F409" s="2">
        <v>12.47</v>
      </c>
      <c r="G409" s="3">
        <v>0</v>
      </c>
      <c r="H409" s="4">
        <f t="shared" si="4"/>
        <v>9.9056603773584911E-2</v>
      </c>
      <c r="I409" s="4">
        <f t="shared" si="5"/>
        <v>0</v>
      </c>
      <c r="J409" s="2">
        <f t="shared" si="6"/>
        <v>0.59380952380952379</v>
      </c>
      <c r="K409" s="4">
        <f t="shared" si="7"/>
        <v>0</v>
      </c>
      <c r="L409" s="1">
        <v>1</v>
      </c>
      <c r="M409" s="1">
        <v>4</v>
      </c>
    </row>
    <row r="410" spans="1:13" ht="13" x14ac:dyDescent="0.15">
      <c r="A410" s="1" t="s">
        <v>5</v>
      </c>
      <c r="B410" s="5">
        <v>44626</v>
      </c>
      <c r="C410" s="1">
        <v>227</v>
      </c>
      <c r="D410" s="1">
        <v>18</v>
      </c>
      <c r="E410" s="1">
        <v>1</v>
      </c>
      <c r="F410" s="2">
        <v>14.56</v>
      </c>
      <c r="G410" s="3">
        <v>1</v>
      </c>
      <c r="H410" s="4">
        <f t="shared" si="4"/>
        <v>7.9295154185022032E-2</v>
      </c>
      <c r="I410" s="4">
        <f t="shared" si="5"/>
        <v>6.8681318681318673E-2</v>
      </c>
      <c r="J410" s="2">
        <f t="shared" si="6"/>
        <v>0.80888888888888888</v>
      </c>
      <c r="K410" s="4">
        <f t="shared" si="7"/>
        <v>5.5555555555555552E-2</v>
      </c>
      <c r="L410" s="1">
        <v>1</v>
      </c>
      <c r="M410" s="1">
        <v>2</v>
      </c>
    </row>
    <row r="411" spans="1:13" ht="13" x14ac:dyDescent="0.15">
      <c r="A411" s="1" t="s">
        <v>5</v>
      </c>
      <c r="B411" s="5">
        <v>44627</v>
      </c>
      <c r="C411" s="1">
        <v>221</v>
      </c>
      <c r="D411" s="1">
        <v>21</v>
      </c>
      <c r="E411" s="1">
        <v>5</v>
      </c>
      <c r="F411" s="2">
        <v>11.48</v>
      </c>
      <c r="G411" s="3">
        <v>0</v>
      </c>
      <c r="H411" s="4">
        <f t="shared" si="4"/>
        <v>9.5022624434389136E-2</v>
      </c>
      <c r="I411" s="4">
        <f t="shared" si="5"/>
        <v>0</v>
      </c>
      <c r="J411" s="2">
        <f t="shared" si="6"/>
        <v>0.54666666666666663</v>
      </c>
      <c r="K411" s="4">
        <f t="shared" si="7"/>
        <v>0</v>
      </c>
      <c r="L411" s="1">
        <v>20</v>
      </c>
      <c r="M411" s="1">
        <v>23</v>
      </c>
    </row>
    <row r="412" spans="1:13" ht="13" x14ac:dyDescent="0.15">
      <c r="A412" s="1" t="s">
        <v>5</v>
      </c>
      <c r="B412" s="5">
        <v>44628</v>
      </c>
      <c r="C412" s="1">
        <v>216</v>
      </c>
      <c r="D412" s="1">
        <v>23</v>
      </c>
      <c r="E412" s="1">
        <v>1</v>
      </c>
      <c r="F412" s="2">
        <v>16.920000000000002</v>
      </c>
      <c r="G412" s="3">
        <v>0</v>
      </c>
      <c r="H412" s="4">
        <f t="shared" si="4"/>
        <v>0.10648148148148148</v>
      </c>
      <c r="I412" s="4">
        <f t="shared" si="5"/>
        <v>0</v>
      </c>
      <c r="J412" s="2">
        <f t="shared" si="6"/>
        <v>0.73565217391304361</v>
      </c>
      <c r="K412" s="4">
        <f t="shared" si="7"/>
        <v>0</v>
      </c>
      <c r="L412" s="1">
        <v>6</v>
      </c>
      <c r="M412" s="1">
        <v>6</v>
      </c>
    </row>
    <row r="413" spans="1:13" ht="13" x14ac:dyDescent="0.15">
      <c r="A413" s="1" t="s">
        <v>5</v>
      </c>
      <c r="B413" s="5">
        <v>44629</v>
      </c>
      <c r="C413" s="1">
        <v>233</v>
      </c>
      <c r="D413" s="1">
        <v>26</v>
      </c>
      <c r="E413" s="1">
        <v>2</v>
      </c>
      <c r="F413" s="2">
        <v>13.69</v>
      </c>
      <c r="G413" s="3">
        <v>0</v>
      </c>
      <c r="H413" s="4">
        <f t="shared" si="4"/>
        <v>0.11158798283261803</v>
      </c>
      <c r="I413" s="4">
        <f t="shared" si="5"/>
        <v>0</v>
      </c>
      <c r="J413" s="2">
        <f t="shared" si="6"/>
        <v>0.52653846153846151</v>
      </c>
      <c r="K413" s="4">
        <f t="shared" si="7"/>
        <v>0</v>
      </c>
      <c r="L413" s="1">
        <v>6</v>
      </c>
      <c r="M413" s="1">
        <v>7</v>
      </c>
    </row>
    <row r="414" spans="1:13" ht="13" x14ac:dyDescent="0.15">
      <c r="A414" s="1" t="s">
        <v>5</v>
      </c>
      <c r="B414" s="5">
        <v>44630</v>
      </c>
      <c r="C414" s="1">
        <v>193</v>
      </c>
      <c r="D414" s="1">
        <v>18</v>
      </c>
      <c r="E414" s="1">
        <v>2</v>
      </c>
      <c r="F414" s="2">
        <v>8.5299999999999994</v>
      </c>
      <c r="G414" s="3">
        <v>0</v>
      </c>
      <c r="H414" s="4">
        <f t="shared" si="4"/>
        <v>9.3264248704663211E-2</v>
      </c>
      <c r="I414" s="4">
        <f t="shared" si="5"/>
        <v>0</v>
      </c>
      <c r="J414" s="2">
        <f t="shared" si="6"/>
        <v>0.47388888888888886</v>
      </c>
      <c r="K414" s="4">
        <f t="shared" si="7"/>
        <v>0</v>
      </c>
      <c r="L414" s="1">
        <v>1</v>
      </c>
      <c r="M414" s="1">
        <v>6</v>
      </c>
    </row>
    <row r="415" spans="1:13" ht="13" x14ac:dyDescent="0.15">
      <c r="A415" s="1" t="s">
        <v>5</v>
      </c>
      <c r="B415" s="5">
        <v>44631</v>
      </c>
      <c r="C415" s="1">
        <v>215</v>
      </c>
      <c r="D415" s="1">
        <v>27</v>
      </c>
      <c r="E415" s="1">
        <v>4</v>
      </c>
      <c r="F415" s="2">
        <v>23.53</v>
      </c>
      <c r="G415" s="3">
        <v>1</v>
      </c>
      <c r="H415" s="4">
        <f t="shared" si="4"/>
        <v>0.12558139534883722</v>
      </c>
      <c r="I415" s="4">
        <f t="shared" si="5"/>
        <v>4.2498937526561836E-2</v>
      </c>
      <c r="J415" s="2">
        <f t="shared" si="6"/>
        <v>0.87148148148148152</v>
      </c>
      <c r="K415" s="4">
        <f t="shared" si="7"/>
        <v>3.7037037037037035E-2</v>
      </c>
      <c r="L415" s="1">
        <v>4</v>
      </c>
      <c r="M415" s="1">
        <v>25</v>
      </c>
    </row>
    <row r="416" spans="1:13" ht="13" x14ac:dyDescent="0.15">
      <c r="A416" s="1" t="s">
        <v>5</v>
      </c>
      <c r="B416" s="5">
        <v>44632</v>
      </c>
      <c r="C416" s="1">
        <v>210</v>
      </c>
      <c r="D416" s="1">
        <v>25</v>
      </c>
      <c r="E416" s="1">
        <v>2</v>
      </c>
      <c r="F416" s="2">
        <v>15.93</v>
      </c>
      <c r="G416" s="3">
        <v>1</v>
      </c>
      <c r="H416" s="4">
        <f t="shared" si="4"/>
        <v>0.11904761904761904</v>
      </c>
      <c r="I416" s="4">
        <f t="shared" si="5"/>
        <v>6.2774639045825489E-2</v>
      </c>
      <c r="J416" s="2">
        <f t="shared" si="6"/>
        <v>0.63719999999999999</v>
      </c>
      <c r="K416" s="4">
        <f t="shared" si="7"/>
        <v>0.04</v>
      </c>
      <c r="L416" s="1">
        <v>5</v>
      </c>
      <c r="M416" s="1">
        <v>8</v>
      </c>
    </row>
    <row r="417" spans="1:13" ht="13" x14ac:dyDescent="0.15">
      <c r="A417" s="1" t="s">
        <v>5</v>
      </c>
      <c r="B417" s="5">
        <v>44633</v>
      </c>
      <c r="C417" s="1">
        <v>245</v>
      </c>
      <c r="D417" s="1">
        <v>15</v>
      </c>
      <c r="E417" s="1">
        <v>7</v>
      </c>
      <c r="F417" s="2">
        <v>8.3699999999999992</v>
      </c>
      <c r="G417" s="3">
        <v>0</v>
      </c>
      <c r="H417" s="4">
        <f t="shared" si="4"/>
        <v>6.1224489795918366E-2</v>
      </c>
      <c r="I417" s="4">
        <f t="shared" si="5"/>
        <v>0</v>
      </c>
      <c r="J417" s="2">
        <f t="shared" si="6"/>
        <v>0.55799999999999994</v>
      </c>
      <c r="K417" s="4">
        <f t="shared" si="7"/>
        <v>0</v>
      </c>
      <c r="L417" s="1">
        <v>3</v>
      </c>
      <c r="M417" s="1">
        <v>4</v>
      </c>
    </row>
    <row r="418" spans="1:13" ht="13" x14ac:dyDescent="0.15">
      <c r="A418" s="1" t="s">
        <v>5</v>
      </c>
      <c r="B418" s="5">
        <v>44634</v>
      </c>
      <c r="C418" s="1">
        <v>295</v>
      </c>
      <c r="D418" s="1">
        <v>23</v>
      </c>
      <c r="E418" s="1">
        <v>6</v>
      </c>
      <c r="F418" s="2">
        <v>13.23</v>
      </c>
      <c r="G418" s="3">
        <v>0</v>
      </c>
      <c r="H418" s="4">
        <f t="shared" si="4"/>
        <v>7.796610169491526E-2</v>
      </c>
      <c r="I418" s="4">
        <f t="shared" si="5"/>
        <v>0</v>
      </c>
      <c r="J418" s="2">
        <f t="shared" si="6"/>
        <v>0.57521739130434779</v>
      </c>
      <c r="K418" s="4">
        <f t="shared" si="7"/>
        <v>0</v>
      </c>
      <c r="L418" s="1">
        <v>4</v>
      </c>
      <c r="M418" s="1">
        <v>4</v>
      </c>
    </row>
    <row r="419" spans="1:13" ht="13" x14ac:dyDescent="0.15">
      <c r="A419" s="1" t="s">
        <v>5</v>
      </c>
      <c r="B419" s="5">
        <v>44635</v>
      </c>
      <c r="C419" s="1">
        <v>358</v>
      </c>
      <c r="D419" s="1">
        <v>21</v>
      </c>
      <c r="E419" s="1">
        <v>23</v>
      </c>
      <c r="F419" s="2">
        <v>15.11</v>
      </c>
      <c r="G419" s="3">
        <v>0</v>
      </c>
      <c r="H419" s="4">
        <f t="shared" si="4"/>
        <v>5.8659217877094973E-2</v>
      </c>
      <c r="I419" s="4">
        <f t="shared" si="5"/>
        <v>0</v>
      </c>
      <c r="J419" s="2">
        <f t="shared" si="6"/>
        <v>0.71952380952380945</v>
      </c>
      <c r="K419" s="4">
        <f t="shared" si="7"/>
        <v>0</v>
      </c>
      <c r="L419" s="1">
        <v>1</v>
      </c>
      <c r="M419" s="1">
        <v>6</v>
      </c>
    </row>
    <row r="420" spans="1:13" ht="13" x14ac:dyDescent="0.15">
      <c r="A420" s="1" t="s">
        <v>5</v>
      </c>
      <c r="B420" s="5">
        <v>44636</v>
      </c>
      <c r="C420" s="1">
        <v>254</v>
      </c>
      <c r="D420" s="1">
        <v>18</v>
      </c>
      <c r="E420" s="1">
        <v>14</v>
      </c>
      <c r="F420" s="2">
        <v>16.600000000000001</v>
      </c>
      <c r="G420" s="3">
        <v>0</v>
      </c>
      <c r="H420" s="4">
        <f t="shared" si="4"/>
        <v>7.0866141732283464E-2</v>
      </c>
      <c r="I420" s="4">
        <f t="shared" si="5"/>
        <v>0</v>
      </c>
      <c r="J420" s="2">
        <f t="shared" si="6"/>
        <v>0.92222222222222228</v>
      </c>
      <c r="K420" s="4">
        <f t="shared" si="7"/>
        <v>0</v>
      </c>
      <c r="L420" s="1">
        <v>22</v>
      </c>
      <c r="M420" s="1">
        <v>25</v>
      </c>
    </row>
    <row r="421" spans="1:13" ht="13" x14ac:dyDescent="0.15">
      <c r="A421" s="1" t="s">
        <v>5</v>
      </c>
      <c r="B421" s="5">
        <v>44637</v>
      </c>
      <c r="C421" s="1">
        <v>310</v>
      </c>
      <c r="D421" s="1">
        <v>22</v>
      </c>
      <c r="E421" s="1">
        <v>10</v>
      </c>
      <c r="F421" s="2">
        <v>15.31</v>
      </c>
      <c r="G421" s="3">
        <v>0</v>
      </c>
      <c r="H421" s="4">
        <f t="shared" si="4"/>
        <v>7.0967741935483872E-2</v>
      </c>
      <c r="I421" s="4">
        <f t="shared" si="5"/>
        <v>0</v>
      </c>
      <c r="J421" s="2">
        <f t="shared" si="6"/>
        <v>0.69590909090909092</v>
      </c>
      <c r="K421" s="4">
        <f t="shared" si="7"/>
        <v>0</v>
      </c>
      <c r="L421" s="1">
        <v>4</v>
      </c>
      <c r="M421" s="1">
        <v>4</v>
      </c>
    </row>
    <row r="422" spans="1:13" ht="13" x14ac:dyDescent="0.15">
      <c r="A422" s="1" t="s">
        <v>5</v>
      </c>
      <c r="B422" s="5">
        <v>44638</v>
      </c>
      <c r="C422" s="1">
        <v>237</v>
      </c>
      <c r="D422" s="1">
        <v>12</v>
      </c>
      <c r="E422" s="1">
        <v>2</v>
      </c>
      <c r="F422" s="2">
        <v>5.41</v>
      </c>
      <c r="G422" s="3">
        <v>1</v>
      </c>
      <c r="H422" s="4">
        <f t="shared" si="4"/>
        <v>5.0632911392405063E-2</v>
      </c>
      <c r="I422" s="4">
        <f t="shared" si="5"/>
        <v>0.18484288354898337</v>
      </c>
      <c r="J422" s="2">
        <f t="shared" si="6"/>
        <v>0.45083333333333336</v>
      </c>
      <c r="K422" s="4">
        <f t="shared" si="7"/>
        <v>8.3333333333333329E-2</v>
      </c>
      <c r="L422" s="1">
        <v>3</v>
      </c>
      <c r="M422" s="1">
        <v>3</v>
      </c>
    </row>
    <row r="423" spans="1:13" ht="13" x14ac:dyDescent="0.15">
      <c r="A423" s="1" t="s">
        <v>5</v>
      </c>
      <c r="B423" s="5">
        <v>44639</v>
      </c>
      <c r="C423" s="1">
        <v>229</v>
      </c>
      <c r="D423" s="1">
        <v>15</v>
      </c>
      <c r="E423" s="1">
        <v>12</v>
      </c>
      <c r="F423" s="2">
        <v>11.02</v>
      </c>
      <c r="G423" s="3">
        <v>0</v>
      </c>
      <c r="H423" s="4">
        <f t="shared" si="4"/>
        <v>6.5502183406113537E-2</v>
      </c>
      <c r="I423" s="4">
        <f t="shared" si="5"/>
        <v>0</v>
      </c>
      <c r="J423" s="2">
        <f t="shared" si="6"/>
        <v>0.73466666666666669</v>
      </c>
      <c r="K423" s="4">
        <f t="shared" si="7"/>
        <v>0</v>
      </c>
      <c r="L423" s="1">
        <v>5</v>
      </c>
      <c r="M423" s="1">
        <v>6</v>
      </c>
    </row>
    <row r="424" spans="1:13" ht="13" x14ac:dyDescent="0.15">
      <c r="A424" s="1" t="s">
        <v>5</v>
      </c>
      <c r="B424" s="5">
        <v>44640</v>
      </c>
      <c r="C424" s="1">
        <v>311</v>
      </c>
      <c r="D424" s="1">
        <v>17</v>
      </c>
      <c r="E424" s="1">
        <v>11</v>
      </c>
      <c r="F424" s="2">
        <v>14.58</v>
      </c>
      <c r="G424" s="3">
        <v>1</v>
      </c>
      <c r="H424" s="4">
        <f t="shared" si="4"/>
        <v>5.4662379421221867E-2</v>
      </c>
      <c r="I424" s="4">
        <f t="shared" si="5"/>
        <v>6.8587105624142664E-2</v>
      </c>
      <c r="J424" s="2">
        <f t="shared" si="6"/>
        <v>0.85764705882352943</v>
      </c>
      <c r="K424" s="4">
        <f t="shared" si="7"/>
        <v>5.8823529411764705E-2</v>
      </c>
      <c r="L424" s="1">
        <v>2</v>
      </c>
      <c r="M424" s="1">
        <v>4</v>
      </c>
    </row>
    <row r="425" spans="1:13" ht="13" x14ac:dyDescent="0.15">
      <c r="A425" s="1" t="s">
        <v>5</v>
      </c>
      <c r="B425" s="5">
        <v>44641</v>
      </c>
      <c r="C425" s="1">
        <v>267</v>
      </c>
      <c r="D425" s="1">
        <v>19</v>
      </c>
      <c r="E425" s="1">
        <v>7</v>
      </c>
      <c r="F425" s="2">
        <v>12.69</v>
      </c>
      <c r="G425" s="3">
        <v>0</v>
      </c>
      <c r="H425" s="4">
        <f t="shared" si="4"/>
        <v>7.116104868913857E-2</v>
      </c>
      <c r="I425" s="4">
        <f t="shared" si="5"/>
        <v>0</v>
      </c>
      <c r="J425" s="2">
        <f t="shared" si="6"/>
        <v>0.66789473684210521</v>
      </c>
      <c r="K425" s="4">
        <f t="shared" si="7"/>
        <v>0</v>
      </c>
      <c r="L425" s="1">
        <v>3</v>
      </c>
      <c r="M425" s="1">
        <v>3</v>
      </c>
    </row>
    <row r="426" spans="1:13" ht="13" x14ac:dyDescent="0.15">
      <c r="A426" s="1" t="s">
        <v>5</v>
      </c>
      <c r="B426" s="5">
        <v>44642</v>
      </c>
      <c r="C426" s="1">
        <v>251</v>
      </c>
      <c r="D426" s="1">
        <v>16</v>
      </c>
      <c r="E426" s="1">
        <v>4</v>
      </c>
      <c r="F426" s="2">
        <v>22.14</v>
      </c>
      <c r="G426" s="3">
        <v>0</v>
      </c>
      <c r="H426" s="4">
        <f t="shared" si="4"/>
        <v>6.3745019920318724E-2</v>
      </c>
      <c r="I426" s="4">
        <f t="shared" si="5"/>
        <v>0</v>
      </c>
      <c r="J426" s="2">
        <f t="shared" si="6"/>
        <v>1.38375</v>
      </c>
      <c r="K426" s="4">
        <f t="shared" si="7"/>
        <v>0</v>
      </c>
      <c r="L426" s="1">
        <v>0</v>
      </c>
      <c r="M426" s="1">
        <v>2</v>
      </c>
    </row>
    <row r="427" spans="1:13" ht="13" x14ac:dyDescent="0.15">
      <c r="A427" s="1" t="s">
        <v>5</v>
      </c>
      <c r="B427" s="5">
        <v>44643</v>
      </c>
      <c r="C427" s="1">
        <v>248</v>
      </c>
      <c r="D427" s="1">
        <v>15</v>
      </c>
      <c r="E427" s="1">
        <v>8</v>
      </c>
      <c r="F427" s="2">
        <v>12.28</v>
      </c>
      <c r="G427" s="3">
        <v>0</v>
      </c>
      <c r="H427" s="4">
        <f t="shared" si="4"/>
        <v>6.0483870967741937E-2</v>
      </c>
      <c r="I427" s="4">
        <f t="shared" si="5"/>
        <v>0</v>
      </c>
      <c r="J427" s="2">
        <f t="shared" si="6"/>
        <v>0.81866666666666665</v>
      </c>
      <c r="K427" s="4">
        <f t="shared" si="7"/>
        <v>0</v>
      </c>
      <c r="L427" s="1">
        <v>1</v>
      </c>
      <c r="M427" s="1">
        <v>3</v>
      </c>
    </row>
    <row r="428" spans="1:13" ht="13" x14ac:dyDescent="0.15">
      <c r="A428" s="1" t="s">
        <v>5</v>
      </c>
      <c r="B428" s="5">
        <v>44644</v>
      </c>
      <c r="C428" s="1">
        <v>235</v>
      </c>
      <c r="D428" s="1">
        <v>16</v>
      </c>
      <c r="E428" s="1">
        <v>10</v>
      </c>
      <c r="F428" s="2">
        <v>10.039999999999999</v>
      </c>
      <c r="G428" s="3">
        <v>0</v>
      </c>
      <c r="H428" s="4">
        <f t="shared" si="4"/>
        <v>6.8085106382978725E-2</v>
      </c>
      <c r="I428" s="4">
        <f t="shared" si="5"/>
        <v>0</v>
      </c>
      <c r="J428" s="2">
        <f t="shared" si="6"/>
        <v>0.62749999999999995</v>
      </c>
      <c r="K428" s="4">
        <f t="shared" si="7"/>
        <v>0</v>
      </c>
      <c r="L428" s="1">
        <v>2</v>
      </c>
      <c r="M428" s="1">
        <v>3</v>
      </c>
    </row>
    <row r="429" spans="1:13" ht="13" x14ac:dyDescent="0.15">
      <c r="A429" s="1" t="s">
        <v>5</v>
      </c>
      <c r="B429" s="5">
        <v>44645</v>
      </c>
      <c r="C429" s="1">
        <v>246</v>
      </c>
      <c r="D429" s="1">
        <v>22</v>
      </c>
      <c r="E429" s="1">
        <v>9</v>
      </c>
      <c r="F429" s="2">
        <v>15.74</v>
      </c>
      <c r="G429" s="3">
        <v>1</v>
      </c>
      <c r="H429" s="4">
        <f t="shared" si="4"/>
        <v>8.943089430894309E-2</v>
      </c>
      <c r="I429" s="4">
        <f t="shared" si="5"/>
        <v>6.353240152477764E-2</v>
      </c>
      <c r="J429" s="2">
        <f t="shared" si="6"/>
        <v>0.71545454545454545</v>
      </c>
      <c r="K429" s="4">
        <f t="shared" si="7"/>
        <v>4.5454545454545456E-2</v>
      </c>
      <c r="L429" s="1">
        <v>4</v>
      </c>
      <c r="M429" s="1">
        <v>8</v>
      </c>
    </row>
    <row r="430" spans="1:13" ht="13" x14ac:dyDescent="0.15">
      <c r="A430" s="1" t="s">
        <v>5</v>
      </c>
      <c r="B430" s="5">
        <v>44646</v>
      </c>
      <c r="C430" s="1">
        <v>231</v>
      </c>
      <c r="D430" s="1">
        <v>21</v>
      </c>
      <c r="E430" s="1">
        <v>10</v>
      </c>
      <c r="F430" s="2">
        <v>15.59</v>
      </c>
      <c r="G430" s="3">
        <v>0</v>
      </c>
      <c r="H430" s="4">
        <f t="shared" si="4"/>
        <v>9.0909090909090912E-2</v>
      </c>
      <c r="I430" s="4">
        <f t="shared" si="5"/>
        <v>0</v>
      </c>
      <c r="J430" s="2">
        <f t="shared" si="6"/>
        <v>0.74238095238095236</v>
      </c>
      <c r="K430" s="4">
        <f t="shared" si="7"/>
        <v>0</v>
      </c>
      <c r="L430" s="1">
        <v>2</v>
      </c>
      <c r="M430" s="1">
        <v>4</v>
      </c>
    </row>
    <row r="431" spans="1:13" ht="13" x14ac:dyDescent="0.15">
      <c r="A431" s="1" t="s">
        <v>5</v>
      </c>
      <c r="B431" s="5">
        <v>44647</v>
      </c>
      <c r="C431" s="1">
        <v>272</v>
      </c>
      <c r="D431" s="1">
        <v>16</v>
      </c>
      <c r="E431" s="1">
        <v>9</v>
      </c>
      <c r="F431" s="2">
        <v>11.83</v>
      </c>
      <c r="G431" s="3">
        <v>0</v>
      </c>
      <c r="H431" s="4">
        <f t="shared" si="4"/>
        <v>5.8823529411764705E-2</v>
      </c>
      <c r="I431" s="4">
        <f t="shared" si="5"/>
        <v>0</v>
      </c>
      <c r="J431" s="2">
        <f t="shared" si="6"/>
        <v>0.739375</v>
      </c>
      <c r="K431" s="4">
        <f t="shared" si="7"/>
        <v>0</v>
      </c>
      <c r="L431" s="1">
        <v>1</v>
      </c>
      <c r="M431" s="1">
        <v>3</v>
      </c>
    </row>
    <row r="432" spans="1:13" ht="13" x14ac:dyDescent="0.15">
      <c r="A432" s="1" t="s">
        <v>5</v>
      </c>
      <c r="B432" s="5">
        <v>44648</v>
      </c>
      <c r="C432" s="1">
        <v>302</v>
      </c>
      <c r="D432" s="1">
        <v>18</v>
      </c>
      <c r="E432" s="1">
        <v>9</v>
      </c>
      <c r="F432" s="2">
        <v>14.65</v>
      </c>
      <c r="G432" s="3">
        <v>0</v>
      </c>
      <c r="H432" s="4">
        <f t="shared" si="4"/>
        <v>5.9602649006622516E-2</v>
      </c>
      <c r="I432" s="4">
        <f t="shared" si="5"/>
        <v>0</v>
      </c>
      <c r="J432" s="2">
        <f t="shared" si="6"/>
        <v>0.81388888888888888</v>
      </c>
      <c r="K432" s="4">
        <f t="shared" si="7"/>
        <v>0</v>
      </c>
      <c r="L432" s="1">
        <v>3</v>
      </c>
      <c r="M432" s="1">
        <v>5</v>
      </c>
    </row>
    <row r="433" spans="1:13" ht="13" x14ac:dyDescent="0.15">
      <c r="A433" s="1" t="s">
        <v>5</v>
      </c>
      <c r="B433" s="5">
        <v>44649</v>
      </c>
      <c r="C433" s="1">
        <v>315</v>
      </c>
      <c r="D433" s="1">
        <v>16</v>
      </c>
      <c r="E433" s="1">
        <v>17</v>
      </c>
      <c r="F433" s="2">
        <v>8.6199999999999992</v>
      </c>
      <c r="G433" s="3">
        <v>0</v>
      </c>
      <c r="H433" s="4">
        <f t="shared" si="4"/>
        <v>5.0793650793650794E-2</v>
      </c>
      <c r="I433" s="4">
        <f t="shared" si="5"/>
        <v>0</v>
      </c>
      <c r="J433" s="2">
        <f t="shared" si="6"/>
        <v>0.53874999999999995</v>
      </c>
      <c r="K433" s="4">
        <f t="shared" si="7"/>
        <v>0</v>
      </c>
      <c r="L433" s="1">
        <v>1</v>
      </c>
      <c r="M433" s="1">
        <v>2</v>
      </c>
    </row>
    <row r="434" spans="1:13" ht="13" x14ac:dyDescent="0.15">
      <c r="A434" s="1" t="s">
        <v>5</v>
      </c>
      <c r="B434" s="5">
        <v>44650</v>
      </c>
      <c r="C434" s="1">
        <v>316</v>
      </c>
      <c r="D434" s="1">
        <v>15</v>
      </c>
      <c r="E434" s="1">
        <v>17</v>
      </c>
      <c r="F434" s="2">
        <v>14.3</v>
      </c>
      <c r="G434" s="3">
        <v>0</v>
      </c>
      <c r="H434" s="4">
        <f t="shared" si="4"/>
        <v>4.746835443037975E-2</v>
      </c>
      <c r="I434" s="4">
        <f t="shared" si="5"/>
        <v>0</v>
      </c>
      <c r="J434" s="2">
        <f t="shared" si="6"/>
        <v>0.95333333333333337</v>
      </c>
      <c r="K434" s="4">
        <f t="shared" si="7"/>
        <v>0</v>
      </c>
      <c r="L434" s="1">
        <v>24</v>
      </c>
      <c r="M434" s="1">
        <v>24</v>
      </c>
    </row>
    <row r="435" spans="1:13" ht="13" x14ac:dyDescent="0.15">
      <c r="A435" s="1" t="s">
        <v>5</v>
      </c>
      <c r="B435" s="5">
        <v>44651</v>
      </c>
      <c r="C435" s="1">
        <v>299</v>
      </c>
      <c r="D435" s="1">
        <v>23</v>
      </c>
      <c r="E435" s="1">
        <v>16</v>
      </c>
      <c r="F435" s="2">
        <v>13.48</v>
      </c>
      <c r="G435" s="3">
        <v>0</v>
      </c>
      <c r="H435" s="4">
        <f t="shared" si="4"/>
        <v>7.6923076923076927E-2</v>
      </c>
      <c r="I435" s="4">
        <f t="shared" si="5"/>
        <v>0</v>
      </c>
      <c r="J435" s="2">
        <f t="shared" si="6"/>
        <v>0.58608695652173914</v>
      </c>
      <c r="K435" s="4">
        <f t="shared" si="7"/>
        <v>0</v>
      </c>
      <c r="L435" s="1">
        <v>4</v>
      </c>
      <c r="M435" s="1">
        <v>4</v>
      </c>
    </row>
    <row r="436" spans="1:13" ht="13" x14ac:dyDescent="0.15">
      <c r="A436" s="1" t="s">
        <v>20</v>
      </c>
      <c r="B436" s="5">
        <v>44621</v>
      </c>
      <c r="C436" s="1">
        <v>188</v>
      </c>
      <c r="D436" s="1">
        <v>33</v>
      </c>
      <c r="E436" s="1">
        <v>3</v>
      </c>
      <c r="F436" s="2">
        <v>5.93</v>
      </c>
      <c r="G436" s="3">
        <v>0</v>
      </c>
      <c r="H436" s="4">
        <f t="shared" si="4"/>
        <v>0.17553191489361702</v>
      </c>
      <c r="I436" s="4">
        <f t="shared" si="5"/>
        <v>0</v>
      </c>
      <c r="J436" s="2">
        <f t="shared" si="6"/>
        <v>0.17969696969696969</v>
      </c>
      <c r="K436" s="4">
        <f t="shared" si="7"/>
        <v>0</v>
      </c>
      <c r="L436" s="1">
        <v>11</v>
      </c>
      <c r="M436" s="1">
        <v>17</v>
      </c>
    </row>
    <row r="437" spans="1:13" ht="13" x14ac:dyDescent="0.15">
      <c r="A437" s="1" t="s">
        <v>20</v>
      </c>
      <c r="B437" s="5">
        <v>44622</v>
      </c>
      <c r="C437" s="1">
        <v>135</v>
      </c>
      <c r="D437" s="1">
        <v>26</v>
      </c>
      <c r="E437" s="1">
        <v>7</v>
      </c>
      <c r="F437" s="2">
        <v>4.38</v>
      </c>
      <c r="G437" s="3">
        <v>0</v>
      </c>
      <c r="H437" s="4">
        <f t="shared" si="4"/>
        <v>0.19259259259259259</v>
      </c>
      <c r="I437" s="4">
        <f t="shared" si="5"/>
        <v>0</v>
      </c>
      <c r="J437" s="2">
        <f t="shared" si="6"/>
        <v>0.16846153846153847</v>
      </c>
      <c r="K437" s="4">
        <f t="shared" si="7"/>
        <v>0</v>
      </c>
      <c r="L437" s="1">
        <v>8</v>
      </c>
      <c r="M437" s="1">
        <v>11</v>
      </c>
    </row>
    <row r="438" spans="1:13" ht="13" x14ac:dyDescent="0.15">
      <c r="A438" s="1" t="s">
        <v>20</v>
      </c>
      <c r="B438" s="5">
        <v>44623</v>
      </c>
      <c r="C438" s="1">
        <v>151</v>
      </c>
      <c r="D438" s="1">
        <v>31</v>
      </c>
      <c r="E438" s="1">
        <v>3</v>
      </c>
      <c r="F438" s="2">
        <v>9.3000000000000007</v>
      </c>
      <c r="G438" s="3">
        <v>1</v>
      </c>
      <c r="H438" s="4">
        <f t="shared" si="4"/>
        <v>0.20529801324503311</v>
      </c>
      <c r="I438" s="4">
        <f t="shared" si="5"/>
        <v>0.1075268817204301</v>
      </c>
      <c r="J438" s="2">
        <f t="shared" si="6"/>
        <v>0.30000000000000004</v>
      </c>
      <c r="K438" s="4">
        <f t="shared" si="7"/>
        <v>3.2258064516129031E-2</v>
      </c>
      <c r="L438" s="1">
        <v>11</v>
      </c>
      <c r="M438" s="1">
        <v>21</v>
      </c>
    </row>
    <row r="439" spans="1:13" ht="13" x14ac:dyDescent="0.15">
      <c r="A439" s="1" t="s">
        <v>20</v>
      </c>
      <c r="B439" s="5">
        <v>44624</v>
      </c>
      <c r="C439" s="1">
        <v>115</v>
      </c>
      <c r="D439" s="1">
        <v>23</v>
      </c>
      <c r="E439" s="1">
        <v>2</v>
      </c>
      <c r="F439" s="2">
        <v>5.38</v>
      </c>
      <c r="G439" s="3">
        <v>0</v>
      </c>
      <c r="H439" s="4">
        <f t="shared" si="4"/>
        <v>0.2</v>
      </c>
      <c r="I439" s="4">
        <f t="shared" si="5"/>
        <v>0</v>
      </c>
      <c r="J439" s="2">
        <f t="shared" si="6"/>
        <v>0.23391304347826086</v>
      </c>
      <c r="K439" s="4">
        <f t="shared" si="7"/>
        <v>0</v>
      </c>
      <c r="L439" s="1">
        <v>9</v>
      </c>
      <c r="M439" s="1">
        <v>9</v>
      </c>
    </row>
    <row r="440" spans="1:13" ht="13" x14ac:dyDescent="0.15">
      <c r="A440" s="1" t="s">
        <v>20</v>
      </c>
      <c r="B440" s="5">
        <v>44625</v>
      </c>
      <c r="C440" s="1">
        <v>129</v>
      </c>
      <c r="D440" s="1">
        <v>19</v>
      </c>
      <c r="E440" s="1">
        <v>5</v>
      </c>
      <c r="F440" s="2">
        <v>5.36</v>
      </c>
      <c r="G440" s="3">
        <v>0</v>
      </c>
      <c r="H440" s="4">
        <f t="shared" si="4"/>
        <v>0.14728682170542637</v>
      </c>
      <c r="I440" s="4">
        <f t="shared" si="5"/>
        <v>0</v>
      </c>
      <c r="J440" s="2">
        <f t="shared" si="6"/>
        <v>0.28210526315789475</v>
      </c>
      <c r="K440" s="4">
        <f t="shared" si="7"/>
        <v>0</v>
      </c>
      <c r="L440" s="1">
        <v>4</v>
      </c>
      <c r="M440" s="1">
        <v>6</v>
      </c>
    </row>
    <row r="441" spans="1:13" ht="13" x14ac:dyDescent="0.15">
      <c r="A441" s="1" t="s">
        <v>20</v>
      </c>
      <c r="B441" s="5">
        <v>44626</v>
      </c>
      <c r="C441" s="1">
        <v>125</v>
      </c>
      <c r="D441" s="1">
        <v>19</v>
      </c>
      <c r="E441" s="1">
        <v>5</v>
      </c>
      <c r="F441" s="2">
        <v>5.59</v>
      </c>
      <c r="G441" s="3">
        <v>0</v>
      </c>
      <c r="H441" s="4">
        <f t="shared" si="4"/>
        <v>0.152</v>
      </c>
      <c r="I441" s="4">
        <f t="shared" si="5"/>
        <v>0</v>
      </c>
      <c r="J441" s="2">
        <f t="shared" si="6"/>
        <v>0.29421052631578948</v>
      </c>
      <c r="K441" s="4">
        <f t="shared" si="7"/>
        <v>0</v>
      </c>
      <c r="L441" s="1">
        <v>2</v>
      </c>
      <c r="M441" s="1">
        <v>9</v>
      </c>
    </row>
    <row r="442" spans="1:13" ht="13" x14ac:dyDescent="0.15">
      <c r="A442" s="1" t="s">
        <v>20</v>
      </c>
      <c r="B442" s="5">
        <v>44627</v>
      </c>
      <c r="C442" s="1">
        <v>205</v>
      </c>
      <c r="D442" s="1">
        <v>39</v>
      </c>
      <c r="E442" s="1">
        <v>2</v>
      </c>
      <c r="F442" s="2">
        <v>11.06</v>
      </c>
      <c r="G442" s="3">
        <v>0</v>
      </c>
      <c r="H442" s="4">
        <f t="shared" si="4"/>
        <v>0.19024390243902439</v>
      </c>
      <c r="I442" s="4">
        <f t="shared" si="5"/>
        <v>0</v>
      </c>
      <c r="J442" s="2">
        <f t="shared" si="6"/>
        <v>0.28358974358974359</v>
      </c>
      <c r="K442" s="4">
        <f t="shared" si="7"/>
        <v>0</v>
      </c>
      <c r="L442" s="1">
        <v>9</v>
      </c>
      <c r="M442" s="1">
        <v>18</v>
      </c>
    </row>
    <row r="443" spans="1:13" ht="13" x14ac:dyDescent="0.15">
      <c r="A443" s="1" t="s">
        <v>20</v>
      </c>
      <c r="B443" s="5">
        <v>44628</v>
      </c>
      <c r="C443" s="1">
        <v>222</v>
      </c>
      <c r="D443" s="1">
        <v>40</v>
      </c>
      <c r="E443" s="1">
        <v>4</v>
      </c>
      <c r="F443" s="2">
        <v>9.26</v>
      </c>
      <c r="G443" s="3">
        <v>0</v>
      </c>
      <c r="H443" s="4">
        <f t="shared" si="4"/>
        <v>0.18018018018018017</v>
      </c>
      <c r="I443" s="4">
        <f t="shared" si="5"/>
        <v>0</v>
      </c>
      <c r="J443" s="2">
        <f t="shared" si="6"/>
        <v>0.23149999999999998</v>
      </c>
      <c r="K443" s="4">
        <f t="shared" si="7"/>
        <v>0</v>
      </c>
      <c r="L443" s="1">
        <v>14</v>
      </c>
      <c r="M443" s="1">
        <v>18</v>
      </c>
    </row>
    <row r="444" spans="1:13" ht="13" x14ac:dyDescent="0.15">
      <c r="A444" s="1" t="s">
        <v>20</v>
      </c>
      <c r="B444" s="5">
        <v>44629</v>
      </c>
      <c r="C444" s="1">
        <v>172</v>
      </c>
      <c r="D444" s="1">
        <v>37</v>
      </c>
      <c r="E444" s="1">
        <v>4</v>
      </c>
      <c r="F444" s="2">
        <v>10.050000000000001</v>
      </c>
      <c r="G444" s="3">
        <v>0</v>
      </c>
      <c r="H444" s="4">
        <f t="shared" si="4"/>
        <v>0.21511627906976744</v>
      </c>
      <c r="I444" s="4">
        <f t="shared" si="5"/>
        <v>0</v>
      </c>
      <c r="J444" s="2">
        <f t="shared" si="6"/>
        <v>0.27162162162162162</v>
      </c>
      <c r="K444" s="4">
        <f t="shared" si="7"/>
        <v>0</v>
      </c>
      <c r="L444" s="1">
        <v>6</v>
      </c>
      <c r="M444" s="1">
        <v>10</v>
      </c>
    </row>
    <row r="445" spans="1:13" ht="13" x14ac:dyDescent="0.15">
      <c r="A445" s="1" t="s">
        <v>20</v>
      </c>
      <c r="B445" s="5">
        <v>44630</v>
      </c>
      <c r="C445" s="1">
        <v>186</v>
      </c>
      <c r="D445" s="1">
        <v>21</v>
      </c>
      <c r="E445" s="1">
        <v>4</v>
      </c>
      <c r="F445" s="2">
        <v>6.81</v>
      </c>
      <c r="G445" s="3">
        <v>0</v>
      </c>
      <c r="H445" s="4">
        <f t="shared" si="4"/>
        <v>0.11290322580645161</v>
      </c>
      <c r="I445" s="4">
        <f t="shared" si="5"/>
        <v>0</v>
      </c>
      <c r="J445" s="2">
        <f t="shared" si="6"/>
        <v>0.32428571428571429</v>
      </c>
      <c r="K445" s="4">
        <f t="shared" si="7"/>
        <v>0</v>
      </c>
      <c r="L445" s="1">
        <v>4</v>
      </c>
      <c r="M445" s="1">
        <v>9</v>
      </c>
    </row>
    <row r="446" spans="1:13" ht="13" x14ac:dyDescent="0.15">
      <c r="A446" s="1" t="s">
        <v>20</v>
      </c>
      <c r="B446" s="5">
        <v>44631</v>
      </c>
      <c r="C446" s="1">
        <v>146</v>
      </c>
      <c r="D446" s="1">
        <v>27</v>
      </c>
      <c r="E446" s="1">
        <v>9</v>
      </c>
      <c r="F446" s="2">
        <v>9.68</v>
      </c>
      <c r="G446" s="3">
        <v>0</v>
      </c>
      <c r="H446" s="4">
        <f t="shared" si="4"/>
        <v>0.18493150684931506</v>
      </c>
      <c r="I446" s="4">
        <f t="shared" si="5"/>
        <v>0</v>
      </c>
      <c r="J446" s="2">
        <f t="shared" si="6"/>
        <v>0.35851851851851851</v>
      </c>
      <c r="K446" s="4">
        <f t="shared" si="7"/>
        <v>0</v>
      </c>
      <c r="L446" s="1">
        <v>6</v>
      </c>
      <c r="M446" s="1">
        <v>11</v>
      </c>
    </row>
    <row r="447" spans="1:13" ht="13" x14ac:dyDescent="0.15">
      <c r="A447" s="1" t="s">
        <v>20</v>
      </c>
      <c r="B447" s="5">
        <v>44632</v>
      </c>
      <c r="C447" s="1">
        <v>185</v>
      </c>
      <c r="D447" s="1">
        <v>24</v>
      </c>
      <c r="E447" s="1">
        <v>8</v>
      </c>
      <c r="F447" s="2">
        <v>6.09</v>
      </c>
      <c r="G447" s="3">
        <v>0</v>
      </c>
      <c r="H447" s="4">
        <f t="shared" si="4"/>
        <v>0.12972972972972974</v>
      </c>
      <c r="I447" s="4">
        <f t="shared" si="5"/>
        <v>0</v>
      </c>
      <c r="J447" s="2">
        <f t="shared" si="6"/>
        <v>0.25374999999999998</v>
      </c>
      <c r="K447" s="4">
        <f t="shared" si="7"/>
        <v>0</v>
      </c>
      <c r="L447" s="1">
        <v>12</v>
      </c>
      <c r="M447" s="1">
        <v>12</v>
      </c>
    </row>
    <row r="448" spans="1:13" ht="13" x14ac:dyDescent="0.15">
      <c r="A448" s="1" t="s">
        <v>20</v>
      </c>
      <c r="B448" s="5">
        <v>44633</v>
      </c>
      <c r="C448" s="1">
        <v>131</v>
      </c>
      <c r="D448" s="1">
        <v>19</v>
      </c>
      <c r="E448" s="1">
        <v>2</v>
      </c>
      <c r="F448" s="2">
        <v>5.55</v>
      </c>
      <c r="G448" s="3">
        <v>0</v>
      </c>
      <c r="H448" s="4">
        <f t="shared" si="4"/>
        <v>0.14503816793893129</v>
      </c>
      <c r="I448" s="4">
        <f t="shared" si="5"/>
        <v>0</v>
      </c>
      <c r="J448" s="2">
        <f t="shared" si="6"/>
        <v>0.2921052631578947</v>
      </c>
      <c r="K448" s="4">
        <f t="shared" si="7"/>
        <v>0</v>
      </c>
      <c r="L448" s="1">
        <v>9</v>
      </c>
      <c r="M448" s="1">
        <v>10</v>
      </c>
    </row>
    <row r="449" spans="1:13" ht="13" x14ac:dyDescent="0.15">
      <c r="A449" s="1" t="s">
        <v>20</v>
      </c>
      <c r="B449" s="5">
        <v>44634</v>
      </c>
      <c r="C449" s="1">
        <v>199</v>
      </c>
      <c r="D449" s="1">
        <v>27</v>
      </c>
      <c r="E449" s="1">
        <v>11</v>
      </c>
      <c r="F449" s="2">
        <v>5.53</v>
      </c>
      <c r="G449" s="3">
        <v>0</v>
      </c>
      <c r="H449" s="4">
        <f t="shared" si="4"/>
        <v>0.135678391959799</v>
      </c>
      <c r="I449" s="4">
        <f t="shared" si="5"/>
        <v>0</v>
      </c>
      <c r="J449" s="2">
        <f t="shared" si="6"/>
        <v>0.20481481481481481</v>
      </c>
      <c r="K449" s="4">
        <f t="shared" si="7"/>
        <v>0</v>
      </c>
      <c r="L449" s="1">
        <v>8</v>
      </c>
      <c r="M449" s="1">
        <v>12</v>
      </c>
    </row>
    <row r="450" spans="1:13" ht="13" x14ac:dyDescent="0.15">
      <c r="A450" s="1" t="s">
        <v>20</v>
      </c>
      <c r="B450" s="5">
        <v>44635</v>
      </c>
      <c r="C450" s="1">
        <v>199</v>
      </c>
      <c r="D450" s="1">
        <v>23</v>
      </c>
      <c r="E450" s="1">
        <v>26</v>
      </c>
      <c r="F450" s="2">
        <v>22.22</v>
      </c>
      <c r="G450" s="3">
        <v>0</v>
      </c>
      <c r="H450" s="4">
        <f t="shared" si="4"/>
        <v>0.11557788944723618</v>
      </c>
      <c r="I450" s="4">
        <f t="shared" si="5"/>
        <v>0</v>
      </c>
      <c r="J450" s="2">
        <f t="shared" si="6"/>
        <v>0.96608695652173904</v>
      </c>
      <c r="K450" s="4">
        <f t="shared" si="7"/>
        <v>0</v>
      </c>
      <c r="L450" s="1">
        <v>7</v>
      </c>
      <c r="M450" s="1">
        <v>11</v>
      </c>
    </row>
    <row r="451" spans="1:13" ht="13" x14ac:dyDescent="0.15">
      <c r="A451" s="1" t="s">
        <v>20</v>
      </c>
      <c r="B451" s="5">
        <v>44636</v>
      </c>
      <c r="C451" s="1">
        <v>175</v>
      </c>
      <c r="D451" s="1">
        <v>27</v>
      </c>
      <c r="E451" s="1">
        <v>13</v>
      </c>
      <c r="F451" s="2">
        <v>6.1</v>
      </c>
      <c r="G451" s="3">
        <v>0</v>
      </c>
      <c r="H451" s="4">
        <f t="shared" si="4"/>
        <v>0.15428571428571428</v>
      </c>
      <c r="I451" s="4">
        <f t="shared" si="5"/>
        <v>0</v>
      </c>
      <c r="J451" s="2">
        <f t="shared" si="6"/>
        <v>0.22592592592592592</v>
      </c>
      <c r="K451" s="4">
        <f t="shared" si="7"/>
        <v>0</v>
      </c>
      <c r="L451" s="1">
        <v>11</v>
      </c>
      <c r="M451" s="1">
        <v>13</v>
      </c>
    </row>
    <row r="452" spans="1:13" ht="13" x14ac:dyDescent="0.15">
      <c r="A452" s="1" t="s">
        <v>20</v>
      </c>
      <c r="B452" s="5">
        <v>44637</v>
      </c>
      <c r="C452" s="1">
        <v>205</v>
      </c>
      <c r="D452" s="1">
        <v>31</v>
      </c>
      <c r="E452" s="1">
        <v>1</v>
      </c>
      <c r="F452" s="2">
        <v>6.95</v>
      </c>
      <c r="G452" s="3">
        <v>0</v>
      </c>
      <c r="H452" s="4">
        <f t="shared" si="4"/>
        <v>0.15121951219512195</v>
      </c>
      <c r="I452" s="4">
        <f t="shared" si="5"/>
        <v>0</v>
      </c>
      <c r="J452" s="2">
        <f t="shared" si="6"/>
        <v>0.22419354838709679</v>
      </c>
      <c r="K452" s="4">
        <f t="shared" si="7"/>
        <v>0</v>
      </c>
      <c r="L452" s="1">
        <v>11</v>
      </c>
      <c r="M452" s="1">
        <v>15</v>
      </c>
    </row>
    <row r="453" spans="1:13" ht="13" x14ac:dyDescent="0.15">
      <c r="A453" s="1" t="s">
        <v>20</v>
      </c>
      <c r="B453" s="5">
        <v>44638</v>
      </c>
      <c r="C453" s="1">
        <v>222</v>
      </c>
      <c r="D453" s="1">
        <v>43</v>
      </c>
      <c r="E453" s="1">
        <v>7</v>
      </c>
      <c r="F453" s="2">
        <v>10.36</v>
      </c>
      <c r="G453" s="3">
        <v>0</v>
      </c>
      <c r="H453" s="4">
        <f t="shared" si="4"/>
        <v>0.19369369369369369</v>
      </c>
      <c r="I453" s="4">
        <f t="shared" si="5"/>
        <v>0</v>
      </c>
      <c r="J453" s="2">
        <f t="shared" si="6"/>
        <v>0.24093023255813953</v>
      </c>
      <c r="K453" s="4">
        <f t="shared" si="7"/>
        <v>0</v>
      </c>
      <c r="L453" s="1">
        <v>10</v>
      </c>
      <c r="M453" s="1">
        <v>20</v>
      </c>
    </row>
    <row r="454" spans="1:13" ht="13" x14ac:dyDescent="0.15">
      <c r="A454" s="1" t="s">
        <v>20</v>
      </c>
      <c r="B454" s="5">
        <v>44639</v>
      </c>
      <c r="C454" s="1">
        <v>214</v>
      </c>
      <c r="D454" s="1">
        <v>30</v>
      </c>
      <c r="E454" s="1">
        <v>12</v>
      </c>
      <c r="F454" s="2">
        <v>8.24</v>
      </c>
      <c r="G454" s="3">
        <v>1</v>
      </c>
      <c r="H454" s="4">
        <f t="shared" si="4"/>
        <v>0.14018691588785046</v>
      </c>
      <c r="I454" s="4">
        <f t="shared" si="5"/>
        <v>0.12135922330097088</v>
      </c>
      <c r="J454" s="2">
        <f t="shared" si="6"/>
        <v>0.27466666666666667</v>
      </c>
      <c r="K454" s="4">
        <f t="shared" si="7"/>
        <v>3.3333333333333333E-2</v>
      </c>
      <c r="L454" s="1">
        <v>14</v>
      </c>
      <c r="M454" s="1">
        <v>18</v>
      </c>
    </row>
    <row r="455" spans="1:13" ht="13" x14ac:dyDescent="0.15">
      <c r="A455" s="1" t="s">
        <v>20</v>
      </c>
      <c r="B455" s="5">
        <v>44640</v>
      </c>
      <c r="C455" s="1">
        <v>171</v>
      </c>
      <c r="D455" s="1">
        <v>26</v>
      </c>
      <c r="E455" s="1">
        <v>13</v>
      </c>
      <c r="F455" s="2">
        <v>6.15</v>
      </c>
      <c r="G455" s="3">
        <v>0</v>
      </c>
      <c r="H455" s="4">
        <f t="shared" si="4"/>
        <v>0.15204678362573099</v>
      </c>
      <c r="I455" s="4">
        <f t="shared" si="5"/>
        <v>0</v>
      </c>
      <c r="J455" s="2">
        <f t="shared" si="6"/>
        <v>0.23653846153846156</v>
      </c>
      <c r="K455" s="4">
        <f t="shared" si="7"/>
        <v>0</v>
      </c>
      <c r="L455" s="1">
        <v>10</v>
      </c>
      <c r="M455" s="1">
        <v>13</v>
      </c>
    </row>
    <row r="456" spans="1:13" ht="13" x14ac:dyDescent="0.15">
      <c r="A456" s="1" t="s">
        <v>20</v>
      </c>
      <c r="B456" s="5">
        <v>44641</v>
      </c>
      <c r="C456" s="1">
        <v>205</v>
      </c>
      <c r="D456" s="1">
        <v>23</v>
      </c>
      <c r="E456" s="1">
        <v>11</v>
      </c>
      <c r="F456" s="2">
        <v>4.3499999999999996</v>
      </c>
      <c r="G456" s="3">
        <v>0</v>
      </c>
      <c r="H456" s="4">
        <f t="shared" si="4"/>
        <v>0.11219512195121951</v>
      </c>
      <c r="I456" s="4">
        <f t="shared" si="5"/>
        <v>0</v>
      </c>
      <c r="J456" s="2">
        <f t="shared" si="6"/>
        <v>0.18913043478260869</v>
      </c>
      <c r="K456" s="4">
        <f t="shared" si="7"/>
        <v>0</v>
      </c>
      <c r="L456" s="1">
        <v>5</v>
      </c>
      <c r="M456" s="1">
        <v>7</v>
      </c>
    </row>
    <row r="457" spans="1:13" ht="13" x14ac:dyDescent="0.15">
      <c r="A457" s="1" t="s">
        <v>20</v>
      </c>
      <c r="B457" s="5">
        <v>44642</v>
      </c>
      <c r="C457" s="1">
        <v>199</v>
      </c>
      <c r="D457" s="1">
        <v>32</v>
      </c>
      <c r="E457" s="1">
        <v>14</v>
      </c>
      <c r="F457" s="2">
        <v>6.43</v>
      </c>
      <c r="G457" s="3">
        <v>0</v>
      </c>
      <c r="H457" s="4">
        <f t="shared" si="4"/>
        <v>0.16080402010050251</v>
      </c>
      <c r="I457" s="4">
        <f t="shared" si="5"/>
        <v>0</v>
      </c>
      <c r="J457" s="2">
        <f t="shared" si="6"/>
        <v>0.20093749999999999</v>
      </c>
      <c r="K457" s="4">
        <f t="shared" si="7"/>
        <v>0</v>
      </c>
      <c r="L457" s="1">
        <v>8</v>
      </c>
      <c r="M457" s="1">
        <v>10</v>
      </c>
    </row>
    <row r="458" spans="1:13" ht="13" x14ac:dyDescent="0.15">
      <c r="A458" s="1" t="s">
        <v>20</v>
      </c>
      <c r="B458" s="5">
        <v>44643</v>
      </c>
      <c r="C458" s="1">
        <v>227</v>
      </c>
      <c r="D458" s="1">
        <v>36</v>
      </c>
      <c r="E458" s="1">
        <v>9</v>
      </c>
      <c r="F458" s="2">
        <v>6.1</v>
      </c>
      <c r="G458" s="3">
        <v>1</v>
      </c>
      <c r="H458" s="4">
        <f t="shared" si="4"/>
        <v>0.15859030837004406</v>
      </c>
      <c r="I458" s="4">
        <f t="shared" si="5"/>
        <v>0.16393442622950821</v>
      </c>
      <c r="J458" s="2">
        <f t="shared" si="6"/>
        <v>0.16944444444444443</v>
      </c>
      <c r="K458" s="4">
        <f t="shared" si="7"/>
        <v>2.7777777777777776E-2</v>
      </c>
      <c r="L458" s="1">
        <v>6</v>
      </c>
      <c r="M458" s="1">
        <v>8</v>
      </c>
    </row>
    <row r="459" spans="1:13" ht="13" x14ac:dyDescent="0.15">
      <c r="A459" s="1" t="s">
        <v>20</v>
      </c>
      <c r="B459" s="5">
        <v>44644</v>
      </c>
      <c r="C459" s="1">
        <v>160</v>
      </c>
      <c r="D459" s="1">
        <v>23</v>
      </c>
      <c r="E459" s="1">
        <v>9</v>
      </c>
      <c r="F459" s="2">
        <v>4.49</v>
      </c>
      <c r="G459" s="3">
        <v>0</v>
      </c>
      <c r="H459" s="4">
        <f t="shared" si="4"/>
        <v>0.14374999999999999</v>
      </c>
      <c r="I459" s="4">
        <f t="shared" si="5"/>
        <v>0</v>
      </c>
      <c r="J459" s="2">
        <f t="shared" si="6"/>
        <v>0.19521739130434784</v>
      </c>
      <c r="K459" s="4">
        <f t="shared" si="7"/>
        <v>0</v>
      </c>
      <c r="L459" s="1">
        <v>7</v>
      </c>
      <c r="M459" s="1">
        <v>10</v>
      </c>
    </row>
    <row r="460" spans="1:13" ht="13" x14ac:dyDescent="0.15">
      <c r="A460" s="1" t="s">
        <v>20</v>
      </c>
      <c r="B460" s="5">
        <v>44645</v>
      </c>
      <c r="C460" s="1">
        <v>173</v>
      </c>
      <c r="D460" s="1">
        <v>24</v>
      </c>
      <c r="E460" s="1">
        <v>11</v>
      </c>
      <c r="F460" s="2">
        <v>5.93</v>
      </c>
      <c r="G460" s="3">
        <v>0</v>
      </c>
      <c r="H460" s="4">
        <f t="shared" si="4"/>
        <v>0.13872832369942195</v>
      </c>
      <c r="I460" s="4">
        <f t="shared" si="5"/>
        <v>0</v>
      </c>
      <c r="J460" s="2">
        <f t="shared" si="6"/>
        <v>0.24708333333333332</v>
      </c>
      <c r="K460" s="4">
        <f t="shared" si="7"/>
        <v>0</v>
      </c>
      <c r="L460" s="1">
        <v>5</v>
      </c>
      <c r="M460" s="1">
        <v>15</v>
      </c>
    </row>
    <row r="461" spans="1:13" ht="13" x14ac:dyDescent="0.15">
      <c r="A461" s="1" t="s">
        <v>20</v>
      </c>
      <c r="B461" s="5">
        <v>44646</v>
      </c>
      <c r="C461" s="1">
        <v>180</v>
      </c>
      <c r="D461" s="1">
        <v>30</v>
      </c>
      <c r="E461" s="1">
        <v>13</v>
      </c>
      <c r="F461" s="2">
        <v>5.19</v>
      </c>
      <c r="G461" s="3">
        <v>0</v>
      </c>
      <c r="H461" s="4">
        <f t="shared" si="4"/>
        <v>0.16666666666666666</v>
      </c>
      <c r="I461" s="4">
        <f t="shared" si="5"/>
        <v>0</v>
      </c>
      <c r="J461" s="2">
        <f t="shared" si="6"/>
        <v>0.17300000000000001</v>
      </c>
      <c r="K461" s="4">
        <f t="shared" si="7"/>
        <v>0</v>
      </c>
      <c r="L461" s="1">
        <v>5</v>
      </c>
      <c r="M461" s="1">
        <v>11</v>
      </c>
    </row>
    <row r="462" spans="1:13" ht="13" x14ac:dyDescent="0.15">
      <c r="A462" s="1" t="s">
        <v>20</v>
      </c>
      <c r="B462" s="5">
        <v>44647</v>
      </c>
      <c r="C462" s="1">
        <v>180</v>
      </c>
      <c r="D462" s="1">
        <v>24</v>
      </c>
      <c r="E462" s="1">
        <v>37</v>
      </c>
      <c r="F462" s="2">
        <v>3.35</v>
      </c>
      <c r="G462" s="3">
        <v>0</v>
      </c>
      <c r="H462" s="4">
        <f t="shared" si="4"/>
        <v>0.13333333333333333</v>
      </c>
      <c r="I462" s="4">
        <f t="shared" si="5"/>
        <v>0</v>
      </c>
      <c r="J462" s="2">
        <f t="shared" si="6"/>
        <v>0.13958333333333334</v>
      </c>
      <c r="K462" s="4">
        <f t="shared" si="7"/>
        <v>0</v>
      </c>
      <c r="L462" s="1">
        <v>6</v>
      </c>
      <c r="M462" s="1">
        <v>13</v>
      </c>
    </row>
    <row r="463" spans="1:13" ht="13" x14ac:dyDescent="0.15">
      <c r="A463" s="1" t="s">
        <v>20</v>
      </c>
      <c r="B463" s="5">
        <v>44648</v>
      </c>
      <c r="C463" s="1">
        <v>207</v>
      </c>
      <c r="D463" s="1">
        <v>33</v>
      </c>
      <c r="E463" s="1">
        <v>28</v>
      </c>
      <c r="F463" s="2">
        <v>6.68</v>
      </c>
      <c r="G463" s="3">
        <v>0</v>
      </c>
      <c r="H463" s="4">
        <f t="shared" si="4"/>
        <v>0.15942028985507245</v>
      </c>
      <c r="I463" s="4">
        <f t="shared" si="5"/>
        <v>0</v>
      </c>
      <c r="J463" s="2">
        <f t="shared" si="6"/>
        <v>0.20242424242424242</v>
      </c>
      <c r="K463" s="4">
        <f t="shared" si="7"/>
        <v>0</v>
      </c>
      <c r="L463" s="1">
        <v>11</v>
      </c>
      <c r="M463" s="1">
        <v>17</v>
      </c>
    </row>
    <row r="464" spans="1:13" ht="13" x14ac:dyDescent="0.15">
      <c r="A464" s="1" t="s">
        <v>20</v>
      </c>
      <c r="B464" s="5">
        <v>44649</v>
      </c>
      <c r="C464" s="1">
        <v>242</v>
      </c>
      <c r="D464" s="1">
        <v>39</v>
      </c>
      <c r="E464" s="1">
        <v>12</v>
      </c>
      <c r="F464" s="2">
        <v>6.96</v>
      </c>
      <c r="G464" s="3">
        <v>1</v>
      </c>
      <c r="H464" s="4">
        <f t="shared" si="4"/>
        <v>0.16115702479338842</v>
      </c>
      <c r="I464" s="4">
        <f t="shared" si="5"/>
        <v>0.14367816091954022</v>
      </c>
      <c r="J464" s="2">
        <f t="shared" si="6"/>
        <v>0.17846153846153845</v>
      </c>
      <c r="K464" s="4">
        <f t="shared" si="7"/>
        <v>2.564102564102564E-2</v>
      </c>
      <c r="L464" s="1">
        <v>12</v>
      </c>
      <c r="M464" s="1">
        <v>17</v>
      </c>
    </row>
    <row r="465" spans="1:13" ht="13" x14ac:dyDescent="0.15">
      <c r="A465" s="1" t="s">
        <v>20</v>
      </c>
      <c r="B465" s="5">
        <v>44650</v>
      </c>
      <c r="C465" s="1">
        <v>246</v>
      </c>
      <c r="D465" s="1">
        <v>56</v>
      </c>
      <c r="E465" s="1">
        <v>11</v>
      </c>
      <c r="F465" s="2">
        <v>9.1</v>
      </c>
      <c r="G465" s="3">
        <v>0</v>
      </c>
      <c r="H465" s="4">
        <f t="shared" si="4"/>
        <v>0.22764227642276422</v>
      </c>
      <c r="I465" s="4">
        <f t="shared" si="5"/>
        <v>0</v>
      </c>
      <c r="J465" s="2">
        <f t="shared" si="6"/>
        <v>0.16250000000000001</v>
      </c>
      <c r="K465" s="4">
        <f t="shared" si="7"/>
        <v>0</v>
      </c>
      <c r="L465" s="1">
        <v>15</v>
      </c>
      <c r="M465" s="1">
        <v>25</v>
      </c>
    </row>
    <row r="466" spans="1:13" ht="13" x14ac:dyDescent="0.15">
      <c r="A466" s="1" t="s">
        <v>20</v>
      </c>
      <c r="B466" s="5">
        <v>44651</v>
      </c>
      <c r="C466" s="1">
        <v>224</v>
      </c>
      <c r="D466" s="1">
        <v>33</v>
      </c>
      <c r="E466" s="1">
        <v>8</v>
      </c>
      <c r="F466" s="2">
        <v>5.48</v>
      </c>
      <c r="G466" s="3">
        <v>0</v>
      </c>
      <c r="H466" s="4">
        <f t="shared" si="4"/>
        <v>0.14732142857142858</v>
      </c>
      <c r="I466" s="4">
        <f t="shared" si="5"/>
        <v>0</v>
      </c>
      <c r="J466" s="2">
        <f t="shared" si="6"/>
        <v>0.16606060606060608</v>
      </c>
      <c r="K466" s="4">
        <f t="shared" si="7"/>
        <v>0</v>
      </c>
      <c r="L466" s="1">
        <v>6</v>
      </c>
      <c r="M466" s="1">
        <v>10</v>
      </c>
    </row>
    <row r="467" spans="1:13" ht="13" x14ac:dyDescent="0.15">
      <c r="A467" s="1" t="s">
        <v>22</v>
      </c>
      <c r="B467" s="5">
        <v>44621</v>
      </c>
      <c r="C467" s="1">
        <v>113</v>
      </c>
      <c r="D467" s="1">
        <v>5</v>
      </c>
      <c r="E467" s="1">
        <v>4</v>
      </c>
      <c r="F467" s="2">
        <v>2.81</v>
      </c>
      <c r="G467" s="3">
        <v>1</v>
      </c>
      <c r="H467" s="4">
        <f t="shared" si="4"/>
        <v>4.4247787610619468E-2</v>
      </c>
      <c r="I467" s="4">
        <f t="shared" si="5"/>
        <v>0.35587188612099646</v>
      </c>
      <c r="J467" s="2">
        <f t="shared" si="6"/>
        <v>0.56200000000000006</v>
      </c>
      <c r="K467" s="4">
        <f t="shared" si="7"/>
        <v>0.2</v>
      </c>
      <c r="L467" s="1">
        <v>1</v>
      </c>
      <c r="M467" s="1">
        <v>1</v>
      </c>
    </row>
    <row r="468" spans="1:13" ht="13" x14ac:dyDescent="0.15">
      <c r="A468" s="1" t="s">
        <v>22</v>
      </c>
      <c r="B468" s="5">
        <v>44622</v>
      </c>
      <c r="C468" s="1">
        <v>164</v>
      </c>
      <c r="D468" s="1">
        <v>6</v>
      </c>
      <c r="E468" s="1">
        <v>1</v>
      </c>
      <c r="F468" s="2">
        <v>3.09</v>
      </c>
      <c r="G468" s="3">
        <v>0</v>
      </c>
      <c r="H468" s="4">
        <f t="shared" si="4"/>
        <v>3.6585365853658534E-2</v>
      </c>
      <c r="I468" s="4">
        <f t="shared" si="5"/>
        <v>0</v>
      </c>
      <c r="J468" s="2">
        <f t="shared" si="6"/>
        <v>0.51500000000000001</v>
      </c>
      <c r="K468" s="4">
        <f t="shared" si="7"/>
        <v>0</v>
      </c>
      <c r="L468" s="1">
        <v>0</v>
      </c>
      <c r="M468" s="1">
        <v>1</v>
      </c>
    </row>
    <row r="469" spans="1:13" ht="13" x14ac:dyDescent="0.15">
      <c r="A469" s="1" t="s">
        <v>22</v>
      </c>
      <c r="B469" s="5">
        <v>44623</v>
      </c>
      <c r="C469" s="1">
        <v>173</v>
      </c>
      <c r="D469" s="1">
        <v>2</v>
      </c>
      <c r="E469" s="1">
        <v>1</v>
      </c>
      <c r="F469" s="2">
        <v>1.29</v>
      </c>
      <c r="G469" s="3">
        <v>0</v>
      </c>
      <c r="H469" s="4">
        <f t="shared" si="4"/>
        <v>1.1560693641618497E-2</v>
      </c>
      <c r="I469" s="4">
        <f t="shared" si="5"/>
        <v>0</v>
      </c>
      <c r="J469" s="2">
        <f t="shared" si="6"/>
        <v>0.64500000000000002</v>
      </c>
      <c r="K469" s="4">
        <f t="shared" si="7"/>
        <v>0</v>
      </c>
      <c r="L469" s="1">
        <v>2</v>
      </c>
      <c r="M469" s="1">
        <v>1</v>
      </c>
    </row>
    <row r="470" spans="1:13" ht="13" x14ac:dyDescent="0.15">
      <c r="A470" s="1" t="s">
        <v>22</v>
      </c>
      <c r="B470" s="5">
        <v>44624</v>
      </c>
      <c r="C470" s="1">
        <v>137</v>
      </c>
      <c r="D470" s="1">
        <v>3</v>
      </c>
      <c r="E470" s="1">
        <v>3</v>
      </c>
      <c r="F470" s="2">
        <v>2.12</v>
      </c>
      <c r="G470" s="3">
        <v>0</v>
      </c>
      <c r="H470" s="4">
        <f t="shared" si="4"/>
        <v>2.1897810218978103E-2</v>
      </c>
      <c r="I470" s="4">
        <f t="shared" si="5"/>
        <v>0</v>
      </c>
      <c r="J470" s="2">
        <f t="shared" si="6"/>
        <v>0.70666666666666667</v>
      </c>
      <c r="K470" s="4">
        <f t="shared" si="7"/>
        <v>0</v>
      </c>
      <c r="L470" s="1">
        <v>0</v>
      </c>
      <c r="M470" s="1">
        <v>0</v>
      </c>
    </row>
    <row r="471" spans="1:13" ht="13" x14ac:dyDescent="0.15">
      <c r="A471" s="1" t="s">
        <v>22</v>
      </c>
      <c r="B471" s="5">
        <v>44625</v>
      </c>
      <c r="C471" s="1">
        <v>91</v>
      </c>
      <c r="D471" s="1">
        <v>3</v>
      </c>
      <c r="E471" s="1">
        <v>5</v>
      </c>
      <c r="F471" s="2">
        <v>1.03</v>
      </c>
      <c r="G471" s="3">
        <v>0</v>
      </c>
      <c r="H471" s="4">
        <f t="shared" si="4"/>
        <v>3.2967032967032968E-2</v>
      </c>
      <c r="I471" s="4">
        <f t="shared" si="5"/>
        <v>0</v>
      </c>
      <c r="J471" s="2">
        <f t="shared" si="6"/>
        <v>0.34333333333333332</v>
      </c>
      <c r="K471" s="4">
        <f t="shared" si="7"/>
        <v>0</v>
      </c>
      <c r="L471" s="1">
        <v>0</v>
      </c>
      <c r="M471" s="1">
        <v>0</v>
      </c>
    </row>
    <row r="472" spans="1:13" ht="13" x14ac:dyDescent="0.15">
      <c r="A472" s="1" t="s">
        <v>22</v>
      </c>
      <c r="B472" s="5">
        <v>44626</v>
      </c>
      <c r="C472" s="1">
        <v>152</v>
      </c>
      <c r="D472" s="1">
        <v>10</v>
      </c>
      <c r="E472" s="1">
        <v>5</v>
      </c>
      <c r="F472" s="2">
        <v>6.04</v>
      </c>
      <c r="G472" s="3">
        <v>0</v>
      </c>
      <c r="H472" s="4">
        <f t="shared" si="4"/>
        <v>6.5789473684210523E-2</v>
      </c>
      <c r="I472" s="4">
        <f t="shared" si="5"/>
        <v>0</v>
      </c>
      <c r="J472" s="2">
        <f t="shared" si="6"/>
        <v>0.60399999999999998</v>
      </c>
      <c r="K472" s="4">
        <f t="shared" si="7"/>
        <v>0</v>
      </c>
      <c r="L472" s="1">
        <v>2</v>
      </c>
      <c r="M472" s="1">
        <v>2</v>
      </c>
    </row>
    <row r="473" spans="1:13" ht="13" x14ac:dyDescent="0.15">
      <c r="A473" s="1" t="s">
        <v>22</v>
      </c>
      <c r="B473" s="5">
        <v>44627</v>
      </c>
      <c r="C473" s="1">
        <v>186</v>
      </c>
      <c r="D473" s="1">
        <v>4</v>
      </c>
      <c r="E473" s="1">
        <v>5</v>
      </c>
      <c r="F473" s="2">
        <v>1.71</v>
      </c>
      <c r="G473" s="3">
        <v>0</v>
      </c>
      <c r="H473" s="4">
        <f t="shared" si="4"/>
        <v>2.1505376344086023E-2</v>
      </c>
      <c r="I473" s="4">
        <f t="shared" si="5"/>
        <v>0</v>
      </c>
      <c r="J473" s="2">
        <f t="shared" si="6"/>
        <v>0.42749999999999999</v>
      </c>
      <c r="K473" s="4">
        <f t="shared" si="7"/>
        <v>0</v>
      </c>
      <c r="L473" s="1">
        <v>1</v>
      </c>
      <c r="M473" s="1">
        <v>1</v>
      </c>
    </row>
    <row r="474" spans="1:13" ht="13" x14ac:dyDescent="0.15">
      <c r="A474" s="1" t="s">
        <v>22</v>
      </c>
      <c r="B474" s="5">
        <v>44628</v>
      </c>
      <c r="C474" s="1">
        <v>153</v>
      </c>
      <c r="D474" s="1">
        <v>4</v>
      </c>
      <c r="E474" s="1">
        <v>3</v>
      </c>
      <c r="F474" s="2">
        <v>6.75</v>
      </c>
      <c r="G474" s="3">
        <v>1</v>
      </c>
      <c r="H474" s="4">
        <f t="shared" si="4"/>
        <v>2.6143790849673203E-2</v>
      </c>
      <c r="I474" s="4">
        <f t="shared" si="5"/>
        <v>0.14814814814814814</v>
      </c>
      <c r="J474" s="2">
        <f t="shared" si="6"/>
        <v>1.6875</v>
      </c>
      <c r="K474" s="4">
        <f t="shared" si="7"/>
        <v>0.25</v>
      </c>
      <c r="L474" s="1">
        <v>0</v>
      </c>
      <c r="M474" s="1">
        <v>1</v>
      </c>
    </row>
    <row r="475" spans="1:13" ht="13" x14ac:dyDescent="0.15">
      <c r="A475" s="1" t="s">
        <v>22</v>
      </c>
      <c r="B475" s="5">
        <v>44629</v>
      </c>
      <c r="C475" s="1">
        <v>148</v>
      </c>
      <c r="D475" s="1">
        <v>5</v>
      </c>
      <c r="E475" s="1">
        <v>7</v>
      </c>
      <c r="F475" s="2">
        <v>1.53</v>
      </c>
      <c r="G475" s="3">
        <v>1</v>
      </c>
      <c r="H475" s="4">
        <f t="shared" si="4"/>
        <v>3.3783783783783786E-2</v>
      </c>
      <c r="I475" s="4">
        <f t="shared" si="5"/>
        <v>0.65359477124183007</v>
      </c>
      <c r="J475" s="2">
        <f t="shared" si="6"/>
        <v>0.30599999999999999</v>
      </c>
      <c r="K475" s="4">
        <f t="shared" si="7"/>
        <v>0.2</v>
      </c>
      <c r="L475" s="1">
        <v>0</v>
      </c>
      <c r="M475" s="1">
        <v>0</v>
      </c>
    </row>
    <row r="476" spans="1:13" ht="13" x14ac:dyDescent="0.15">
      <c r="A476" s="1" t="s">
        <v>22</v>
      </c>
      <c r="B476" s="5">
        <v>44630</v>
      </c>
      <c r="C476" s="1">
        <v>152</v>
      </c>
      <c r="D476" s="1">
        <v>5</v>
      </c>
      <c r="E476" s="1">
        <v>5</v>
      </c>
      <c r="F476" s="2">
        <v>0.97</v>
      </c>
      <c r="G476" s="3">
        <v>0</v>
      </c>
      <c r="H476" s="4">
        <f t="shared" si="4"/>
        <v>3.2894736842105261E-2</v>
      </c>
      <c r="I476" s="4">
        <f t="shared" si="5"/>
        <v>0</v>
      </c>
      <c r="J476" s="2">
        <f t="shared" si="6"/>
        <v>0.19400000000000001</v>
      </c>
      <c r="K476" s="4">
        <f t="shared" si="7"/>
        <v>0</v>
      </c>
      <c r="L476" s="1">
        <v>0</v>
      </c>
      <c r="M476" s="1">
        <v>1</v>
      </c>
    </row>
    <row r="477" spans="1:13" ht="13" x14ac:dyDescent="0.15">
      <c r="A477" s="1" t="s">
        <v>22</v>
      </c>
      <c r="B477" s="5">
        <v>44631</v>
      </c>
      <c r="C477" s="1">
        <v>164</v>
      </c>
      <c r="D477" s="1">
        <v>4</v>
      </c>
      <c r="E477" s="1">
        <v>2</v>
      </c>
      <c r="F477" s="2">
        <v>3</v>
      </c>
      <c r="G477" s="3">
        <v>0</v>
      </c>
      <c r="H477" s="4">
        <f t="shared" si="4"/>
        <v>2.4390243902439025E-2</v>
      </c>
      <c r="I477" s="4">
        <f t="shared" si="5"/>
        <v>0</v>
      </c>
      <c r="J477" s="2">
        <f t="shared" si="6"/>
        <v>0.75</v>
      </c>
      <c r="K477" s="4">
        <f t="shared" si="7"/>
        <v>0</v>
      </c>
      <c r="L477" s="1">
        <v>1</v>
      </c>
      <c r="M477" s="1">
        <v>2</v>
      </c>
    </row>
    <row r="478" spans="1:13" ht="13" x14ac:dyDescent="0.15">
      <c r="A478" s="1" t="s">
        <v>22</v>
      </c>
      <c r="B478" s="5">
        <v>44632</v>
      </c>
      <c r="C478" s="1">
        <v>122</v>
      </c>
      <c r="D478" s="1">
        <v>2</v>
      </c>
      <c r="E478" s="1">
        <v>2</v>
      </c>
      <c r="F478" s="2">
        <v>2.2599999999999998</v>
      </c>
      <c r="G478" s="3">
        <v>0</v>
      </c>
      <c r="H478" s="4">
        <f t="shared" si="4"/>
        <v>1.6393442622950821E-2</v>
      </c>
      <c r="I478" s="4">
        <f t="shared" si="5"/>
        <v>0</v>
      </c>
      <c r="J478" s="2">
        <f t="shared" si="6"/>
        <v>1.1299999999999999</v>
      </c>
      <c r="K478" s="4">
        <f t="shared" si="7"/>
        <v>0</v>
      </c>
      <c r="L478" s="1">
        <v>0</v>
      </c>
      <c r="M478" s="1">
        <v>0</v>
      </c>
    </row>
    <row r="479" spans="1:13" ht="13" x14ac:dyDescent="0.15">
      <c r="A479" s="1" t="s">
        <v>22</v>
      </c>
      <c r="B479" s="5">
        <v>44633</v>
      </c>
      <c r="C479" s="1">
        <v>160</v>
      </c>
      <c r="D479" s="1">
        <v>2</v>
      </c>
      <c r="E479" s="1">
        <v>4</v>
      </c>
      <c r="F479" s="2">
        <v>1.56</v>
      </c>
      <c r="G479" s="3">
        <v>0</v>
      </c>
      <c r="H479" s="4">
        <f t="shared" si="4"/>
        <v>1.2500000000000001E-2</v>
      </c>
      <c r="I479" s="4">
        <f t="shared" si="5"/>
        <v>0</v>
      </c>
      <c r="J479" s="2">
        <f t="shared" si="6"/>
        <v>0.78</v>
      </c>
      <c r="K479" s="4">
        <f t="shared" si="7"/>
        <v>0</v>
      </c>
      <c r="L479" s="1">
        <v>0</v>
      </c>
      <c r="M479" s="1">
        <v>0</v>
      </c>
    </row>
    <row r="480" spans="1:13" ht="13" x14ac:dyDescent="0.15">
      <c r="A480" s="1" t="s">
        <v>22</v>
      </c>
      <c r="B480" s="5">
        <v>44634</v>
      </c>
      <c r="C480" s="1">
        <v>189</v>
      </c>
      <c r="D480" s="1">
        <v>4</v>
      </c>
      <c r="E480" s="1">
        <v>7</v>
      </c>
      <c r="F480" s="2">
        <v>2.0299999999999998</v>
      </c>
      <c r="G480" s="3">
        <v>0</v>
      </c>
      <c r="H480" s="4">
        <f t="shared" si="4"/>
        <v>2.1164021164021163E-2</v>
      </c>
      <c r="I480" s="4">
        <f t="shared" si="5"/>
        <v>0</v>
      </c>
      <c r="J480" s="2">
        <f t="shared" si="6"/>
        <v>0.50749999999999995</v>
      </c>
      <c r="K480" s="4">
        <f t="shared" si="7"/>
        <v>0</v>
      </c>
      <c r="L480" s="1">
        <v>0</v>
      </c>
      <c r="M480" s="1">
        <v>1</v>
      </c>
    </row>
    <row r="481" spans="1:13" ht="13" x14ac:dyDescent="0.15">
      <c r="A481" s="1" t="s">
        <v>22</v>
      </c>
      <c r="B481" s="5">
        <v>44635</v>
      </c>
      <c r="C481" s="1">
        <v>175</v>
      </c>
      <c r="D481" s="1">
        <v>1</v>
      </c>
      <c r="E481" s="1">
        <v>4</v>
      </c>
      <c r="F481" s="2">
        <v>0.43</v>
      </c>
      <c r="G481" s="3">
        <v>0</v>
      </c>
      <c r="H481" s="4">
        <f t="shared" si="4"/>
        <v>5.7142857142857143E-3</v>
      </c>
      <c r="I481" s="4">
        <f t="shared" si="5"/>
        <v>0</v>
      </c>
      <c r="J481" s="2">
        <f t="shared" si="6"/>
        <v>0.43</v>
      </c>
      <c r="K481" s="4">
        <f t="shared" si="7"/>
        <v>0</v>
      </c>
      <c r="L481" s="1">
        <v>0</v>
      </c>
      <c r="M481" s="1">
        <v>0</v>
      </c>
    </row>
    <row r="482" spans="1:13" ht="13" x14ac:dyDescent="0.15">
      <c r="A482" s="1" t="s">
        <v>22</v>
      </c>
      <c r="B482" s="5">
        <v>44636</v>
      </c>
      <c r="C482" s="1">
        <v>179</v>
      </c>
      <c r="D482" s="1">
        <v>0</v>
      </c>
      <c r="E482" s="1">
        <v>19</v>
      </c>
      <c r="F482" s="2">
        <v>0.53</v>
      </c>
      <c r="G482" s="3">
        <v>0</v>
      </c>
      <c r="H482" s="4">
        <f t="shared" si="4"/>
        <v>0</v>
      </c>
      <c r="I482" s="4">
        <f t="shared" si="5"/>
        <v>0</v>
      </c>
      <c r="J482" s="2" t="e">
        <f t="shared" si="6"/>
        <v>#DIV/0!</v>
      </c>
      <c r="K482" s="4" t="e">
        <f t="shared" si="7"/>
        <v>#DIV/0!</v>
      </c>
      <c r="L482" s="1">
        <v>0</v>
      </c>
      <c r="M482" s="1">
        <v>0</v>
      </c>
    </row>
    <row r="483" spans="1:13" ht="13" x14ac:dyDescent="0.15">
      <c r="A483" s="1" t="s">
        <v>22</v>
      </c>
      <c r="B483" s="5">
        <v>44637</v>
      </c>
      <c r="C483" s="1">
        <v>192</v>
      </c>
      <c r="D483" s="1">
        <v>2</v>
      </c>
      <c r="E483" s="1">
        <v>12</v>
      </c>
      <c r="F483" s="2">
        <v>0.69</v>
      </c>
      <c r="G483" s="3">
        <v>0</v>
      </c>
      <c r="H483" s="4">
        <f t="shared" si="4"/>
        <v>1.0416666666666666E-2</v>
      </c>
      <c r="I483" s="4">
        <f t="shared" si="5"/>
        <v>0</v>
      </c>
      <c r="J483" s="2">
        <f t="shared" si="6"/>
        <v>0.34499999999999997</v>
      </c>
      <c r="K483" s="4">
        <f t="shared" si="7"/>
        <v>0</v>
      </c>
      <c r="L483" s="1">
        <v>0</v>
      </c>
      <c r="M483" s="1">
        <v>1</v>
      </c>
    </row>
    <row r="484" spans="1:13" ht="13" x14ac:dyDescent="0.15">
      <c r="A484" s="1" t="s">
        <v>22</v>
      </c>
      <c r="B484" s="5">
        <v>44638</v>
      </c>
      <c r="C484" s="1">
        <v>118</v>
      </c>
      <c r="D484" s="1">
        <v>0</v>
      </c>
      <c r="E484" s="1">
        <v>6</v>
      </c>
      <c r="F484" s="2">
        <v>0.21</v>
      </c>
      <c r="G484" s="3">
        <v>0</v>
      </c>
      <c r="H484" s="4">
        <f t="shared" si="4"/>
        <v>0</v>
      </c>
      <c r="I484" s="4">
        <f t="shared" si="5"/>
        <v>0</v>
      </c>
      <c r="J484" s="2" t="e">
        <f t="shared" si="6"/>
        <v>#DIV/0!</v>
      </c>
      <c r="K484" s="4" t="e">
        <f t="shared" si="7"/>
        <v>#DIV/0!</v>
      </c>
      <c r="L484" s="1">
        <v>0</v>
      </c>
      <c r="M484" s="1">
        <v>0</v>
      </c>
    </row>
    <row r="485" spans="1:13" ht="13" x14ac:dyDescent="0.15">
      <c r="A485" s="1" t="s">
        <v>22</v>
      </c>
      <c r="B485" s="5">
        <v>44639</v>
      </c>
      <c r="C485" s="1">
        <v>146</v>
      </c>
      <c r="D485" s="1">
        <v>1</v>
      </c>
      <c r="E485" s="1">
        <v>5</v>
      </c>
      <c r="F485" s="2">
        <v>0.56999999999999995</v>
      </c>
      <c r="G485" s="3">
        <v>0</v>
      </c>
      <c r="H485" s="4">
        <f t="shared" si="4"/>
        <v>6.8493150684931503E-3</v>
      </c>
      <c r="I485" s="4">
        <f t="shared" si="5"/>
        <v>0</v>
      </c>
      <c r="J485" s="2">
        <f t="shared" si="6"/>
        <v>0.56999999999999995</v>
      </c>
      <c r="K485" s="4">
        <f t="shared" si="7"/>
        <v>0</v>
      </c>
      <c r="L485" s="1">
        <v>0</v>
      </c>
      <c r="M485" s="1">
        <v>0</v>
      </c>
    </row>
    <row r="486" spans="1:13" ht="13" x14ac:dyDescent="0.15">
      <c r="A486" s="1" t="s">
        <v>22</v>
      </c>
      <c r="B486" s="5">
        <v>44640</v>
      </c>
      <c r="C486" s="1">
        <v>178</v>
      </c>
      <c r="D486" s="1">
        <v>0</v>
      </c>
      <c r="E486" s="1">
        <v>4</v>
      </c>
      <c r="F486" s="2">
        <v>0.25</v>
      </c>
      <c r="G486" s="3">
        <v>1</v>
      </c>
      <c r="H486" s="4">
        <f t="shared" si="4"/>
        <v>0</v>
      </c>
      <c r="I486" s="4">
        <f t="shared" si="5"/>
        <v>4</v>
      </c>
      <c r="J486" s="2" t="e">
        <f t="shared" si="6"/>
        <v>#DIV/0!</v>
      </c>
      <c r="K486" s="4" t="e">
        <f t="shared" si="7"/>
        <v>#DIV/0!</v>
      </c>
      <c r="L486" s="1">
        <v>0</v>
      </c>
      <c r="M486" s="1">
        <v>0</v>
      </c>
    </row>
    <row r="487" spans="1:13" ht="13" x14ac:dyDescent="0.15">
      <c r="A487" s="1" t="s">
        <v>22</v>
      </c>
      <c r="B487" s="5">
        <v>44641</v>
      </c>
      <c r="C487" s="1">
        <v>223</v>
      </c>
      <c r="D487" s="1">
        <v>12</v>
      </c>
      <c r="E487" s="1">
        <v>3</v>
      </c>
      <c r="F487" s="2">
        <v>15.03</v>
      </c>
      <c r="G487" s="3">
        <v>0</v>
      </c>
      <c r="H487" s="4">
        <f t="shared" si="4"/>
        <v>5.3811659192825115E-2</v>
      </c>
      <c r="I487" s="4">
        <f t="shared" si="5"/>
        <v>0</v>
      </c>
      <c r="J487" s="2">
        <f t="shared" si="6"/>
        <v>1.2524999999999999</v>
      </c>
      <c r="K487" s="4">
        <f t="shared" si="7"/>
        <v>0</v>
      </c>
      <c r="L487" s="1">
        <v>1</v>
      </c>
      <c r="M487" s="1">
        <v>2</v>
      </c>
    </row>
    <row r="488" spans="1:13" ht="13" x14ac:dyDescent="0.15">
      <c r="A488" s="1" t="s">
        <v>22</v>
      </c>
      <c r="B488" s="5">
        <v>44642</v>
      </c>
      <c r="C488" s="1">
        <v>163</v>
      </c>
      <c r="D488" s="1">
        <v>2</v>
      </c>
      <c r="E488" s="1">
        <v>5</v>
      </c>
      <c r="F488" s="2">
        <v>1.05</v>
      </c>
      <c r="G488" s="3">
        <v>0</v>
      </c>
      <c r="H488" s="4">
        <f t="shared" si="4"/>
        <v>1.2269938650306749E-2</v>
      </c>
      <c r="I488" s="4">
        <f t="shared" si="5"/>
        <v>0</v>
      </c>
      <c r="J488" s="2">
        <f t="shared" si="6"/>
        <v>0.52500000000000002</v>
      </c>
      <c r="K488" s="4">
        <f t="shared" si="7"/>
        <v>0</v>
      </c>
      <c r="L488" s="1">
        <v>0</v>
      </c>
      <c r="M488" s="1">
        <v>1</v>
      </c>
    </row>
    <row r="489" spans="1:13" ht="13" x14ac:dyDescent="0.15">
      <c r="A489" s="1" t="s">
        <v>22</v>
      </c>
      <c r="B489" s="5">
        <v>44643</v>
      </c>
      <c r="C489" s="1">
        <v>183</v>
      </c>
      <c r="D489" s="1">
        <v>2</v>
      </c>
      <c r="E489" s="1">
        <v>7</v>
      </c>
      <c r="F489" s="2">
        <v>0.9</v>
      </c>
      <c r="G489" s="3">
        <v>0</v>
      </c>
      <c r="H489" s="4">
        <f t="shared" si="4"/>
        <v>1.092896174863388E-2</v>
      </c>
      <c r="I489" s="4">
        <f t="shared" si="5"/>
        <v>0</v>
      </c>
      <c r="J489" s="2">
        <f t="shared" si="6"/>
        <v>0.45</v>
      </c>
      <c r="K489" s="4">
        <f t="shared" si="7"/>
        <v>0</v>
      </c>
      <c r="L489" s="1">
        <v>0</v>
      </c>
      <c r="M489" s="1">
        <v>0</v>
      </c>
    </row>
    <row r="490" spans="1:13" ht="13" x14ac:dyDescent="0.15">
      <c r="A490" s="1" t="s">
        <v>22</v>
      </c>
      <c r="B490" s="5">
        <v>44644</v>
      </c>
      <c r="C490" s="1">
        <v>184</v>
      </c>
      <c r="D490" s="1">
        <v>0</v>
      </c>
      <c r="E490" s="1">
        <v>19</v>
      </c>
      <c r="F490" s="2">
        <v>0.61</v>
      </c>
      <c r="G490" s="3">
        <v>0</v>
      </c>
      <c r="H490" s="4">
        <f t="shared" si="4"/>
        <v>0</v>
      </c>
      <c r="I490" s="4">
        <f t="shared" si="5"/>
        <v>0</v>
      </c>
      <c r="J490" s="2" t="e">
        <f t="shared" si="6"/>
        <v>#DIV/0!</v>
      </c>
      <c r="K490" s="4" t="e">
        <f t="shared" si="7"/>
        <v>#DIV/0!</v>
      </c>
      <c r="L490" s="1">
        <v>0</v>
      </c>
      <c r="M490" s="1">
        <v>0</v>
      </c>
    </row>
    <row r="491" spans="1:13" ht="13" x14ac:dyDescent="0.15">
      <c r="A491" s="1" t="s">
        <v>22</v>
      </c>
      <c r="B491" s="5">
        <v>44645</v>
      </c>
      <c r="C491" s="1">
        <v>161</v>
      </c>
      <c r="D491" s="1">
        <v>9</v>
      </c>
      <c r="E491" s="1">
        <v>5</v>
      </c>
      <c r="F491" s="2">
        <v>3.3</v>
      </c>
      <c r="G491" s="3">
        <v>0</v>
      </c>
      <c r="H491" s="4">
        <f t="shared" si="4"/>
        <v>5.5900621118012424E-2</v>
      </c>
      <c r="I491" s="4">
        <f t="shared" si="5"/>
        <v>0</v>
      </c>
      <c r="J491" s="2">
        <f t="shared" si="6"/>
        <v>0.36666666666666664</v>
      </c>
      <c r="K491" s="4">
        <f t="shared" si="7"/>
        <v>0</v>
      </c>
      <c r="L491" s="1">
        <v>2</v>
      </c>
      <c r="M491" s="1">
        <v>3</v>
      </c>
    </row>
    <row r="492" spans="1:13" ht="13" x14ac:dyDescent="0.15">
      <c r="A492" s="1" t="s">
        <v>22</v>
      </c>
      <c r="B492" s="5">
        <v>44646</v>
      </c>
      <c r="C492" s="1">
        <v>180</v>
      </c>
      <c r="D492" s="1">
        <v>3</v>
      </c>
      <c r="E492" s="1">
        <v>18</v>
      </c>
      <c r="F492" s="2">
        <v>1.96</v>
      </c>
      <c r="G492" s="3">
        <v>0</v>
      </c>
      <c r="H492" s="4">
        <f t="shared" si="4"/>
        <v>1.6666666666666666E-2</v>
      </c>
      <c r="I492" s="4">
        <f t="shared" si="5"/>
        <v>0</v>
      </c>
      <c r="J492" s="2">
        <f t="shared" si="6"/>
        <v>0.65333333333333332</v>
      </c>
      <c r="K492" s="4">
        <f t="shared" si="7"/>
        <v>0</v>
      </c>
      <c r="L492" s="1">
        <v>1</v>
      </c>
      <c r="M492" s="1">
        <v>1</v>
      </c>
    </row>
    <row r="493" spans="1:13" ht="13" x14ac:dyDescent="0.15">
      <c r="A493" s="1" t="s">
        <v>22</v>
      </c>
      <c r="B493" s="5">
        <v>44647</v>
      </c>
      <c r="C493" s="1">
        <v>146</v>
      </c>
      <c r="D493" s="1">
        <v>2</v>
      </c>
      <c r="E493" s="1">
        <v>7</v>
      </c>
      <c r="F493" s="2">
        <v>2.5099999999999998</v>
      </c>
      <c r="G493" s="3">
        <v>0</v>
      </c>
      <c r="H493" s="4">
        <f t="shared" si="4"/>
        <v>1.3698630136986301E-2</v>
      </c>
      <c r="I493" s="4">
        <f t="shared" si="5"/>
        <v>0</v>
      </c>
      <c r="J493" s="2">
        <f t="shared" si="6"/>
        <v>1.2549999999999999</v>
      </c>
      <c r="K493" s="4">
        <f t="shared" si="7"/>
        <v>0</v>
      </c>
      <c r="L493" s="1">
        <v>0</v>
      </c>
      <c r="M493" s="1">
        <v>0</v>
      </c>
    </row>
    <row r="494" spans="1:13" ht="13" x14ac:dyDescent="0.15">
      <c r="A494" s="1" t="s">
        <v>22</v>
      </c>
      <c r="B494" s="5">
        <v>44648</v>
      </c>
      <c r="C494" s="1">
        <v>175</v>
      </c>
      <c r="D494" s="1">
        <v>4</v>
      </c>
      <c r="E494" s="1">
        <v>4</v>
      </c>
      <c r="F494" s="2">
        <v>4.09</v>
      </c>
      <c r="G494" s="3">
        <v>0</v>
      </c>
      <c r="H494" s="4">
        <f t="shared" si="4"/>
        <v>2.2857142857142857E-2</v>
      </c>
      <c r="I494" s="4">
        <f t="shared" si="5"/>
        <v>0</v>
      </c>
      <c r="J494" s="2">
        <f t="shared" si="6"/>
        <v>1.0225</v>
      </c>
      <c r="K494" s="4">
        <f t="shared" si="7"/>
        <v>0</v>
      </c>
      <c r="L494" s="1">
        <v>0</v>
      </c>
      <c r="M494" s="1">
        <v>0</v>
      </c>
    </row>
    <row r="495" spans="1:13" ht="13" x14ac:dyDescent="0.15">
      <c r="A495" s="1" t="s">
        <v>22</v>
      </c>
      <c r="B495" s="5">
        <v>44649</v>
      </c>
      <c r="C495" s="1">
        <v>156</v>
      </c>
      <c r="D495" s="1">
        <v>4</v>
      </c>
      <c r="E495" s="1">
        <v>4</v>
      </c>
      <c r="F495" s="2">
        <v>1.58</v>
      </c>
      <c r="G495" s="3">
        <v>0</v>
      </c>
      <c r="H495" s="4">
        <f t="shared" si="4"/>
        <v>2.564102564102564E-2</v>
      </c>
      <c r="I495" s="4">
        <f t="shared" si="5"/>
        <v>0</v>
      </c>
      <c r="J495" s="2">
        <f t="shared" si="6"/>
        <v>0.39500000000000002</v>
      </c>
      <c r="K495" s="4">
        <f t="shared" si="7"/>
        <v>0</v>
      </c>
      <c r="L495" s="1">
        <v>1</v>
      </c>
      <c r="M495" s="1">
        <v>1</v>
      </c>
    </row>
    <row r="496" spans="1:13" ht="13" x14ac:dyDescent="0.15">
      <c r="A496" s="1" t="s">
        <v>22</v>
      </c>
      <c r="B496" s="5">
        <v>44650</v>
      </c>
      <c r="C496" s="1">
        <v>217</v>
      </c>
      <c r="D496" s="1">
        <v>7</v>
      </c>
      <c r="E496" s="1">
        <v>5</v>
      </c>
      <c r="F496" s="2">
        <v>7.59</v>
      </c>
      <c r="G496" s="3">
        <v>1</v>
      </c>
      <c r="H496" s="4">
        <f t="shared" si="4"/>
        <v>3.2258064516129031E-2</v>
      </c>
      <c r="I496" s="4">
        <f t="shared" si="5"/>
        <v>0.13175230566534915</v>
      </c>
      <c r="J496" s="2">
        <f t="shared" si="6"/>
        <v>1.0842857142857143</v>
      </c>
      <c r="K496" s="4">
        <f t="shared" si="7"/>
        <v>0.14285714285714285</v>
      </c>
      <c r="L496" s="1">
        <v>1</v>
      </c>
      <c r="M496" s="1">
        <v>1</v>
      </c>
    </row>
    <row r="497" spans="1:13" ht="13" x14ac:dyDescent="0.15">
      <c r="A497" s="1" t="s">
        <v>22</v>
      </c>
      <c r="B497" s="5">
        <v>44651</v>
      </c>
      <c r="C497" s="1">
        <v>203</v>
      </c>
      <c r="D497" s="1">
        <v>2</v>
      </c>
      <c r="E497" s="1">
        <v>7</v>
      </c>
      <c r="F497" s="2">
        <v>1.43</v>
      </c>
      <c r="G497" s="3">
        <v>0</v>
      </c>
      <c r="H497" s="4">
        <f t="shared" si="4"/>
        <v>9.852216748768473E-3</v>
      </c>
      <c r="I497" s="4">
        <f t="shared" si="5"/>
        <v>0</v>
      </c>
      <c r="J497" s="2">
        <f t="shared" si="6"/>
        <v>0.71499999999999997</v>
      </c>
      <c r="K497" s="4">
        <f t="shared" si="7"/>
        <v>0</v>
      </c>
      <c r="L497" s="1">
        <v>0</v>
      </c>
      <c r="M497" s="1">
        <v>1</v>
      </c>
    </row>
    <row r="498" spans="1:13" ht="13" x14ac:dyDescent="0.15">
      <c r="A498" s="1" t="s">
        <v>18</v>
      </c>
      <c r="B498" s="5">
        <v>44621</v>
      </c>
      <c r="C498" s="1">
        <v>76</v>
      </c>
      <c r="D498" s="1">
        <v>3</v>
      </c>
      <c r="E498" s="1">
        <v>0</v>
      </c>
      <c r="F498" s="2">
        <v>2.2799999999999998</v>
      </c>
      <c r="G498" s="3">
        <v>0</v>
      </c>
      <c r="H498" s="4">
        <f t="shared" si="4"/>
        <v>3.9473684210526314E-2</v>
      </c>
      <c r="I498" s="4">
        <f t="shared" si="5"/>
        <v>0</v>
      </c>
      <c r="J498" s="2">
        <f t="shared" si="6"/>
        <v>0.7599999999999999</v>
      </c>
      <c r="K498" s="4">
        <f t="shared" si="7"/>
        <v>0</v>
      </c>
      <c r="L498" s="1">
        <v>0</v>
      </c>
      <c r="M498" s="1">
        <v>1</v>
      </c>
    </row>
    <row r="499" spans="1:13" ht="13" x14ac:dyDescent="0.15">
      <c r="A499" s="1" t="s">
        <v>18</v>
      </c>
      <c r="B499" s="5">
        <v>44622</v>
      </c>
      <c r="C499" s="1">
        <v>68</v>
      </c>
      <c r="D499" s="1">
        <v>0</v>
      </c>
      <c r="E499" s="1">
        <v>0</v>
      </c>
      <c r="F499" s="2">
        <v>7.0000000000000007E-2</v>
      </c>
      <c r="G499" s="3">
        <v>0</v>
      </c>
      <c r="H499" s="4">
        <f t="shared" si="4"/>
        <v>0</v>
      </c>
      <c r="I499" s="4">
        <f t="shared" si="5"/>
        <v>0</v>
      </c>
      <c r="J499" s="2" t="e">
        <f t="shared" si="6"/>
        <v>#DIV/0!</v>
      </c>
      <c r="K499" s="4" t="e">
        <f t="shared" si="7"/>
        <v>#DIV/0!</v>
      </c>
      <c r="L499" s="1">
        <v>0</v>
      </c>
      <c r="M499" s="1">
        <v>0</v>
      </c>
    </row>
    <row r="500" spans="1:13" ht="13" x14ac:dyDescent="0.15">
      <c r="A500" s="1" t="s">
        <v>18</v>
      </c>
      <c r="B500" s="5">
        <v>44623</v>
      </c>
      <c r="C500" s="1">
        <v>63</v>
      </c>
      <c r="D500" s="1">
        <v>0</v>
      </c>
      <c r="E500" s="1">
        <v>2</v>
      </c>
      <c r="F500" s="2">
        <v>0.8</v>
      </c>
      <c r="G500" s="3">
        <v>1</v>
      </c>
      <c r="H500" s="4">
        <f t="shared" si="4"/>
        <v>0</v>
      </c>
      <c r="I500" s="4">
        <f t="shared" si="5"/>
        <v>1.25</v>
      </c>
      <c r="J500" s="2" t="e">
        <f t="shared" si="6"/>
        <v>#DIV/0!</v>
      </c>
      <c r="K500" s="4" t="e">
        <f t="shared" si="7"/>
        <v>#DIV/0!</v>
      </c>
      <c r="L500" s="1">
        <v>0</v>
      </c>
      <c r="M500" s="1">
        <v>0</v>
      </c>
    </row>
    <row r="501" spans="1:13" ht="13" x14ac:dyDescent="0.15">
      <c r="A501" s="1" t="s">
        <v>18</v>
      </c>
      <c r="B501" s="5">
        <v>44624</v>
      </c>
      <c r="C501" s="1">
        <v>84</v>
      </c>
      <c r="D501" s="1">
        <v>3</v>
      </c>
      <c r="E501" s="1">
        <v>0</v>
      </c>
      <c r="F501" s="2">
        <v>2.29</v>
      </c>
      <c r="G501" s="3">
        <v>0</v>
      </c>
      <c r="H501" s="4">
        <f t="shared" si="4"/>
        <v>3.5714285714285712E-2</v>
      </c>
      <c r="I501" s="4">
        <f t="shared" si="5"/>
        <v>0</v>
      </c>
      <c r="J501" s="2">
        <f t="shared" si="6"/>
        <v>0.76333333333333331</v>
      </c>
      <c r="K501" s="4">
        <f t="shared" si="7"/>
        <v>0</v>
      </c>
      <c r="L501" s="1">
        <v>0</v>
      </c>
      <c r="M501" s="1">
        <v>0</v>
      </c>
    </row>
    <row r="502" spans="1:13" ht="13" x14ac:dyDescent="0.15">
      <c r="A502" s="1" t="s">
        <v>18</v>
      </c>
      <c r="B502" s="5">
        <v>44625</v>
      </c>
      <c r="C502" s="1">
        <v>91</v>
      </c>
      <c r="D502" s="1">
        <v>6</v>
      </c>
      <c r="E502" s="1">
        <v>2</v>
      </c>
      <c r="F502" s="2">
        <v>7.83</v>
      </c>
      <c r="G502" s="3">
        <v>0</v>
      </c>
      <c r="H502" s="4">
        <f t="shared" si="4"/>
        <v>6.5934065934065936E-2</v>
      </c>
      <c r="I502" s="4">
        <f t="shared" si="5"/>
        <v>0</v>
      </c>
      <c r="J502" s="2">
        <f t="shared" si="6"/>
        <v>1.3049999999999999</v>
      </c>
      <c r="K502" s="4">
        <f t="shared" si="7"/>
        <v>0</v>
      </c>
      <c r="L502" s="1">
        <v>3</v>
      </c>
      <c r="M502" s="1">
        <v>3</v>
      </c>
    </row>
    <row r="503" spans="1:13" ht="13" x14ac:dyDescent="0.15">
      <c r="A503" s="1" t="s">
        <v>18</v>
      </c>
      <c r="B503" s="5">
        <v>44626</v>
      </c>
      <c r="C503" s="1">
        <v>78</v>
      </c>
      <c r="D503" s="1">
        <v>5</v>
      </c>
      <c r="E503" s="1">
        <v>0</v>
      </c>
      <c r="F503" s="2">
        <v>3.84</v>
      </c>
      <c r="G503" s="3">
        <v>0</v>
      </c>
      <c r="H503" s="4">
        <f t="shared" si="4"/>
        <v>6.4102564102564097E-2</v>
      </c>
      <c r="I503" s="4">
        <f t="shared" si="5"/>
        <v>0</v>
      </c>
      <c r="J503" s="2">
        <f t="shared" si="6"/>
        <v>0.76800000000000002</v>
      </c>
      <c r="K503" s="4">
        <f t="shared" si="7"/>
        <v>0</v>
      </c>
      <c r="L503" s="1">
        <v>0</v>
      </c>
      <c r="M503" s="1">
        <v>2</v>
      </c>
    </row>
    <row r="504" spans="1:13" ht="13" x14ac:dyDescent="0.15">
      <c r="A504" s="1" t="s">
        <v>18</v>
      </c>
      <c r="B504" s="5">
        <v>44627</v>
      </c>
      <c r="C504" s="1">
        <v>87</v>
      </c>
      <c r="D504" s="1">
        <v>2</v>
      </c>
      <c r="E504" s="1">
        <v>0</v>
      </c>
      <c r="F504" s="2">
        <v>1.54</v>
      </c>
      <c r="G504" s="3">
        <v>0</v>
      </c>
      <c r="H504" s="4">
        <f t="shared" si="4"/>
        <v>2.2988505747126436E-2</v>
      </c>
      <c r="I504" s="4">
        <f t="shared" si="5"/>
        <v>0</v>
      </c>
      <c r="J504" s="2">
        <f t="shared" si="6"/>
        <v>0.77</v>
      </c>
      <c r="K504" s="4">
        <f t="shared" si="7"/>
        <v>0</v>
      </c>
      <c r="L504" s="1">
        <v>0</v>
      </c>
      <c r="M504" s="1">
        <v>0</v>
      </c>
    </row>
    <row r="505" spans="1:13" ht="13" x14ac:dyDescent="0.15">
      <c r="A505" s="1" t="s">
        <v>18</v>
      </c>
      <c r="B505" s="5">
        <v>44628</v>
      </c>
      <c r="C505" s="1">
        <v>125</v>
      </c>
      <c r="D505" s="1">
        <v>10</v>
      </c>
      <c r="E505" s="1">
        <v>0</v>
      </c>
      <c r="F505" s="2">
        <v>6.83</v>
      </c>
      <c r="G505" s="3">
        <v>0</v>
      </c>
      <c r="H505" s="4">
        <f t="shared" si="4"/>
        <v>0.08</v>
      </c>
      <c r="I505" s="4">
        <f t="shared" si="5"/>
        <v>0</v>
      </c>
      <c r="J505" s="2">
        <f t="shared" si="6"/>
        <v>0.68300000000000005</v>
      </c>
      <c r="K505" s="4">
        <f t="shared" si="7"/>
        <v>0</v>
      </c>
      <c r="L505" s="1">
        <v>2</v>
      </c>
      <c r="M505" s="1">
        <v>2</v>
      </c>
    </row>
    <row r="506" spans="1:13" ht="13" x14ac:dyDescent="0.15">
      <c r="A506" s="1" t="s">
        <v>18</v>
      </c>
      <c r="B506" s="5">
        <v>44629</v>
      </c>
      <c r="C506" s="1">
        <v>96</v>
      </c>
      <c r="D506" s="1">
        <v>2</v>
      </c>
      <c r="E506" s="1">
        <v>2</v>
      </c>
      <c r="F506" s="2">
        <v>5.46</v>
      </c>
      <c r="G506" s="3">
        <v>0</v>
      </c>
      <c r="H506" s="4">
        <f t="shared" si="4"/>
        <v>2.0833333333333332E-2</v>
      </c>
      <c r="I506" s="4">
        <f t="shared" si="5"/>
        <v>0</v>
      </c>
      <c r="J506" s="2">
        <f t="shared" si="6"/>
        <v>2.73</v>
      </c>
      <c r="K506" s="4">
        <f t="shared" si="7"/>
        <v>0</v>
      </c>
      <c r="L506" s="1">
        <v>1</v>
      </c>
      <c r="M506" s="1">
        <v>0</v>
      </c>
    </row>
    <row r="507" spans="1:13" ht="13" x14ac:dyDescent="0.15">
      <c r="A507" s="1" t="s">
        <v>18</v>
      </c>
      <c r="B507" s="5">
        <v>44630</v>
      </c>
      <c r="C507" s="1">
        <v>64</v>
      </c>
      <c r="D507" s="1">
        <v>3</v>
      </c>
      <c r="E507" s="1">
        <v>0</v>
      </c>
      <c r="F507" s="2">
        <v>3.04</v>
      </c>
      <c r="G507" s="3">
        <v>0</v>
      </c>
      <c r="H507" s="4">
        <f t="shared" si="4"/>
        <v>4.6875E-2</v>
      </c>
      <c r="I507" s="4">
        <f t="shared" si="5"/>
        <v>0</v>
      </c>
      <c r="J507" s="2">
        <f t="shared" si="6"/>
        <v>1.0133333333333334</v>
      </c>
      <c r="K507" s="4">
        <f t="shared" si="7"/>
        <v>0</v>
      </c>
      <c r="L507" s="1">
        <v>1</v>
      </c>
      <c r="M507" s="1">
        <v>2</v>
      </c>
    </row>
    <row r="508" spans="1:13" ht="13" x14ac:dyDescent="0.15">
      <c r="A508" s="1" t="s">
        <v>18</v>
      </c>
      <c r="B508" s="5">
        <v>44631</v>
      </c>
      <c r="C508" s="1">
        <v>76</v>
      </c>
      <c r="D508" s="1">
        <v>3</v>
      </c>
      <c r="E508" s="1">
        <v>1</v>
      </c>
      <c r="F508" s="2">
        <v>2.06</v>
      </c>
      <c r="G508" s="3">
        <v>0</v>
      </c>
      <c r="H508" s="4">
        <f t="shared" si="4"/>
        <v>3.9473684210526314E-2</v>
      </c>
      <c r="I508" s="4">
        <f t="shared" si="5"/>
        <v>0</v>
      </c>
      <c r="J508" s="2">
        <f t="shared" si="6"/>
        <v>0.68666666666666665</v>
      </c>
      <c r="K508" s="4">
        <f t="shared" si="7"/>
        <v>0</v>
      </c>
      <c r="L508" s="1">
        <v>0</v>
      </c>
      <c r="M508" s="1">
        <v>0</v>
      </c>
    </row>
    <row r="509" spans="1:13" ht="13" x14ac:dyDescent="0.15">
      <c r="A509" s="1" t="s">
        <v>18</v>
      </c>
      <c r="B509" s="5">
        <v>44632</v>
      </c>
      <c r="C509" s="1">
        <v>87</v>
      </c>
      <c r="D509" s="1">
        <v>2</v>
      </c>
      <c r="E509" s="1">
        <v>2</v>
      </c>
      <c r="F509" s="2">
        <v>3.29</v>
      </c>
      <c r="G509" s="3">
        <v>0</v>
      </c>
      <c r="H509" s="4">
        <f t="shared" si="4"/>
        <v>2.2988505747126436E-2</v>
      </c>
      <c r="I509" s="4">
        <f t="shared" si="5"/>
        <v>0</v>
      </c>
      <c r="J509" s="2">
        <f t="shared" si="6"/>
        <v>1.645</v>
      </c>
      <c r="K509" s="4">
        <f t="shared" si="7"/>
        <v>0</v>
      </c>
      <c r="L509" s="1">
        <v>0</v>
      </c>
      <c r="M509" s="1">
        <v>1</v>
      </c>
    </row>
    <row r="510" spans="1:13" ht="13" x14ac:dyDescent="0.15">
      <c r="A510" s="1" t="s">
        <v>18</v>
      </c>
      <c r="B510" s="5">
        <v>44633</v>
      </c>
      <c r="C510" s="1">
        <v>86</v>
      </c>
      <c r="D510" s="1">
        <v>2</v>
      </c>
      <c r="E510" s="1">
        <v>0</v>
      </c>
      <c r="F510" s="2">
        <v>2.74</v>
      </c>
      <c r="G510" s="3">
        <v>0</v>
      </c>
      <c r="H510" s="4">
        <f t="shared" si="4"/>
        <v>2.3255813953488372E-2</v>
      </c>
      <c r="I510" s="4">
        <f t="shared" si="5"/>
        <v>0</v>
      </c>
      <c r="J510" s="2">
        <f t="shared" si="6"/>
        <v>1.37</v>
      </c>
      <c r="K510" s="4">
        <f t="shared" si="7"/>
        <v>0</v>
      </c>
      <c r="L510" s="1">
        <v>1</v>
      </c>
      <c r="M510" s="1">
        <v>1</v>
      </c>
    </row>
    <row r="511" spans="1:13" ht="13" x14ac:dyDescent="0.15">
      <c r="A511" s="1" t="s">
        <v>18</v>
      </c>
      <c r="B511" s="5">
        <v>44634</v>
      </c>
      <c r="C511" s="1">
        <v>80</v>
      </c>
      <c r="D511" s="1">
        <v>5</v>
      </c>
      <c r="E511" s="1">
        <v>2</v>
      </c>
      <c r="F511" s="2">
        <v>6.48</v>
      </c>
      <c r="G511" s="3">
        <v>0</v>
      </c>
      <c r="H511" s="4">
        <f t="shared" si="4"/>
        <v>6.25E-2</v>
      </c>
      <c r="I511" s="4">
        <f t="shared" si="5"/>
        <v>0</v>
      </c>
      <c r="J511" s="2">
        <f t="shared" si="6"/>
        <v>1.296</v>
      </c>
      <c r="K511" s="4">
        <f t="shared" si="7"/>
        <v>0</v>
      </c>
      <c r="L511" s="1">
        <v>1</v>
      </c>
      <c r="M511" s="1">
        <v>2</v>
      </c>
    </row>
    <row r="512" spans="1:13" ht="13" x14ac:dyDescent="0.15">
      <c r="A512" s="1" t="s">
        <v>18</v>
      </c>
      <c r="B512" s="5">
        <v>44635</v>
      </c>
      <c r="C512" s="1">
        <v>65</v>
      </c>
      <c r="D512" s="1">
        <v>4</v>
      </c>
      <c r="E512" s="1">
        <v>1</v>
      </c>
      <c r="F512" s="2">
        <v>4.0599999999999996</v>
      </c>
      <c r="G512" s="3">
        <v>0</v>
      </c>
      <c r="H512" s="4">
        <f t="shared" ref="H512:H745" si="8">D512/C512</f>
        <v>6.1538461538461542E-2</v>
      </c>
      <c r="I512" s="4">
        <f t="shared" ref="I512:I745" si="9">G512/F512</f>
        <v>0</v>
      </c>
      <c r="J512" s="2">
        <f t="shared" ref="J512:J745" si="10">F512/D512</f>
        <v>1.0149999999999999</v>
      </c>
      <c r="K512" s="4">
        <f t="shared" ref="K512:K745" si="11">G512/D512</f>
        <v>0</v>
      </c>
      <c r="L512" s="1">
        <v>0</v>
      </c>
      <c r="M512" s="1">
        <v>0</v>
      </c>
    </row>
    <row r="513" spans="1:13" ht="13" x14ac:dyDescent="0.15">
      <c r="A513" s="1" t="s">
        <v>18</v>
      </c>
      <c r="B513" s="5">
        <v>44636</v>
      </c>
      <c r="C513" s="1">
        <v>99</v>
      </c>
      <c r="D513" s="1">
        <v>3</v>
      </c>
      <c r="E513" s="1">
        <v>4</v>
      </c>
      <c r="F513" s="2">
        <v>1.56</v>
      </c>
      <c r="G513" s="3">
        <v>0</v>
      </c>
      <c r="H513" s="4">
        <f t="shared" si="8"/>
        <v>3.0303030303030304E-2</v>
      </c>
      <c r="I513" s="4">
        <f t="shared" si="9"/>
        <v>0</v>
      </c>
      <c r="J513" s="2">
        <f t="shared" si="10"/>
        <v>0.52</v>
      </c>
      <c r="K513" s="4">
        <f t="shared" si="11"/>
        <v>0</v>
      </c>
      <c r="L513" s="1">
        <v>0</v>
      </c>
      <c r="M513" s="1">
        <v>0</v>
      </c>
    </row>
    <row r="514" spans="1:13" ht="13" x14ac:dyDescent="0.15">
      <c r="A514" s="1" t="s">
        <v>18</v>
      </c>
      <c r="B514" s="5">
        <v>44637</v>
      </c>
      <c r="C514" s="1">
        <v>70</v>
      </c>
      <c r="D514" s="1">
        <v>2</v>
      </c>
      <c r="E514" s="1">
        <v>0</v>
      </c>
      <c r="F514" s="2">
        <v>4.03</v>
      </c>
      <c r="G514" s="3">
        <v>0</v>
      </c>
      <c r="H514" s="4">
        <f t="shared" si="8"/>
        <v>2.8571428571428571E-2</v>
      </c>
      <c r="I514" s="4">
        <f t="shared" si="9"/>
        <v>0</v>
      </c>
      <c r="J514" s="2">
        <f t="shared" si="10"/>
        <v>2.0150000000000001</v>
      </c>
      <c r="K514" s="4">
        <f t="shared" si="11"/>
        <v>0</v>
      </c>
      <c r="L514" s="1">
        <v>1</v>
      </c>
      <c r="M514" s="1">
        <v>2</v>
      </c>
    </row>
    <row r="515" spans="1:13" ht="13" x14ac:dyDescent="0.15">
      <c r="A515" s="1" t="s">
        <v>18</v>
      </c>
      <c r="B515" s="5">
        <v>44638</v>
      </c>
      <c r="C515" s="1">
        <v>90</v>
      </c>
      <c r="D515" s="1">
        <v>7</v>
      </c>
      <c r="E515" s="1">
        <v>1</v>
      </c>
      <c r="F515" s="2">
        <v>9.1999999999999993</v>
      </c>
      <c r="G515" s="3">
        <v>0</v>
      </c>
      <c r="H515" s="4">
        <f t="shared" si="8"/>
        <v>7.7777777777777779E-2</v>
      </c>
      <c r="I515" s="4">
        <f t="shared" si="9"/>
        <v>0</v>
      </c>
      <c r="J515" s="2">
        <f t="shared" si="10"/>
        <v>1.3142857142857143</v>
      </c>
      <c r="K515" s="4">
        <f t="shared" si="11"/>
        <v>0</v>
      </c>
      <c r="L515" s="1">
        <v>1</v>
      </c>
      <c r="M515" s="1">
        <v>1</v>
      </c>
    </row>
    <row r="516" spans="1:13" ht="13" x14ac:dyDescent="0.15">
      <c r="A516" s="1" t="s">
        <v>18</v>
      </c>
      <c r="B516" s="5">
        <v>44639</v>
      </c>
      <c r="C516" s="1">
        <v>61</v>
      </c>
      <c r="D516" s="1">
        <v>4</v>
      </c>
      <c r="E516" s="1">
        <v>0</v>
      </c>
      <c r="F516" s="2">
        <v>3.38</v>
      </c>
      <c r="G516" s="3">
        <v>0</v>
      </c>
      <c r="H516" s="4">
        <f t="shared" si="8"/>
        <v>6.5573770491803282E-2</v>
      </c>
      <c r="I516" s="4">
        <f t="shared" si="9"/>
        <v>0</v>
      </c>
      <c r="J516" s="2">
        <f t="shared" si="10"/>
        <v>0.84499999999999997</v>
      </c>
      <c r="K516" s="4">
        <f t="shared" si="11"/>
        <v>0</v>
      </c>
      <c r="L516" s="1">
        <v>1</v>
      </c>
      <c r="M516" s="1">
        <v>1</v>
      </c>
    </row>
    <row r="517" spans="1:13" ht="13" x14ac:dyDescent="0.15">
      <c r="A517" s="1" t="s">
        <v>18</v>
      </c>
      <c r="B517" s="5">
        <v>44640</v>
      </c>
      <c r="C517" s="1">
        <v>84</v>
      </c>
      <c r="D517" s="1">
        <v>3</v>
      </c>
      <c r="E517" s="1">
        <v>1</v>
      </c>
      <c r="F517" s="2">
        <v>3.49</v>
      </c>
      <c r="G517" s="3">
        <v>0</v>
      </c>
      <c r="H517" s="4">
        <f t="shared" si="8"/>
        <v>3.5714285714285712E-2</v>
      </c>
      <c r="I517" s="4">
        <f t="shared" si="9"/>
        <v>0</v>
      </c>
      <c r="J517" s="2">
        <f t="shared" si="10"/>
        <v>1.1633333333333333</v>
      </c>
      <c r="K517" s="4">
        <f t="shared" si="11"/>
        <v>0</v>
      </c>
      <c r="L517" s="1">
        <v>1</v>
      </c>
      <c r="M517" s="1">
        <v>1</v>
      </c>
    </row>
    <row r="518" spans="1:13" ht="13" x14ac:dyDescent="0.15">
      <c r="A518" s="1" t="s">
        <v>18</v>
      </c>
      <c r="B518" s="5">
        <v>44641</v>
      </c>
      <c r="C518" s="1">
        <v>85</v>
      </c>
      <c r="D518" s="1">
        <v>5</v>
      </c>
      <c r="E518" s="1">
        <v>0</v>
      </c>
      <c r="F518" s="2">
        <v>10.5</v>
      </c>
      <c r="G518" s="3">
        <v>0</v>
      </c>
      <c r="H518" s="4">
        <f t="shared" si="8"/>
        <v>5.8823529411764705E-2</v>
      </c>
      <c r="I518" s="4">
        <f t="shared" si="9"/>
        <v>0</v>
      </c>
      <c r="J518" s="2">
        <f t="shared" si="10"/>
        <v>2.1</v>
      </c>
      <c r="K518" s="4">
        <f t="shared" si="11"/>
        <v>0</v>
      </c>
      <c r="L518" s="1">
        <v>0</v>
      </c>
      <c r="M518" s="1">
        <v>1</v>
      </c>
    </row>
    <row r="519" spans="1:13" ht="13" x14ac:dyDescent="0.15">
      <c r="A519" s="1" t="s">
        <v>18</v>
      </c>
      <c r="B519" s="5">
        <v>44642</v>
      </c>
      <c r="C519" s="1">
        <v>107</v>
      </c>
      <c r="D519" s="1">
        <v>7</v>
      </c>
      <c r="E519" s="1">
        <v>0</v>
      </c>
      <c r="F519" s="2">
        <v>12.78</v>
      </c>
      <c r="G519" s="3">
        <v>0</v>
      </c>
      <c r="H519" s="4">
        <f t="shared" si="8"/>
        <v>6.5420560747663545E-2</v>
      </c>
      <c r="I519" s="4">
        <f t="shared" si="9"/>
        <v>0</v>
      </c>
      <c r="J519" s="2">
        <f t="shared" si="10"/>
        <v>1.8257142857142856</v>
      </c>
      <c r="K519" s="4">
        <f t="shared" si="11"/>
        <v>0</v>
      </c>
      <c r="L519" s="1">
        <v>1</v>
      </c>
      <c r="M519" s="1">
        <v>4</v>
      </c>
    </row>
    <row r="520" spans="1:13" ht="13" x14ac:dyDescent="0.15">
      <c r="A520" s="1" t="s">
        <v>18</v>
      </c>
      <c r="B520" s="5">
        <v>44643</v>
      </c>
      <c r="C520" s="1">
        <v>122</v>
      </c>
      <c r="D520" s="1">
        <v>5</v>
      </c>
      <c r="E520" s="1">
        <v>0</v>
      </c>
      <c r="F520" s="2">
        <v>7.35</v>
      </c>
      <c r="G520" s="3">
        <v>0</v>
      </c>
      <c r="H520" s="4">
        <f t="shared" si="8"/>
        <v>4.0983606557377046E-2</v>
      </c>
      <c r="I520" s="4">
        <f t="shared" si="9"/>
        <v>0</v>
      </c>
      <c r="J520" s="2">
        <f t="shared" si="10"/>
        <v>1.47</v>
      </c>
      <c r="K520" s="4">
        <f t="shared" si="11"/>
        <v>0</v>
      </c>
      <c r="L520" s="1">
        <v>0</v>
      </c>
      <c r="M520" s="1">
        <v>1</v>
      </c>
    </row>
    <row r="521" spans="1:13" ht="13" x14ac:dyDescent="0.15">
      <c r="A521" s="1" t="s">
        <v>18</v>
      </c>
      <c r="B521" s="5">
        <v>44644</v>
      </c>
      <c r="C521" s="1">
        <v>89</v>
      </c>
      <c r="D521" s="1">
        <v>9</v>
      </c>
      <c r="E521" s="1">
        <v>1</v>
      </c>
      <c r="F521" s="2">
        <v>11.57</v>
      </c>
      <c r="G521" s="3">
        <v>0</v>
      </c>
      <c r="H521" s="4">
        <f t="shared" si="8"/>
        <v>0.10112359550561797</v>
      </c>
      <c r="I521" s="4">
        <f t="shared" si="9"/>
        <v>0</v>
      </c>
      <c r="J521" s="2">
        <f t="shared" si="10"/>
        <v>1.2855555555555556</v>
      </c>
      <c r="K521" s="4">
        <f t="shared" si="11"/>
        <v>0</v>
      </c>
      <c r="L521" s="1">
        <v>3</v>
      </c>
      <c r="M521" s="1">
        <v>3</v>
      </c>
    </row>
    <row r="522" spans="1:13" ht="13" x14ac:dyDescent="0.15">
      <c r="A522" s="1" t="s">
        <v>18</v>
      </c>
      <c r="B522" s="5">
        <v>44645</v>
      </c>
      <c r="C522" s="1">
        <v>88</v>
      </c>
      <c r="D522" s="1">
        <v>6</v>
      </c>
      <c r="E522" s="1">
        <v>1</v>
      </c>
      <c r="F522" s="2">
        <v>5.76</v>
      </c>
      <c r="G522" s="3">
        <v>0</v>
      </c>
      <c r="H522" s="4">
        <f t="shared" si="8"/>
        <v>6.8181818181818177E-2</v>
      </c>
      <c r="I522" s="4">
        <f t="shared" si="9"/>
        <v>0</v>
      </c>
      <c r="J522" s="2">
        <f t="shared" si="10"/>
        <v>0.96</v>
      </c>
      <c r="K522" s="4">
        <f t="shared" si="11"/>
        <v>0</v>
      </c>
      <c r="L522" s="1">
        <v>19</v>
      </c>
      <c r="M522" s="1">
        <v>20</v>
      </c>
    </row>
    <row r="523" spans="1:13" ht="13" x14ac:dyDescent="0.15">
      <c r="A523" s="1" t="s">
        <v>18</v>
      </c>
      <c r="B523" s="5">
        <v>44646</v>
      </c>
      <c r="C523" s="1">
        <v>74</v>
      </c>
      <c r="D523" s="1">
        <v>3</v>
      </c>
      <c r="E523" s="1">
        <v>1</v>
      </c>
      <c r="F523" s="2">
        <v>2.87</v>
      </c>
      <c r="G523" s="3">
        <v>0</v>
      </c>
      <c r="H523" s="4">
        <f t="shared" si="8"/>
        <v>4.0540540540540543E-2</v>
      </c>
      <c r="I523" s="4">
        <f t="shared" si="9"/>
        <v>0</v>
      </c>
      <c r="J523" s="2">
        <f t="shared" si="10"/>
        <v>0.95666666666666667</v>
      </c>
      <c r="K523" s="4">
        <f t="shared" si="11"/>
        <v>0</v>
      </c>
      <c r="L523" s="1">
        <v>0</v>
      </c>
      <c r="M523" s="1">
        <v>1</v>
      </c>
    </row>
    <row r="524" spans="1:13" ht="13" x14ac:dyDescent="0.15">
      <c r="A524" s="1" t="s">
        <v>18</v>
      </c>
      <c r="B524" s="5">
        <v>44647</v>
      </c>
      <c r="C524" s="1">
        <v>80</v>
      </c>
      <c r="D524" s="1">
        <v>2</v>
      </c>
      <c r="E524" s="1">
        <v>3</v>
      </c>
      <c r="F524" s="2">
        <v>3.12</v>
      </c>
      <c r="G524" s="3">
        <v>0</v>
      </c>
      <c r="H524" s="4">
        <f t="shared" si="8"/>
        <v>2.5000000000000001E-2</v>
      </c>
      <c r="I524" s="4">
        <f t="shared" si="9"/>
        <v>0</v>
      </c>
      <c r="J524" s="2">
        <f t="shared" si="10"/>
        <v>1.56</v>
      </c>
      <c r="K524" s="4">
        <f t="shared" si="11"/>
        <v>0</v>
      </c>
      <c r="L524" s="1">
        <v>0</v>
      </c>
      <c r="M524" s="1">
        <v>0</v>
      </c>
    </row>
    <row r="525" spans="1:13" ht="13" x14ac:dyDescent="0.15">
      <c r="A525" s="1" t="s">
        <v>18</v>
      </c>
      <c r="B525" s="5">
        <v>44648</v>
      </c>
      <c r="C525" s="1">
        <v>73</v>
      </c>
      <c r="D525" s="1">
        <v>4</v>
      </c>
      <c r="E525" s="1">
        <v>2</v>
      </c>
      <c r="F525" s="2">
        <v>6.1</v>
      </c>
      <c r="G525" s="3">
        <v>0</v>
      </c>
      <c r="H525" s="4">
        <f t="shared" si="8"/>
        <v>5.4794520547945202E-2</v>
      </c>
      <c r="I525" s="4">
        <f t="shared" si="9"/>
        <v>0</v>
      </c>
      <c r="J525" s="2">
        <f t="shared" si="10"/>
        <v>1.5249999999999999</v>
      </c>
      <c r="K525" s="4">
        <f t="shared" si="11"/>
        <v>0</v>
      </c>
      <c r="L525" s="1">
        <v>1</v>
      </c>
      <c r="M525" s="1">
        <v>1</v>
      </c>
    </row>
    <row r="526" spans="1:13" ht="13" x14ac:dyDescent="0.15">
      <c r="A526" s="1" t="s">
        <v>18</v>
      </c>
      <c r="B526" s="5">
        <v>44649</v>
      </c>
      <c r="C526" s="1">
        <v>100</v>
      </c>
      <c r="D526" s="1">
        <v>1</v>
      </c>
      <c r="E526" s="1">
        <v>2</v>
      </c>
      <c r="F526" s="2">
        <v>0.95</v>
      </c>
      <c r="G526" s="3">
        <v>0</v>
      </c>
      <c r="H526" s="4">
        <f t="shared" si="8"/>
        <v>0.01</v>
      </c>
      <c r="I526" s="4">
        <f t="shared" si="9"/>
        <v>0</v>
      </c>
      <c r="J526" s="2">
        <f t="shared" si="10"/>
        <v>0.95</v>
      </c>
      <c r="K526" s="4">
        <f t="shared" si="11"/>
        <v>0</v>
      </c>
      <c r="L526" s="1">
        <v>0</v>
      </c>
      <c r="M526" s="1">
        <v>0</v>
      </c>
    </row>
    <row r="527" spans="1:13" ht="13" x14ac:dyDescent="0.15">
      <c r="A527" s="1" t="s">
        <v>18</v>
      </c>
      <c r="B527" s="5">
        <v>44650</v>
      </c>
      <c r="C527" s="1">
        <v>71</v>
      </c>
      <c r="D527" s="1">
        <v>3</v>
      </c>
      <c r="E527" s="1">
        <v>0</v>
      </c>
      <c r="F527" s="2">
        <v>3.83</v>
      </c>
      <c r="G527" s="3">
        <v>0</v>
      </c>
      <c r="H527" s="4">
        <f t="shared" si="8"/>
        <v>4.2253521126760563E-2</v>
      </c>
      <c r="I527" s="4">
        <f t="shared" si="9"/>
        <v>0</v>
      </c>
      <c r="J527" s="2">
        <f t="shared" si="10"/>
        <v>1.2766666666666666</v>
      </c>
      <c r="K527" s="4">
        <f t="shared" si="11"/>
        <v>0</v>
      </c>
      <c r="L527" s="1">
        <v>2</v>
      </c>
      <c r="M527" s="1">
        <v>2</v>
      </c>
    </row>
    <row r="528" spans="1:13" ht="13" x14ac:dyDescent="0.15">
      <c r="A528" s="1" t="s">
        <v>18</v>
      </c>
      <c r="B528" s="5">
        <v>44651</v>
      </c>
      <c r="C528" s="1">
        <v>96</v>
      </c>
      <c r="D528" s="1">
        <v>5</v>
      </c>
      <c r="E528" s="1">
        <v>6</v>
      </c>
      <c r="F528" s="2">
        <v>6.94</v>
      </c>
      <c r="G528" s="3">
        <v>0</v>
      </c>
      <c r="H528" s="4">
        <f t="shared" si="8"/>
        <v>5.2083333333333336E-2</v>
      </c>
      <c r="I528" s="4">
        <f t="shared" si="9"/>
        <v>0</v>
      </c>
      <c r="J528" s="2">
        <f t="shared" si="10"/>
        <v>1.3880000000000001</v>
      </c>
      <c r="K528" s="4">
        <f t="shared" si="11"/>
        <v>0</v>
      </c>
      <c r="L528" s="1">
        <v>0</v>
      </c>
      <c r="M528" s="1">
        <v>0</v>
      </c>
    </row>
    <row r="529" spans="1:13" ht="13" x14ac:dyDescent="0.15">
      <c r="A529" s="1" t="s">
        <v>15</v>
      </c>
      <c r="B529" s="5">
        <v>44621</v>
      </c>
      <c r="C529" s="1">
        <v>74</v>
      </c>
      <c r="D529" s="1">
        <v>2</v>
      </c>
      <c r="E529" s="1">
        <v>1</v>
      </c>
      <c r="F529" s="2">
        <v>2.06</v>
      </c>
      <c r="G529" s="3">
        <v>0</v>
      </c>
      <c r="H529" s="4">
        <f t="shared" si="8"/>
        <v>2.7027027027027029E-2</v>
      </c>
      <c r="I529" s="4">
        <f t="shared" si="9"/>
        <v>0</v>
      </c>
      <c r="J529" s="2">
        <f t="shared" si="10"/>
        <v>1.03</v>
      </c>
      <c r="K529" s="4">
        <f t="shared" si="11"/>
        <v>0</v>
      </c>
      <c r="L529" s="1">
        <v>0</v>
      </c>
      <c r="M529" s="1">
        <v>1</v>
      </c>
    </row>
    <row r="530" spans="1:13" ht="13" x14ac:dyDescent="0.15">
      <c r="A530" s="1" t="s">
        <v>15</v>
      </c>
      <c r="B530" s="5">
        <v>44622</v>
      </c>
      <c r="C530" s="1">
        <v>85</v>
      </c>
      <c r="D530" s="1">
        <v>5</v>
      </c>
      <c r="E530" s="1">
        <v>0</v>
      </c>
      <c r="F530" s="2">
        <v>2.85</v>
      </c>
      <c r="G530" s="3">
        <v>0</v>
      </c>
      <c r="H530" s="4">
        <f t="shared" si="8"/>
        <v>5.8823529411764705E-2</v>
      </c>
      <c r="I530" s="4">
        <f t="shared" si="9"/>
        <v>0</v>
      </c>
      <c r="J530" s="2">
        <f t="shared" si="10"/>
        <v>0.57000000000000006</v>
      </c>
      <c r="K530" s="4">
        <f t="shared" si="11"/>
        <v>0</v>
      </c>
      <c r="L530" s="1">
        <v>0</v>
      </c>
      <c r="M530" s="1">
        <v>0</v>
      </c>
    </row>
    <row r="531" spans="1:13" ht="13" x14ac:dyDescent="0.15">
      <c r="A531" s="1" t="s">
        <v>15</v>
      </c>
      <c r="B531" s="5">
        <v>44623</v>
      </c>
      <c r="C531" s="1">
        <v>79</v>
      </c>
      <c r="D531" s="1">
        <v>4</v>
      </c>
      <c r="E531" s="1">
        <v>0</v>
      </c>
      <c r="F531" s="2">
        <v>4.8899999999999997</v>
      </c>
      <c r="G531" s="3">
        <v>0</v>
      </c>
      <c r="H531" s="4">
        <f t="shared" si="8"/>
        <v>5.0632911392405063E-2</v>
      </c>
      <c r="I531" s="4">
        <f t="shared" si="9"/>
        <v>0</v>
      </c>
      <c r="J531" s="2">
        <f t="shared" si="10"/>
        <v>1.2224999999999999</v>
      </c>
      <c r="K531" s="4">
        <f t="shared" si="11"/>
        <v>0</v>
      </c>
      <c r="L531" s="1">
        <v>0</v>
      </c>
      <c r="M531" s="1">
        <v>0</v>
      </c>
    </row>
    <row r="532" spans="1:13" ht="13" x14ac:dyDescent="0.15">
      <c r="A532" s="1" t="s">
        <v>15</v>
      </c>
      <c r="B532" s="5">
        <v>44624</v>
      </c>
      <c r="C532" s="1">
        <v>69</v>
      </c>
      <c r="D532" s="1">
        <v>2</v>
      </c>
      <c r="E532" s="1">
        <v>0</v>
      </c>
      <c r="F532" s="2">
        <v>2.17</v>
      </c>
      <c r="G532" s="3">
        <v>0</v>
      </c>
      <c r="H532" s="4">
        <f t="shared" si="8"/>
        <v>2.8985507246376812E-2</v>
      </c>
      <c r="I532" s="4">
        <f t="shared" si="9"/>
        <v>0</v>
      </c>
      <c r="J532" s="2">
        <f t="shared" si="10"/>
        <v>1.085</v>
      </c>
      <c r="K532" s="4">
        <f t="shared" si="11"/>
        <v>0</v>
      </c>
      <c r="L532" s="1">
        <v>1</v>
      </c>
      <c r="M532" s="1">
        <v>1</v>
      </c>
    </row>
    <row r="533" spans="1:13" ht="13" x14ac:dyDescent="0.15">
      <c r="A533" s="1" t="s">
        <v>15</v>
      </c>
      <c r="B533" s="5">
        <v>44625</v>
      </c>
      <c r="C533" s="1">
        <v>43</v>
      </c>
      <c r="D533" s="1">
        <v>0</v>
      </c>
      <c r="E533" s="1">
        <v>0</v>
      </c>
      <c r="F533" s="2">
        <v>0.02</v>
      </c>
      <c r="G533" s="3">
        <v>0</v>
      </c>
      <c r="H533" s="4">
        <f t="shared" si="8"/>
        <v>0</v>
      </c>
      <c r="I533" s="4">
        <f t="shared" si="9"/>
        <v>0</v>
      </c>
      <c r="J533" s="2" t="e">
        <f t="shared" si="10"/>
        <v>#DIV/0!</v>
      </c>
      <c r="K533" s="4" t="e">
        <f t="shared" si="11"/>
        <v>#DIV/0!</v>
      </c>
      <c r="L533" s="1">
        <v>0</v>
      </c>
      <c r="M533" s="1">
        <v>0</v>
      </c>
    </row>
    <row r="534" spans="1:13" ht="13" x14ac:dyDescent="0.15">
      <c r="A534" s="1" t="s">
        <v>15</v>
      </c>
      <c r="B534" s="5">
        <v>44626</v>
      </c>
      <c r="C534" s="1">
        <v>50</v>
      </c>
      <c r="D534" s="1">
        <v>6</v>
      </c>
      <c r="E534" s="1">
        <v>0</v>
      </c>
      <c r="F534" s="2">
        <v>3.86</v>
      </c>
      <c r="G534" s="3">
        <v>0</v>
      </c>
      <c r="H534" s="4">
        <f t="shared" si="8"/>
        <v>0.12</v>
      </c>
      <c r="I534" s="4">
        <f t="shared" si="9"/>
        <v>0</v>
      </c>
      <c r="J534" s="2">
        <f t="shared" si="10"/>
        <v>0.64333333333333331</v>
      </c>
      <c r="K534" s="4">
        <f t="shared" si="11"/>
        <v>0</v>
      </c>
      <c r="L534" s="1">
        <v>1</v>
      </c>
      <c r="M534" s="1">
        <v>1</v>
      </c>
    </row>
    <row r="535" spans="1:13" ht="13" x14ac:dyDescent="0.15">
      <c r="A535" s="1" t="s">
        <v>15</v>
      </c>
      <c r="B535" s="5">
        <v>44627</v>
      </c>
      <c r="C535" s="1">
        <v>84</v>
      </c>
      <c r="D535" s="1">
        <v>2</v>
      </c>
      <c r="E535" s="1">
        <v>2</v>
      </c>
      <c r="F535" s="2">
        <v>1.94</v>
      </c>
      <c r="G535" s="3">
        <v>0</v>
      </c>
      <c r="H535" s="4">
        <f t="shared" si="8"/>
        <v>2.3809523809523808E-2</v>
      </c>
      <c r="I535" s="4">
        <f t="shared" si="9"/>
        <v>0</v>
      </c>
      <c r="J535" s="2">
        <f t="shared" si="10"/>
        <v>0.97</v>
      </c>
      <c r="K535" s="4">
        <f t="shared" si="11"/>
        <v>0</v>
      </c>
      <c r="L535" s="1">
        <v>0</v>
      </c>
      <c r="M535" s="1">
        <v>0</v>
      </c>
    </row>
    <row r="536" spans="1:13" ht="13" x14ac:dyDescent="0.15">
      <c r="A536" s="1" t="s">
        <v>15</v>
      </c>
      <c r="B536" s="5">
        <v>44628</v>
      </c>
      <c r="C536" s="1">
        <v>99</v>
      </c>
      <c r="D536" s="1">
        <v>6</v>
      </c>
      <c r="E536" s="1">
        <v>0</v>
      </c>
      <c r="F536" s="2">
        <v>5.89</v>
      </c>
      <c r="G536" s="3">
        <v>0</v>
      </c>
      <c r="H536" s="4">
        <f t="shared" si="8"/>
        <v>6.0606060606060608E-2</v>
      </c>
      <c r="I536" s="4">
        <f t="shared" si="9"/>
        <v>0</v>
      </c>
      <c r="J536" s="2">
        <f t="shared" si="10"/>
        <v>0.98166666666666658</v>
      </c>
      <c r="K536" s="4">
        <f t="shared" si="11"/>
        <v>0</v>
      </c>
      <c r="L536" s="1">
        <v>1</v>
      </c>
      <c r="M536" s="1">
        <v>3</v>
      </c>
    </row>
    <row r="537" spans="1:13" ht="13" x14ac:dyDescent="0.15">
      <c r="A537" s="1" t="s">
        <v>15</v>
      </c>
      <c r="B537" s="5">
        <v>44629</v>
      </c>
      <c r="C537" s="1">
        <v>93</v>
      </c>
      <c r="D537" s="1">
        <v>4</v>
      </c>
      <c r="E537" s="1">
        <v>5</v>
      </c>
      <c r="F537" s="2">
        <v>3.04</v>
      </c>
      <c r="G537" s="3">
        <v>0</v>
      </c>
      <c r="H537" s="4">
        <f t="shared" si="8"/>
        <v>4.3010752688172046E-2</v>
      </c>
      <c r="I537" s="4">
        <f t="shared" si="9"/>
        <v>0</v>
      </c>
      <c r="J537" s="2">
        <f t="shared" si="10"/>
        <v>0.76</v>
      </c>
      <c r="K537" s="4">
        <f t="shared" si="11"/>
        <v>0</v>
      </c>
      <c r="L537" s="1">
        <v>0</v>
      </c>
      <c r="M537" s="1">
        <v>1</v>
      </c>
    </row>
    <row r="538" spans="1:13" ht="13" x14ac:dyDescent="0.15">
      <c r="A538" s="1" t="s">
        <v>15</v>
      </c>
      <c r="B538" s="5">
        <v>44630</v>
      </c>
      <c r="C538" s="1">
        <v>89</v>
      </c>
      <c r="D538" s="1">
        <v>1</v>
      </c>
      <c r="E538" s="1">
        <v>1</v>
      </c>
      <c r="F538" s="2">
        <v>0.55000000000000004</v>
      </c>
      <c r="G538" s="3">
        <v>0</v>
      </c>
      <c r="H538" s="4">
        <f t="shared" si="8"/>
        <v>1.1235955056179775E-2</v>
      </c>
      <c r="I538" s="4">
        <f t="shared" si="9"/>
        <v>0</v>
      </c>
      <c r="J538" s="2">
        <f t="shared" si="10"/>
        <v>0.55000000000000004</v>
      </c>
      <c r="K538" s="4">
        <f t="shared" si="11"/>
        <v>0</v>
      </c>
      <c r="L538" s="1">
        <v>0</v>
      </c>
      <c r="M538" s="1">
        <v>0</v>
      </c>
    </row>
    <row r="539" spans="1:13" ht="13" x14ac:dyDescent="0.15">
      <c r="A539" s="1" t="s">
        <v>15</v>
      </c>
      <c r="B539" s="5">
        <v>44631</v>
      </c>
      <c r="C539" s="1">
        <v>77</v>
      </c>
      <c r="D539" s="1">
        <v>4</v>
      </c>
      <c r="E539" s="1">
        <v>2</v>
      </c>
      <c r="F539" s="2">
        <v>5.0199999999999996</v>
      </c>
      <c r="G539" s="3">
        <v>0</v>
      </c>
      <c r="H539" s="4">
        <f t="shared" si="8"/>
        <v>5.1948051948051951E-2</v>
      </c>
      <c r="I539" s="4">
        <f t="shared" si="9"/>
        <v>0</v>
      </c>
      <c r="J539" s="2">
        <f t="shared" si="10"/>
        <v>1.2549999999999999</v>
      </c>
      <c r="K539" s="4">
        <f t="shared" si="11"/>
        <v>0</v>
      </c>
      <c r="L539" s="1">
        <v>2</v>
      </c>
      <c r="M539" s="1">
        <v>2</v>
      </c>
    </row>
    <row r="540" spans="1:13" ht="13" x14ac:dyDescent="0.15">
      <c r="A540" s="1" t="s">
        <v>15</v>
      </c>
      <c r="B540" s="5">
        <v>44632</v>
      </c>
      <c r="C540" s="1">
        <v>102</v>
      </c>
      <c r="D540" s="1">
        <v>4</v>
      </c>
      <c r="E540" s="1">
        <v>3</v>
      </c>
      <c r="F540" s="2">
        <v>3.98</v>
      </c>
      <c r="G540" s="3">
        <v>0</v>
      </c>
      <c r="H540" s="4">
        <f t="shared" si="8"/>
        <v>3.9215686274509803E-2</v>
      </c>
      <c r="I540" s="4">
        <f t="shared" si="9"/>
        <v>0</v>
      </c>
      <c r="J540" s="2">
        <f t="shared" si="10"/>
        <v>0.995</v>
      </c>
      <c r="K540" s="4">
        <f t="shared" si="11"/>
        <v>0</v>
      </c>
      <c r="L540" s="1">
        <v>0</v>
      </c>
      <c r="M540" s="1">
        <v>0</v>
      </c>
    </row>
    <row r="541" spans="1:13" ht="13" x14ac:dyDescent="0.15">
      <c r="A541" s="1" t="s">
        <v>15</v>
      </c>
      <c r="B541" s="5">
        <v>44633</v>
      </c>
      <c r="C541" s="1">
        <v>73</v>
      </c>
      <c r="D541" s="1">
        <v>8</v>
      </c>
      <c r="E541" s="1">
        <v>2</v>
      </c>
      <c r="F541" s="2">
        <v>19.57</v>
      </c>
      <c r="G541" s="3">
        <v>2</v>
      </c>
      <c r="H541" s="4">
        <f t="shared" si="8"/>
        <v>0.1095890410958904</v>
      </c>
      <c r="I541" s="4">
        <f t="shared" si="9"/>
        <v>0.10219724067450178</v>
      </c>
      <c r="J541" s="2">
        <f t="shared" si="10"/>
        <v>2.44625</v>
      </c>
      <c r="K541" s="4">
        <f t="shared" si="11"/>
        <v>0.25</v>
      </c>
      <c r="L541" s="1">
        <v>0</v>
      </c>
      <c r="M541" s="1">
        <v>1</v>
      </c>
    </row>
    <row r="542" spans="1:13" ht="13" x14ac:dyDescent="0.15">
      <c r="A542" s="1" t="s">
        <v>15</v>
      </c>
      <c r="B542" s="5">
        <v>44634</v>
      </c>
      <c r="C542" s="1">
        <v>86</v>
      </c>
      <c r="D542" s="1">
        <v>6</v>
      </c>
      <c r="E542" s="1">
        <v>4</v>
      </c>
      <c r="F542" s="2">
        <v>3.57</v>
      </c>
      <c r="G542" s="3">
        <v>0</v>
      </c>
      <c r="H542" s="4">
        <f t="shared" si="8"/>
        <v>6.9767441860465115E-2</v>
      </c>
      <c r="I542" s="4">
        <f t="shared" si="9"/>
        <v>0</v>
      </c>
      <c r="J542" s="2">
        <f t="shared" si="10"/>
        <v>0.59499999999999997</v>
      </c>
      <c r="K542" s="4">
        <f t="shared" si="11"/>
        <v>0</v>
      </c>
      <c r="L542" s="1">
        <v>1</v>
      </c>
      <c r="M542" s="1">
        <v>2</v>
      </c>
    </row>
    <row r="543" spans="1:13" ht="13" x14ac:dyDescent="0.15">
      <c r="A543" s="1" t="s">
        <v>15</v>
      </c>
      <c r="B543" s="5">
        <v>44635</v>
      </c>
      <c r="C543" s="1">
        <v>63</v>
      </c>
      <c r="D543" s="1">
        <v>2</v>
      </c>
      <c r="E543" s="1">
        <v>0</v>
      </c>
      <c r="F543" s="2">
        <v>1</v>
      </c>
      <c r="G543" s="3">
        <v>0</v>
      </c>
      <c r="H543" s="4">
        <f t="shared" si="8"/>
        <v>3.1746031746031744E-2</v>
      </c>
      <c r="I543" s="4">
        <f t="shared" si="9"/>
        <v>0</v>
      </c>
      <c r="J543" s="2">
        <f t="shared" si="10"/>
        <v>0.5</v>
      </c>
      <c r="K543" s="4">
        <f t="shared" si="11"/>
        <v>0</v>
      </c>
      <c r="L543" s="1">
        <v>0</v>
      </c>
      <c r="M543" s="1">
        <v>0</v>
      </c>
    </row>
    <row r="544" spans="1:13" ht="13" x14ac:dyDescent="0.15">
      <c r="A544" s="1" t="s">
        <v>15</v>
      </c>
      <c r="B544" s="5">
        <v>44636</v>
      </c>
      <c r="C544" s="1">
        <v>61</v>
      </c>
      <c r="D544" s="1">
        <v>3</v>
      </c>
      <c r="E544" s="1">
        <v>1</v>
      </c>
      <c r="F544" s="2">
        <v>1.48</v>
      </c>
      <c r="G544" s="3">
        <v>0</v>
      </c>
      <c r="H544" s="4">
        <f t="shared" si="8"/>
        <v>4.9180327868852458E-2</v>
      </c>
      <c r="I544" s="4">
        <f t="shared" si="9"/>
        <v>0</v>
      </c>
      <c r="J544" s="2">
        <f t="shared" si="10"/>
        <v>0.49333333333333335</v>
      </c>
      <c r="K544" s="4">
        <f t="shared" si="11"/>
        <v>0</v>
      </c>
      <c r="L544" s="1">
        <v>0</v>
      </c>
      <c r="M544" s="1">
        <v>0</v>
      </c>
    </row>
    <row r="545" spans="1:13" ht="13" x14ac:dyDescent="0.15">
      <c r="A545" s="1" t="s">
        <v>15</v>
      </c>
      <c r="B545" s="5">
        <v>44637</v>
      </c>
      <c r="C545" s="1">
        <v>49</v>
      </c>
      <c r="D545" s="1">
        <v>2</v>
      </c>
      <c r="E545" s="1">
        <v>1</v>
      </c>
      <c r="F545" s="2">
        <v>1.1499999999999999</v>
      </c>
      <c r="G545" s="3">
        <v>0</v>
      </c>
      <c r="H545" s="4">
        <f t="shared" si="8"/>
        <v>4.0816326530612242E-2</v>
      </c>
      <c r="I545" s="4">
        <f t="shared" si="9"/>
        <v>0</v>
      </c>
      <c r="J545" s="2">
        <f t="shared" si="10"/>
        <v>0.57499999999999996</v>
      </c>
      <c r="K545" s="4">
        <f t="shared" si="11"/>
        <v>0</v>
      </c>
      <c r="L545" s="1">
        <v>0</v>
      </c>
      <c r="M545" s="1">
        <v>0</v>
      </c>
    </row>
    <row r="546" spans="1:13" ht="13" x14ac:dyDescent="0.15">
      <c r="A546" s="1" t="s">
        <v>15</v>
      </c>
      <c r="B546" s="5">
        <v>44638</v>
      </c>
      <c r="C546" s="1">
        <v>52</v>
      </c>
      <c r="D546" s="1">
        <v>4</v>
      </c>
      <c r="E546" s="1">
        <v>0</v>
      </c>
      <c r="F546" s="2">
        <v>4.17</v>
      </c>
      <c r="G546" s="3">
        <v>0</v>
      </c>
      <c r="H546" s="4">
        <f t="shared" si="8"/>
        <v>7.6923076923076927E-2</v>
      </c>
      <c r="I546" s="4">
        <f t="shared" si="9"/>
        <v>0</v>
      </c>
      <c r="J546" s="2">
        <f t="shared" si="10"/>
        <v>1.0425</v>
      </c>
      <c r="K546" s="4">
        <f t="shared" si="11"/>
        <v>0</v>
      </c>
      <c r="L546" s="1">
        <v>3</v>
      </c>
      <c r="M546" s="1">
        <v>4</v>
      </c>
    </row>
    <row r="547" spans="1:13" ht="13" x14ac:dyDescent="0.15">
      <c r="A547" s="1" t="s">
        <v>15</v>
      </c>
      <c r="B547" s="5">
        <v>44639</v>
      </c>
      <c r="C547" s="1">
        <v>37</v>
      </c>
      <c r="D547" s="1">
        <v>2</v>
      </c>
      <c r="E547" s="1">
        <v>1</v>
      </c>
      <c r="F547" s="2">
        <v>2.0699999999999998</v>
      </c>
      <c r="G547" s="3">
        <v>0</v>
      </c>
      <c r="H547" s="4">
        <f t="shared" si="8"/>
        <v>5.4054054054054057E-2</v>
      </c>
      <c r="I547" s="4">
        <f t="shared" si="9"/>
        <v>0</v>
      </c>
      <c r="J547" s="2">
        <f t="shared" si="10"/>
        <v>1.0349999999999999</v>
      </c>
      <c r="K547" s="4">
        <f t="shared" si="11"/>
        <v>0</v>
      </c>
      <c r="L547" s="1">
        <v>0</v>
      </c>
      <c r="M547" s="1">
        <v>0</v>
      </c>
    </row>
    <row r="548" spans="1:13" ht="13" x14ac:dyDescent="0.15">
      <c r="A548" s="1" t="s">
        <v>15</v>
      </c>
      <c r="B548" s="5">
        <v>44640</v>
      </c>
      <c r="C548" s="1">
        <v>53</v>
      </c>
      <c r="D548" s="1">
        <v>1</v>
      </c>
      <c r="E548" s="1">
        <v>0</v>
      </c>
      <c r="F548" s="2">
        <v>1.36</v>
      </c>
      <c r="G548" s="3">
        <v>0</v>
      </c>
      <c r="H548" s="4">
        <f t="shared" si="8"/>
        <v>1.8867924528301886E-2</v>
      </c>
      <c r="I548" s="4">
        <f t="shared" si="9"/>
        <v>0</v>
      </c>
      <c r="J548" s="2">
        <f t="shared" si="10"/>
        <v>1.36</v>
      </c>
      <c r="K548" s="4">
        <f t="shared" si="11"/>
        <v>0</v>
      </c>
      <c r="L548" s="1">
        <v>2</v>
      </c>
      <c r="M548" s="1">
        <v>2</v>
      </c>
    </row>
    <row r="549" spans="1:13" ht="13" x14ac:dyDescent="0.15">
      <c r="A549" s="1" t="s">
        <v>15</v>
      </c>
      <c r="B549" s="5">
        <v>44641</v>
      </c>
      <c r="C549" s="1">
        <v>112</v>
      </c>
      <c r="D549" s="1">
        <v>6</v>
      </c>
      <c r="E549" s="1">
        <v>0</v>
      </c>
      <c r="F549" s="2">
        <v>7.34</v>
      </c>
      <c r="G549" s="3">
        <v>1</v>
      </c>
      <c r="H549" s="4">
        <f t="shared" si="8"/>
        <v>5.3571428571428568E-2</v>
      </c>
      <c r="I549" s="4">
        <f t="shared" si="9"/>
        <v>0.13623978201634879</v>
      </c>
      <c r="J549" s="2">
        <f t="shared" si="10"/>
        <v>1.2233333333333334</v>
      </c>
      <c r="K549" s="4">
        <f t="shared" si="11"/>
        <v>0.16666666666666666</v>
      </c>
      <c r="L549" s="1">
        <v>1</v>
      </c>
      <c r="M549" s="1">
        <v>2</v>
      </c>
    </row>
    <row r="550" spans="1:13" ht="13" x14ac:dyDescent="0.15">
      <c r="A550" s="1" t="s">
        <v>15</v>
      </c>
      <c r="B550" s="5">
        <v>44642</v>
      </c>
      <c r="C550" s="1">
        <v>71</v>
      </c>
      <c r="D550" s="1">
        <v>4</v>
      </c>
      <c r="E550" s="1">
        <v>0</v>
      </c>
      <c r="F550" s="2">
        <v>2.98</v>
      </c>
      <c r="G550" s="3">
        <v>0</v>
      </c>
      <c r="H550" s="4">
        <f t="shared" si="8"/>
        <v>5.6338028169014086E-2</v>
      </c>
      <c r="I550" s="4">
        <f t="shared" si="9"/>
        <v>0</v>
      </c>
      <c r="J550" s="2">
        <f t="shared" si="10"/>
        <v>0.745</v>
      </c>
      <c r="K550" s="4">
        <f t="shared" si="11"/>
        <v>0</v>
      </c>
      <c r="L550" s="1">
        <v>0</v>
      </c>
      <c r="M550" s="1">
        <v>0</v>
      </c>
    </row>
    <row r="551" spans="1:13" ht="13" x14ac:dyDescent="0.15">
      <c r="A551" s="1" t="s">
        <v>15</v>
      </c>
      <c r="B551" s="5">
        <v>44643</v>
      </c>
      <c r="C551" s="1">
        <v>78</v>
      </c>
      <c r="D551" s="1">
        <v>7</v>
      </c>
      <c r="E551" s="1">
        <v>0</v>
      </c>
      <c r="F551" s="2">
        <v>3.12</v>
      </c>
      <c r="G551" s="3">
        <v>0</v>
      </c>
      <c r="H551" s="4">
        <f t="shared" si="8"/>
        <v>8.9743589743589744E-2</v>
      </c>
      <c r="I551" s="4">
        <f t="shared" si="9"/>
        <v>0</v>
      </c>
      <c r="J551" s="2">
        <f t="shared" si="10"/>
        <v>0.44571428571428573</v>
      </c>
      <c r="K551" s="4">
        <f t="shared" si="11"/>
        <v>0</v>
      </c>
      <c r="L551" s="1">
        <v>1</v>
      </c>
      <c r="M551" s="1">
        <v>1</v>
      </c>
    </row>
    <row r="552" spans="1:13" ht="13" x14ac:dyDescent="0.15">
      <c r="A552" s="1" t="s">
        <v>15</v>
      </c>
      <c r="B552" s="5">
        <v>44644</v>
      </c>
      <c r="C552" s="1">
        <v>82</v>
      </c>
      <c r="D552" s="1">
        <v>2</v>
      </c>
      <c r="E552" s="1">
        <v>2</v>
      </c>
      <c r="F552" s="2">
        <v>1.6</v>
      </c>
      <c r="G552" s="3">
        <v>0</v>
      </c>
      <c r="H552" s="4">
        <f t="shared" si="8"/>
        <v>2.4390243902439025E-2</v>
      </c>
      <c r="I552" s="4">
        <f t="shared" si="9"/>
        <v>0</v>
      </c>
      <c r="J552" s="2">
        <f t="shared" si="10"/>
        <v>0.8</v>
      </c>
      <c r="K552" s="4">
        <f t="shared" si="11"/>
        <v>0</v>
      </c>
      <c r="L552" s="1">
        <v>1</v>
      </c>
      <c r="M552" s="1">
        <v>1</v>
      </c>
    </row>
    <row r="553" spans="1:13" ht="13" x14ac:dyDescent="0.15">
      <c r="A553" s="1" t="s">
        <v>15</v>
      </c>
      <c r="B553" s="5">
        <v>44645</v>
      </c>
      <c r="C553" s="1">
        <v>55</v>
      </c>
      <c r="D553" s="1">
        <v>2</v>
      </c>
      <c r="E553" s="1">
        <v>0</v>
      </c>
      <c r="F553" s="2">
        <v>1.1200000000000001</v>
      </c>
      <c r="G553" s="3">
        <v>0</v>
      </c>
      <c r="H553" s="4">
        <f t="shared" si="8"/>
        <v>3.6363636363636362E-2</v>
      </c>
      <c r="I553" s="4">
        <f t="shared" si="9"/>
        <v>0</v>
      </c>
      <c r="J553" s="2">
        <f t="shared" si="10"/>
        <v>0.56000000000000005</v>
      </c>
      <c r="K553" s="4">
        <f t="shared" si="11"/>
        <v>0</v>
      </c>
      <c r="L553" s="1">
        <v>0</v>
      </c>
      <c r="M553" s="1">
        <v>0</v>
      </c>
    </row>
    <row r="554" spans="1:13" ht="13" x14ac:dyDescent="0.15">
      <c r="A554" s="1" t="s">
        <v>15</v>
      </c>
      <c r="B554" s="5">
        <v>44646</v>
      </c>
      <c r="C554" s="1">
        <v>65</v>
      </c>
      <c r="D554" s="1">
        <v>1</v>
      </c>
      <c r="E554" s="1">
        <v>0</v>
      </c>
      <c r="F554" s="2">
        <v>0.37</v>
      </c>
      <c r="G554" s="3">
        <v>0</v>
      </c>
      <c r="H554" s="4">
        <f t="shared" si="8"/>
        <v>1.5384615384615385E-2</v>
      </c>
      <c r="I554" s="4">
        <f t="shared" si="9"/>
        <v>0</v>
      </c>
      <c r="J554" s="2">
        <f t="shared" si="10"/>
        <v>0.37</v>
      </c>
      <c r="K554" s="4">
        <f t="shared" si="11"/>
        <v>0</v>
      </c>
      <c r="L554" s="1">
        <v>0</v>
      </c>
      <c r="M554" s="1">
        <v>0</v>
      </c>
    </row>
    <row r="555" spans="1:13" ht="13" x14ac:dyDescent="0.15">
      <c r="A555" s="1" t="s">
        <v>15</v>
      </c>
      <c r="B555" s="5">
        <v>44647</v>
      </c>
      <c r="C555" s="1">
        <v>54</v>
      </c>
      <c r="D555" s="1">
        <v>2</v>
      </c>
      <c r="E555" s="1">
        <v>1</v>
      </c>
      <c r="F555" s="2">
        <v>0.71</v>
      </c>
      <c r="G555" s="3">
        <v>1</v>
      </c>
      <c r="H555" s="4">
        <f t="shared" si="8"/>
        <v>3.7037037037037035E-2</v>
      </c>
      <c r="I555" s="4">
        <f t="shared" si="9"/>
        <v>1.4084507042253522</v>
      </c>
      <c r="J555" s="2">
        <f t="shared" si="10"/>
        <v>0.35499999999999998</v>
      </c>
      <c r="K555" s="4">
        <f t="shared" si="11"/>
        <v>0.5</v>
      </c>
      <c r="L555" s="1">
        <v>0</v>
      </c>
      <c r="M555" s="1">
        <v>1</v>
      </c>
    </row>
    <row r="556" spans="1:13" ht="13" x14ac:dyDescent="0.15">
      <c r="A556" s="1" t="s">
        <v>15</v>
      </c>
      <c r="B556" s="5">
        <v>44648</v>
      </c>
      <c r="C556" s="1">
        <v>75</v>
      </c>
      <c r="D556" s="1">
        <v>4</v>
      </c>
      <c r="E556" s="1">
        <v>0</v>
      </c>
      <c r="F556" s="2">
        <v>5.65</v>
      </c>
      <c r="G556" s="3">
        <v>2</v>
      </c>
      <c r="H556" s="4">
        <f t="shared" si="8"/>
        <v>5.3333333333333337E-2</v>
      </c>
      <c r="I556" s="4">
        <f t="shared" si="9"/>
        <v>0.35398230088495575</v>
      </c>
      <c r="J556" s="2">
        <f t="shared" si="10"/>
        <v>1.4125000000000001</v>
      </c>
      <c r="K556" s="4">
        <f t="shared" si="11"/>
        <v>0.5</v>
      </c>
      <c r="L556" s="1">
        <v>1</v>
      </c>
      <c r="M556" s="1">
        <v>1</v>
      </c>
    </row>
    <row r="557" spans="1:13" ht="13" x14ac:dyDescent="0.15">
      <c r="A557" s="1" t="s">
        <v>15</v>
      </c>
      <c r="B557" s="5">
        <v>44649</v>
      </c>
      <c r="C557" s="1">
        <v>92</v>
      </c>
      <c r="D557" s="1">
        <v>4</v>
      </c>
      <c r="E557" s="1">
        <v>1</v>
      </c>
      <c r="F557" s="2">
        <v>3.81</v>
      </c>
      <c r="G557" s="3">
        <v>0</v>
      </c>
      <c r="H557" s="4">
        <f t="shared" si="8"/>
        <v>4.3478260869565216E-2</v>
      </c>
      <c r="I557" s="4">
        <f t="shared" si="9"/>
        <v>0</v>
      </c>
      <c r="J557" s="2">
        <f t="shared" si="10"/>
        <v>0.95250000000000001</v>
      </c>
      <c r="K557" s="4">
        <f t="shared" si="11"/>
        <v>0</v>
      </c>
      <c r="L557" s="1">
        <v>1</v>
      </c>
      <c r="M557" s="1">
        <v>1</v>
      </c>
    </row>
    <row r="558" spans="1:13" ht="13" x14ac:dyDescent="0.15">
      <c r="A558" s="1" t="s">
        <v>15</v>
      </c>
      <c r="B558" s="5">
        <v>44650</v>
      </c>
      <c r="C558" s="1">
        <v>103</v>
      </c>
      <c r="D558" s="1">
        <v>4</v>
      </c>
      <c r="E558" s="1">
        <v>0</v>
      </c>
      <c r="F558" s="2">
        <v>6.31</v>
      </c>
      <c r="G558" s="3">
        <v>1</v>
      </c>
      <c r="H558" s="4">
        <f t="shared" si="8"/>
        <v>3.8834951456310676E-2</v>
      </c>
      <c r="I558" s="4">
        <f t="shared" si="9"/>
        <v>0.1584786053882726</v>
      </c>
      <c r="J558" s="2">
        <f t="shared" si="10"/>
        <v>1.5774999999999999</v>
      </c>
      <c r="K558" s="4">
        <f t="shared" si="11"/>
        <v>0.25</v>
      </c>
      <c r="L558" s="1">
        <v>2</v>
      </c>
      <c r="M558" s="1">
        <v>2</v>
      </c>
    </row>
    <row r="559" spans="1:13" ht="13" x14ac:dyDescent="0.15">
      <c r="A559" s="1" t="s">
        <v>15</v>
      </c>
      <c r="B559" s="5">
        <v>44651</v>
      </c>
      <c r="C559" s="1">
        <v>89</v>
      </c>
      <c r="D559" s="1">
        <v>6</v>
      </c>
      <c r="E559" s="1">
        <v>0</v>
      </c>
      <c r="F559" s="2">
        <v>6.16</v>
      </c>
      <c r="G559" s="3">
        <v>0</v>
      </c>
      <c r="H559" s="4">
        <f t="shared" si="8"/>
        <v>6.741573033707865E-2</v>
      </c>
      <c r="I559" s="4">
        <f t="shared" si="9"/>
        <v>0</v>
      </c>
      <c r="J559" s="2">
        <f t="shared" si="10"/>
        <v>1.0266666666666666</v>
      </c>
      <c r="K559" s="4">
        <f t="shared" si="11"/>
        <v>0</v>
      </c>
      <c r="L559" s="1">
        <v>0</v>
      </c>
      <c r="M559" s="1">
        <v>2</v>
      </c>
    </row>
    <row r="560" spans="1:13" ht="13" x14ac:dyDescent="0.15">
      <c r="A560" s="1" t="s">
        <v>23</v>
      </c>
      <c r="B560" s="5">
        <v>44621</v>
      </c>
      <c r="C560" s="1">
        <v>54</v>
      </c>
      <c r="D560" s="1">
        <v>3</v>
      </c>
      <c r="E560" s="1">
        <v>0</v>
      </c>
      <c r="F560" s="2">
        <v>1.8</v>
      </c>
      <c r="G560" s="3">
        <v>0</v>
      </c>
      <c r="H560" s="4">
        <f t="shared" si="8"/>
        <v>5.5555555555555552E-2</v>
      </c>
      <c r="I560" s="4">
        <f t="shared" si="9"/>
        <v>0</v>
      </c>
      <c r="J560" s="2">
        <f t="shared" si="10"/>
        <v>0.6</v>
      </c>
      <c r="K560" s="4">
        <f t="shared" si="11"/>
        <v>0</v>
      </c>
      <c r="L560" s="1">
        <v>0</v>
      </c>
      <c r="M560" s="1">
        <v>0</v>
      </c>
    </row>
    <row r="561" spans="1:13" ht="13" x14ac:dyDescent="0.15">
      <c r="A561" s="1" t="s">
        <v>23</v>
      </c>
      <c r="B561" s="5">
        <v>44622</v>
      </c>
      <c r="C561" s="1">
        <v>29</v>
      </c>
      <c r="D561" s="1">
        <v>1</v>
      </c>
      <c r="E561" s="1">
        <v>0</v>
      </c>
      <c r="F561" s="2">
        <v>0.4</v>
      </c>
      <c r="G561" s="3">
        <v>0</v>
      </c>
      <c r="H561" s="4">
        <f t="shared" si="8"/>
        <v>3.4482758620689655E-2</v>
      </c>
      <c r="I561" s="4">
        <f t="shared" si="9"/>
        <v>0</v>
      </c>
      <c r="J561" s="2">
        <f t="shared" si="10"/>
        <v>0.4</v>
      </c>
      <c r="K561" s="4">
        <f t="shared" si="11"/>
        <v>0</v>
      </c>
      <c r="L561" s="1">
        <v>0</v>
      </c>
      <c r="M561" s="1">
        <v>0</v>
      </c>
    </row>
    <row r="562" spans="1:13" ht="13" x14ac:dyDescent="0.15">
      <c r="A562" s="1" t="s">
        <v>23</v>
      </c>
      <c r="B562" s="5">
        <v>44623</v>
      </c>
      <c r="C562" s="1">
        <v>45</v>
      </c>
      <c r="D562" s="1">
        <v>2</v>
      </c>
      <c r="E562" s="1">
        <v>0</v>
      </c>
      <c r="F562" s="2">
        <v>0.96</v>
      </c>
      <c r="G562" s="3">
        <v>0</v>
      </c>
      <c r="H562" s="4">
        <f t="shared" si="8"/>
        <v>4.4444444444444446E-2</v>
      </c>
      <c r="I562" s="4">
        <f t="shared" si="9"/>
        <v>0</v>
      </c>
      <c r="J562" s="2">
        <f t="shared" si="10"/>
        <v>0.48</v>
      </c>
      <c r="K562" s="4">
        <f t="shared" si="11"/>
        <v>0</v>
      </c>
      <c r="L562" s="1">
        <v>0</v>
      </c>
      <c r="M562" s="1">
        <v>0</v>
      </c>
    </row>
    <row r="563" spans="1:13" ht="13" x14ac:dyDescent="0.15">
      <c r="A563" s="1" t="s">
        <v>23</v>
      </c>
      <c r="B563" s="5">
        <v>44624</v>
      </c>
      <c r="C563" s="1">
        <v>43</v>
      </c>
      <c r="D563" s="1">
        <v>2</v>
      </c>
      <c r="E563" s="1">
        <v>0</v>
      </c>
      <c r="F563" s="2">
        <v>2.34</v>
      </c>
      <c r="G563" s="3">
        <v>0</v>
      </c>
      <c r="H563" s="4">
        <f t="shared" si="8"/>
        <v>4.6511627906976744E-2</v>
      </c>
      <c r="I563" s="4">
        <f t="shared" si="9"/>
        <v>0</v>
      </c>
      <c r="J563" s="2">
        <f t="shared" si="10"/>
        <v>1.17</v>
      </c>
      <c r="K563" s="4">
        <f t="shared" si="11"/>
        <v>0</v>
      </c>
      <c r="L563" s="1">
        <v>0</v>
      </c>
      <c r="M563" s="1">
        <v>1</v>
      </c>
    </row>
    <row r="564" spans="1:13" ht="13" x14ac:dyDescent="0.15">
      <c r="A564" s="1" t="s">
        <v>23</v>
      </c>
      <c r="B564" s="5">
        <v>44625</v>
      </c>
      <c r="C564" s="1">
        <v>59</v>
      </c>
      <c r="D564" s="1">
        <v>6</v>
      </c>
      <c r="E564" s="1">
        <v>0</v>
      </c>
      <c r="F564" s="2">
        <v>4.16</v>
      </c>
      <c r="G564" s="3">
        <v>0</v>
      </c>
      <c r="H564" s="4">
        <f t="shared" si="8"/>
        <v>0.10169491525423729</v>
      </c>
      <c r="I564" s="4">
        <f t="shared" si="9"/>
        <v>0</v>
      </c>
      <c r="J564" s="2">
        <f t="shared" si="10"/>
        <v>0.69333333333333336</v>
      </c>
      <c r="K564" s="4">
        <f t="shared" si="11"/>
        <v>0</v>
      </c>
      <c r="L564" s="1">
        <v>1</v>
      </c>
      <c r="M564" s="1">
        <v>1</v>
      </c>
    </row>
    <row r="565" spans="1:13" ht="13" x14ac:dyDescent="0.15">
      <c r="A565" s="1" t="s">
        <v>23</v>
      </c>
      <c r="B565" s="5">
        <v>44626</v>
      </c>
      <c r="C565" s="1">
        <v>34</v>
      </c>
      <c r="D565" s="1">
        <v>4</v>
      </c>
      <c r="E565" s="1">
        <v>0</v>
      </c>
      <c r="F565" s="2">
        <v>3</v>
      </c>
      <c r="G565" s="3">
        <v>0</v>
      </c>
      <c r="H565" s="4">
        <f t="shared" si="8"/>
        <v>0.11764705882352941</v>
      </c>
      <c r="I565" s="4">
        <f t="shared" si="9"/>
        <v>0</v>
      </c>
      <c r="J565" s="2">
        <f t="shared" si="10"/>
        <v>0.75</v>
      </c>
      <c r="K565" s="4">
        <f t="shared" si="11"/>
        <v>0</v>
      </c>
      <c r="L565" s="1">
        <v>0</v>
      </c>
      <c r="M565" s="1">
        <v>0</v>
      </c>
    </row>
    <row r="566" spans="1:13" ht="13" x14ac:dyDescent="0.15">
      <c r="A566" s="1" t="s">
        <v>23</v>
      </c>
      <c r="B566" s="5">
        <v>44627</v>
      </c>
      <c r="C566" s="1">
        <v>47</v>
      </c>
      <c r="D566" s="1">
        <v>5</v>
      </c>
      <c r="E566" s="1">
        <v>0</v>
      </c>
      <c r="F566" s="2">
        <v>2.64</v>
      </c>
      <c r="G566" s="3">
        <v>0</v>
      </c>
      <c r="H566" s="4">
        <f t="shared" si="8"/>
        <v>0.10638297872340426</v>
      </c>
      <c r="I566" s="4">
        <f t="shared" si="9"/>
        <v>0</v>
      </c>
      <c r="J566" s="2">
        <f t="shared" si="10"/>
        <v>0.52800000000000002</v>
      </c>
      <c r="K566" s="4">
        <f t="shared" si="11"/>
        <v>0</v>
      </c>
      <c r="L566" s="1">
        <v>1</v>
      </c>
      <c r="M566" s="1">
        <v>1</v>
      </c>
    </row>
    <row r="567" spans="1:13" ht="13" x14ac:dyDescent="0.15">
      <c r="A567" s="1" t="s">
        <v>23</v>
      </c>
      <c r="B567" s="5">
        <v>44628</v>
      </c>
      <c r="C567" s="1">
        <v>71</v>
      </c>
      <c r="D567" s="1">
        <v>4</v>
      </c>
      <c r="E567" s="1">
        <v>1</v>
      </c>
      <c r="F567" s="2">
        <v>3.24</v>
      </c>
      <c r="G567" s="3">
        <v>0</v>
      </c>
      <c r="H567" s="4">
        <f t="shared" si="8"/>
        <v>5.6338028169014086E-2</v>
      </c>
      <c r="I567" s="4">
        <f t="shared" si="9"/>
        <v>0</v>
      </c>
      <c r="J567" s="2">
        <f t="shared" si="10"/>
        <v>0.81</v>
      </c>
      <c r="K567" s="4">
        <f t="shared" si="11"/>
        <v>0</v>
      </c>
      <c r="L567" s="1">
        <v>0</v>
      </c>
      <c r="M567" s="1">
        <v>0</v>
      </c>
    </row>
    <row r="568" spans="1:13" ht="13" x14ac:dyDescent="0.15">
      <c r="A568" s="1" t="s">
        <v>23</v>
      </c>
      <c r="B568" s="5">
        <v>44629</v>
      </c>
      <c r="C568" s="1">
        <v>51</v>
      </c>
      <c r="D568" s="1">
        <v>4</v>
      </c>
      <c r="E568" s="1">
        <v>0</v>
      </c>
      <c r="F568" s="2">
        <v>1.45</v>
      </c>
      <c r="G568" s="3">
        <v>0</v>
      </c>
      <c r="H568" s="4">
        <f t="shared" si="8"/>
        <v>7.8431372549019607E-2</v>
      </c>
      <c r="I568" s="4">
        <f t="shared" si="9"/>
        <v>0</v>
      </c>
      <c r="J568" s="2">
        <f t="shared" si="10"/>
        <v>0.36249999999999999</v>
      </c>
      <c r="K568" s="4">
        <f t="shared" si="11"/>
        <v>0</v>
      </c>
      <c r="L568" s="1">
        <v>1</v>
      </c>
      <c r="M568" s="1">
        <v>1</v>
      </c>
    </row>
    <row r="569" spans="1:13" ht="13" x14ac:dyDescent="0.15">
      <c r="A569" s="1" t="s">
        <v>23</v>
      </c>
      <c r="B569" s="5">
        <v>44630</v>
      </c>
      <c r="C569" s="1">
        <v>42</v>
      </c>
      <c r="D569" s="1">
        <v>2</v>
      </c>
      <c r="E569" s="1">
        <v>0</v>
      </c>
      <c r="F569" s="2">
        <v>2.92</v>
      </c>
      <c r="G569" s="3">
        <v>0</v>
      </c>
      <c r="H569" s="4">
        <f t="shared" si="8"/>
        <v>4.7619047619047616E-2</v>
      </c>
      <c r="I569" s="4">
        <f t="shared" si="9"/>
        <v>0</v>
      </c>
      <c r="J569" s="2">
        <f t="shared" si="10"/>
        <v>1.46</v>
      </c>
      <c r="K569" s="4">
        <f t="shared" si="11"/>
        <v>0</v>
      </c>
      <c r="L569" s="1">
        <v>0</v>
      </c>
      <c r="M569" s="1">
        <v>0</v>
      </c>
    </row>
    <row r="570" spans="1:13" ht="13" x14ac:dyDescent="0.15">
      <c r="A570" s="1" t="s">
        <v>23</v>
      </c>
      <c r="B570" s="5">
        <v>44631</v>
      </c>
      <c r="C570" s="1">
        <v>35</v>
      </c>
      <c r="D570" s="1">
        <v>5</v>
      </c>
      <c r="E570" s="1">
        <v>1</v>
      </c>
      <c r="F570" s="2">
        <v>5.48</v>
      </c>
      <c r="G570" s="3">
        <v>0</v>
      </c>
      <c r="H570" s="4">
        <f t="shared" si="8"/>
        <v>0.14285714285714285</v>
      </c>
      <c r="I570" s="4">
        <f t="shared" si="9"/>
        <v>0</v>
      </c>
      <c r="J570" s="2">
        <f t="shared" si="10"/>
        <v>1.0960000000000001</v>
      </c>
      <c r="K570" s="4">
        <f t="shared" si="11"/>
        <v>0</v>
      </c>
      <c r="L570" s="1">
        <v>0</v>
      </c>
      <c r="M570" s="1">
        <v>0</v>
      </c>
    </row>
    <row r="571" spans="1:13" ht="13" x14ac:dyDescent="0.15">
      <c r="A571" s="1" t="s">
        <v>23</v>
      </c>
      <c r="B571" s="5">
        <v>44632</v>
      </c>
      <c r="C571" s="1">
        <v>25</v>
      </c>
      <c r="D571" s="1">
        <v>0</v>
      </c>
      <c r="E571" s="1">
        <v>0</v>
      </c>
      <c r="F571" s="2">
        <v>7.0000000000000007E-2</v>
      </c>
      <c r="G571" s="3">
        <v>0</v>
      </c>
      <c r="H571" s="4">
        <f t="shared" si="8"/>
        <v>0</v>
      </c>
      <c r="I571" s="4">
        <f t="shared" si="9"/>
        <v>0</v>
      </c>
      <c r="J571" s="2" t="e">
        <f t="shared" si="10"/>
        <v>#DIV/0!</v>
      </c>
      <c r="K571" s="4" t="e">
        <f t="shared" si="11"/>
        <v>#DIV/0!</v>
      </c>
      <c r="L571" s="1">
        <v>0</v>
      </c>
      <c r="M571" s="1">
        <v>0</v>
      </c>
    </row>
    <row r="572" spans="1:13" ht="13" x14ac:dyDescent="0.15">
      <c r="A572" s="1" t="s">
        <v>23</v>
      </c>
      <c r="B572" s="5">
        <v>44633</v>
      </c>
      <c r="C572" s="1">
        <v>66</v>
      </c>
      <c r="D572" s="1">
        <v>5</v>
      </c>
      <c r="E572" s="1">
        <v>0</v>
      </c>
      <c r="F572" s="2">
        <v>6.11</v>
      </c>
      <c r="G572" s="3">
        <v>1</v>
      </c>
      <c r="H572" s="4">
        <f t="shared" si="8"/>
        <v>7.575757575757576E-2</v>
      </c>
      <c r="I572" s="4">
        <f t="shared" si="9"/>
        <v>0.16366612111292961</v>
      </c>
      <c r="J572" s="2">
        <f t="shared" si="10"/>
        <v>1.222</v>
      </c>
      <c r="K572" s="4">
        <f t="shared" si="11"/>
        <v>0.2</v>
      </c>
      <c r="L572" s="1">
        <v>0</v>
      </c>
      <c r="M572" s="1">
        <v>2</v>
      </c>
    </row>
    <row r="573" spans="1:13" ht="13" x14ac:dyDescent="0.15">
      <c r="A573" s="1" t="s">
        <v>23</v>
      </c>
      <c r="B573" s="5">
        <v>44634</v>
      </c>
      <c r="C573" s="1">
        <v>78</v>
      </c>
      <c r="D573" s="1">
        <v>1</v>
      </c>
      <c r="E573" s="1">
        <v>2</v>
      </c>
      <c r="F573" s="2">
        <v>0.95</v>
      </c>
      <c r="G573" s="3">
        <v>0</v>
      </c>
      <c r="H573" s="4">
        <f t="shared" si="8"/>
        <v>1.282051282051282E-2</v>
      </c>
      <c r="I573" s="4">
        <f t="shared" si="9"/>
        <v>0</v>
      </c>
      <c r="J573" s="2">
        <f t="shared" si="10"/>
        <v>0.95</v>
      </c>
      <c r="K573" s="4">
        <f t="shared" si="11"/>
        <v>0</v>
      </c>
      <c r="L573" s="1">
        <v>1</v>
      </c>
      <c r="M573" s="1">
        <v>1</v>
      </c>
    </row>
    <row r="574" spans="1:13" ht="13" x14ac:dyDescent="0.15">
      <c r="A574" s="1" t="s">
        <v>23</v>
      </c>
      <c r="B574" s="5">
        <v>44635</v>
      </c>
      <c r="C574" s="1">
        <v>56</v>
      </c>
      <c r="D574" s="1">
        <v>2</v>
      </c>
      <c r="E574" s="1">
        <v>0</v>
      </c>
      <c r="F574" s="2">
        <v>0.93</v>
      </c>
      <c r="G574" s="3">
        <v>0</v>
      </c>
      <c r="H574" s="4">
        <f t="shared" si="8"/>
        <v>3.5714285714285712E-2</v>
      </c>
      <c r="I574" s="4">
        <f t="shared" si="9"/>
        <v>0</v>
      </c>
      <c r="J574" s="2">
        <f t="shared" si="10"/>
        <v>0.46500000000000002</v>
      </c>
      <c r="K574" s="4">
        <f t="shared" si="11"/>
        <v>0</v>
      </c>
      <c r="L574" s="1">
        <v>1</v>
      </c>
      <c r="M574" s="1">
        <v>1</v>
      </c>
    </row>
    <row r="575" spans="1:13" ht="13" x14ac:dyDescent="0.15">
      <c r="A575" s="1" t="s">
        <v>23</v>
      </c>
      <c r="B575" s="5">
        <v>44636</v>
      </c>
      <c r="C575" s="1">
        <v>65</v>
      </c>
      <c r="D575" s="1">
        <v>4</v>
      </c>
      <c r="E575" s="1">
        <v>1</v>
      </c>
      <c r="F575" s="2">
        <v>2.81</v>
      </c>
      <c r="G575" s="3">
        <v>0</v>
      </c>
      <c r="H575" s="4">
        <f t="shared" si="8"/>
        <v>6.1538461538461542E-2</v>
      </c>
      <c r="I575" s="4">
        <f t="shared" si="9"/>
        <v>0</v>
      </c>
      <c r="J575" s="2">
        <f t="shared" si="10"/>
        <v>0.70250000000000001</v>
      </c>
      <c r="K575" s="4">
        <f t="shared" si="11"/>
        <v>0</v>
      </c>
      <c r="L575" s="1">
        <v>1</v>
      </c>
      <c r="M575" s="1">
        <v>1</v>
      </c>
    </row>
    <row r="576" spans="1:13" ht="13" x14ac:dyDescent="0.15">
      <c r="A576" s="1" t="s">
        <v>23</v>
      </c>
      <c r="B576" s="5">
        <v>44637</v>
      </c>
      <c r="C576" s="1">
        <v>56</v>
      </c>
      <c r="D576" s="1">
        <v>1</v>
      </c>
      <c r="E576" s="1">
        <v>2</v>
      </c>
      <c r="F576" s="2">
        <v>1.52</v>
      </c>
      <c r="G576" s="3">
        <v>0</v>
      </c>
      <c r="H576" s="4">
        <f t="shared" si="8"/>
        <v>1.7857142857142856E-2</v>
      </c>
      <c r="I576" s="4">
        <f t="shared" si="9"/>
        <v>0</v>
      </c>
      <c r="J576" s="2">
        <f t="shared" si="10"/>
        <v>1.52</v>
      </c>
      <c r="K576" s="4">
        <f t="shared" si="11"/>
        <v>0</v>
      </c>
      <c r="L576" s="1">
        <v>0</v>
      </c>
      <c r="M576" s="1">
        <v>0</v>
      </c>
    </row>
    <row r="577" spans="1:13" ht="13" x14ac:dyDescent="0.15">
      <c r="A577" s="1" t="s">
        <v>23</v>
      </c>
      <c r="B577" s="5">
        <v>44638</v>
      </c>
      <c r="C577" s="1">
        <v>57</v>
      </c>
      <c r="D577" s="1">
        <v>4</v>
      </c>
      <c r="E577" s="1">
        <v>1</v>
      </c>
      <c r="F577" s="2">
        <v>2.59</v>
      </c>
      <c r="G577" s="3">
        <v>1</v>
      </c>
      <c r="H577" s="4">
        <f t="shared" si="8"/>
        <v>7.0175438596491224E-2</v>
      </c>
      <c r="I577" s="4">
        <f t="shared" si="9"/>
        <v>0.38610038610038611</v>
      </c>
      <c r="J577" s="2">
        <f t="shared" si="10"/>
        <v>0.64749999999999996</v>
      </c>
      <c r="K577" s="4">
        <f t="shared" si="11"/>
        <v>0.25</v>
      </c>
      <c r="L577" s="1">
        <v>3</v>
      </c>
      <c r="M577" s="1">
        <v>3</v>
      </c>
    </row>
    <row r="578" spans="1:13" ht="13" x14ac:dyDescent="0.15">
      <c r="A578" s="1" t="s">
        <v>23</v>
      </c>
      <c r="B578" s="5">
        <v>44639</v>
      </c>
      <c r="C578" s="1">
        <v>50</v>
      </c>
      <c r="D578" s="1">
        <v>0</v>
      </c>
      <c r="E578" s="1">
        <v>2</v>
      </c>
      <c r="F578" s="2">
        <v>0.14000000000000001</v>
      </c>
      <c r="G578" s="3">
        <v>0</v>
      </c>
      <c r="H578" s="4">
        <f t="shared" si="8"/>
        <v>0</v>
      </c>
      <c r="I578" s="4">
        <f t="shared" si="9"/>
        <v>0</v>
      </c>
      <c r="J578" s="2" t="e">
        <f t="shared" si="10"/>
        <v>#DIV/0!</v>
      </c>
      <c r="K578" s="4" t="e">
        <f t="shared" si="11"/>
        <v>#DIV/0!</v>
      </c>
      <c r="L578" s="1">
        <v>0</v>
      </c>
      <c r="M578" s="1">
        <v>0</v>
      </c>
    </row>
    <row r="579" spans="1:13" ht="13" x14ac:dyDescent="0.15">
      <c r="A579" s="1" t="s">
        <v>23</v>
      </c>
      <c r="B579" s="5">
        <v>44640</v>
      </c>
      <c r="C579" s="1">
        <v>70</v>
      </c>
      <c r="D579" s="1">
        <v>4</v>
      </c>
      <c r="E579" s="1">
        <v>2</v>
      </c>
      <c r="F579" s="2">
        <v>3.37</v>
      </c>
      <c r="G579" s="3">
        <v>0</v>
      </c>
      <c r="H579" s="4">
        <f t="shared" si="8"/>
        <v>5.7142857142857141E-2</v>
      </c>
      <c r="I579" s="4">
        <f t="shared" si="9"/>
        <v>0</v>
      </c>
      <c r="J579" s="2">
        <f t="shared" si="10"/>
        <v>0.84250000000000003</v>
      </c>
      <c r="K579" s="4">
        <f t="shared" si="11"/>
        <v>0</v>
      </c>
      <c r="L579" s="1">
        <v>1</v>
      </c>
      <c r="M579" s="1">
        <v>1</v>
      </c>
    </row>
    <row r="580" spans="1:13" ht="13" x14ac:dyDescent="0.15">
      <c r="A580" s="1" t="s">
        <v>23</v>
      </c>
      <c r="B580" s="5">
        <v>44641</v>
      </c>
      <c r="C580" s="1">
        <v>55</v>
      </c>
      <c r="D580" s="1">
        <v>3</v>
      </c>
      <c r="E580" s="1">
        <v>2</v>
      </c>
      <c r="F580" s="2">
        <v>2.15</v>
      </c>
      <c r="G580" s="3">
        <v>0</v>
      </c>
      <c r="H580" s="4">
        <f t="shared" si="8"/>
        <v>5.4545454545454543E-2</v>
      </c>
      <c r="I580" s="4">
        <f t="shared" si="9"/>
        <v>0</v>
      </c>
      <c r="J580" s="2">
        <f t="shared" si="10"/>
        <v>0.71666666666666667</v>
      </c>
      <c r="K580" s="4">
        <f t="shared" si="11"/>
        <v>0</v>
      </c>
      <c r="L580" s="1">
        <v>0</v>
      </c>
      <c r="M580" s="1">
        <v>0</v>
      </c>
    </row>
    <row r="581" spans="1:13" ht="13" x14ac:dyDescent="0.15">
      <c r="A581" s="1" t="s">
        <v>23</v>
      </c>
      <c r="B581" s="5">
        <v>44642</v>
      </c>
      <c r="C581" s="1">
        <v>69</v>
      </c>
      <c r="D581" s="1">
        <v>7</v>
      </c>
      <c r="E581" s="1">
        <v>2</v>
      </c>
      <c r="F581" s="2">
        <v>7.3</v>
      </c>
      <c r="G581" s="3">
        <v>0</v>
      </c>
      <c r="H581" s="4">
        <f t="shared" si="8"/>
        <v>0.10144927536231885</v>
      </c>
      <c r="I581" s="4">
        <f t="shared" si="9"/>
        <v>0</v>
      </c>
      <c r="J581" s="2">
        <f t="shared" si="10"/>
        <v>1.0428571428571429</v>
      </c>
      <c r="K581" s="4">
        <f t="shared" si="11"/>
        <v>0</v>
      </c>
      <c r="L581" s="1">
        <v>0</v>
      </c>
      <c r="M581" s="1">
        <v>2</v>
      </c>
    </row>
    <row r="582" spans="1:13" ht="13" x14ac:dyDescent="0.15">
      <c r="A582" s="1" t="s">
        <v>23</v>
      </c>
      <c r="B582" s="5">
        <v>44643</v>
      </c>
      <c r="C582" s="1">
        <v>66</v>
      </c>
      <c r="D582" s="1">
        <v>4</v>
      </c>
      <c r="E582" s="1">
        <v>2</v>
      </c>
      <c r="F582" s="2">
        <v>3.48</v>
      </c>
      <c r="G582" s="3">
        <v>0</v>
      </c>
      <c r="H582" s="4">
        <f t="shared" si="8"/>
        <v>6.0606060606060608E-2</v>
      </c>
      <c r="I582" s="4">
        <f t="shared" si="9"/>
        <v>0</v>
      </c>
      <c r="J582" s="2">
        <f t="shared" si="10"/>
        <v>0.87</v>
      </c>
      <c r="K582" s="4">
        <f t="shared" si="11"/>
        <v>0</v>
      </c>
      <c r="L582" s="1">
        <v>1</v>
      </c>
      <c r="M582" s="1">
        <v>1</v>
      </c>
    </row>
    <row r="583" spans="1:13" ht="13" x14ac:dyDescent="0.15">
      <c r="A583" s="1" t="s">
        <v>23</v>
      </c>
      <c r="B583" s="5">
        <v>44644</v>
      </c>
      <c r="C583" s="1">
        <v>86</v>
      </c>
      <c r="D583" s="1">
        <v>6</v>
      </c>
      <c r="E583" s="1">
        <v>25</v>
      </c>
      <c r="F583" s="2">
        <v>5.2</v>
      </c>
      <c r="G583" s="3">
        <v>0</v>
      </c>
      <c r="H583" s="4">
        <f t="shared" si="8"/>
        <v>6.9767441860465115E-2</v>
      </c>
      <c r="I583" s="4">
        <f t="shared" si="9"/>
        <v>0</v>
      </c>
      <c r="J583" s="2">
        <f t="shared" si="10"/>
        <v>0.8666666666666667</v>
      </c>
      <c r="K583" s="4">
        <f t="shared" si="11"/>
        <v>0</v>
      </c>
      <c r="L583" s="1">
        <v>1</v>
      </c>
      <c r="M583" s="1">
        <v>1</v>
      </c>
    </row>
    <row r="584" spans="1:13" ht="13" x14ac:dyDescent="0.15">
      <c r="A584" s="1" t="s">
        <v>23</v>
      </c>
      <c r="B584" s="5">
        <v>44645</v>
      </c>
      <c r="C584" s="1">
        <v>71</v>
      </c>
      <c r="D584" s="1">
        <v>7</v>
      </c>
      <c r="E584" s="1">
        <v>13</v>
      </c>
      <c r="F584" s="2">
        <v>5.0199999999999996</v>
      </c>
      <c r="G584" s="3">
        <v>0</v>
      </c>
      <c r="H584" s="4">
        <f t="shared" si="8"/>
        <v>9.8591549295774641E-2</v>
      </c>
      <c r="I584" s="4">
        <f t="shared" si="9"/>
        <v>0</v>
      </c>
      <c r="J584" s="2">
        <f t="shared" si="10"/>
        <v>0.71714285714285708</v>
      </c>
      <c r="K584" s="4">
        <f t="shared" si="11"/>
        <v>0</v>
      </c>
      <c r="L584" s="1">
        <v>1</v>
      </c>
      <c r="M584" s="1">
        <v>1</v>
      </c>
    </row>
    <row r="585" spans="1:13" ht="13" x14ac:dyDescent="0.15">
      <c r="A585" s="1" t="s">
        <v>23</v>
      </c>
      <c r="B585" s="5">
        <v>44646</v>
      </c>
      <c r="C585" s="1">
        <v>45</v>
      </c>
      <c r="D585" s="1">
        <v>5</v>
      </c>
      <c r="E585" s="1">
        <v>2</v>
      </c>
      <c r="F585" s="2">
        <v>5.56</v>
      </c>
      <c r="G585" s="3">
        <v>0</v>
      </c>
      <c r="H585" s="4">
        <f t="shared" si="8"/>
        <v>0.1111111111111111</v>
      </c>
      <c r="I585" s="4">
        <f t="shared" si="9"/>
        <v>0</v>
      </c>
      <c r="J585" s="2">
        <f t="shared" si="10"/>
        <v>1.1119999999999999</v>
      </c>
      <c r="K585" s="4">
        <f t="shared" si="11"/>
        <v>0</v>
      </c>
      <c r="L585" s="1">
        <v>0</v>
      </c>
      <c r="M585" s="1">
        <v>2</v>
      </c>
    </row>
    <row r="586" spans="1:13" ht="13" x14ac:dyDescent="0.15">
      <c r="A586" s="1" t="s">
        <v>23</v>
      </c>
      <c r="B586" s="5">
        <v>44647</v>
      </c>
      <c r="C586" s="1">
        <v>53</v>
      </c>
      <c r="D586" s="1">
        <v>1</v>
      </c>
      <c r="E586" s="1">
        <v>0</v>
      </c>
      <c r="F586" s="2">
        <v>0.96</v>
      </c>
      <c r="G586" s="3">
        <v>0</v>
      </c>
      <c r="H586" s="4">
        <f t="shared" si="8"/>
        <v>1.8867924528301886E-2</v>
      </c>
      <c r="I586" s="4">
        <f t="shared" si="9"/>
        <v>0</v>
      </c>
      <c r="J586" s="2">
        <f t="shared" si="10"/>
        <v>0.96</v>
      </c>
      <c r="K586" s="4">
        <f t="shared" si="11"/>
        <v>0</v>
      </c>
      <c r="L586" s="1">
        <v>1</v>
      </c>
      <c r="M586" s="1">
        <v>1</v>
      </c>
    </row>
    <row r="587" spans="1:13" ht="13" x14ac:dyDescent="0.15">
      <c r="A587" s="1" t="s">
        <v>23</v>
      </c>
      <c r="B587" s="5">
        <v>44648</v>
      </c>
      <c r="C587" s="1">
        <v>69</v>
      </c>
      <c r="D587" s="1">
        <v>5</v>
      </c>
      <c r="E587" s="1">
        <v>1</v>
      </c>
      <c r="F587" s="2">
        <v>5.0999999999999996</v>
      </c>
      <c r="G587" s="3">
        <v>1</v>
      </c>
      <c r="H587" s="4">
        <f t="shared" si="8"/>
        <v>7.2463768115942032E-2</v>
      </c>
      <c r="I587" s="4">
        <f t="shared" si="9"/>
        <v>0.19607843137254904</v>
      </c>
      <c r="J587" s="2">
        <f t="shared" si="10"/>
        <v>1.02</v>
      </c>
      <c r="K587" s="4">
        <f t="shared" si="11"/>
        <v>0.2</v>
      </c>
      <c r="L587" s="1">
        <v>1</v>
      </c>
      <c r="M587" s="1">
        <v>1</v>
      </c>
    </row>
    <row r="588" spans="1:13" ht="13" x14ac:dyDescent="0.15">
      <c r="A588" s="1" t="s">
        <v>23</v>
      </c>
      <c r="B588" s="5">
        <v>44649</v>
      </c>
      <c r="C588" s="1">
        <v>74</v>
      </c>
      <c r="D588" s="1">
        <v>4</v>
      </c>
      <c r="E588" s="1">
        <v>2</v>
      </c>
      <c r="F588" s="2">
        <v>3.59</v>
      </c>
      <c r="G588" s="3">
        <v>0</v>
      </c>
      <c r="H588" s="4">
        <f t="shared" si="8"/>
        <v>5.4054054054054057E-2</v>
      </c>
      <c r="I588" s="4">
        <f t="shared" si="9"/>
        <v>0</v>
      </c>
      <c r="J588" s="2">
        <f t="shared" si="10"/>
        <v>0.89749999999999996</v>
      </c>
      <c r="K588" s="4">
        <f t="shared" si="11"/>
        <v>0</v>
      </c>
      <c r="L588" s="1">
        <v>2</v>
      </c>
      <c r="M588" s="1">
        <v>2</v>
      </c>
    </row>
    <row r="589" spans="1:13" ht="13" x14ac:dyDescent="0.15">
      <c r="A589" s="1" t="s">
        <v>23</v>
      </c>
      <c r="B589" s="5">
        <v>44650</v>
      </c>
      <c r="C589" s="1">
        <v>57</v>
      </c>
      <c r="D589" s="1">
        <v>7</v>
      </c>
      <c r="E589" s="1">
        <v>1</v>
      </c>
      <c r="F589" s="2">
        <v>6.37</v>
      </c>
      <c r="G589" s="3">
        <v>0</v>
      </c>
      <c r="H589" s="4">
        <f t="shared" si="8"/>
        <v>0.12280701754385964</v>
      </c>
      <c r="I589" s="4">
        <f t="shared" si="9"/>
        <v>0</v>
      </c>
      <c r="J589" s="2">
        <f t="shared" si="10"/>
        <v>0.91</v>
      </c>
      <c r="K589" s="4">
        <f t="shared" si="11"/>
        <v>0</v>
      </c>
      <c r="L589" s="1">
        <v>0</v>
      </c>
      <c r="M589" s="1">
        <v>0</v>
      </c>
    </row>
    <row r="590" spans="1:13" ht="13" x14ac:dyDescent="0.15">
      <c r="A590" s="1" t="s">
        <v>23</v>
      </c>
      <c r="B590" s="5">
        <v>44651</v>
      </c>
      <c r="C590" s="1">
        <v>61</v>
      </c>
      <c r="D590" s="1">
        <v>5</v>
      </c>
      <c r="E590" s="1">
        <v>3</v>
      </c>
      <c r="F590" s="2">
        <v>3.05</v>
      </c>
      <c r="G590" s="3">
        <v>0</v>
      </c>
      <c r="H590" s="4">
        <f t="shared" si="8"/>
        <v>8.1967213114754092E-2</v>
      </c>
      <c r="I590" s="4">
        <f t="shared" si="9"/>
        <v>0</v>
      </c>
      <c r="J590" s="2">
        <f t="shared" si="10"/>
        <v>0.61</v>
      </c>
      <c r="K590" s="4">
        <f t="shared" si="11"/>
        <v>0</v>
      </c>
      <c r="L590" s="1">
        <v>0</v>
      </c>
      <c r="M590" s="1">
        <v>0</v>
      </c>
    </row>
    <row r="591" spans="1:13" ht="13" x14ac:dyDescent="0.15">
      <c r="A591" s="1" t="s">
        <v>9</v>
      </c>
      <c r="B591" s="5">
        <v>44621</v>
      </c>
      <c r="C591" s="1">
        <v>36</v>
      </c>
      <c r="D591" s="1">
        <v>3</v>
      </c>
      <c r="E591" s="1">
        <v>1</v>
      </c>
      <c r="F591" s="2">
        <v>2.2799999999999998</v>
      </c>
      <c r="G591" s="3">
        <v>0</v>
      </c>
      <c r="H591" s="4">
        <f t="shared" si="8"/>
        <v>8.3333333333333329E-2</v>
      </c>
      <c r="I591" s="4">
        <f t="shared" si="9"/>
        <v>0</v>
      </c>
      <c r="J591" s="2">
        <f t="shared" si="10"/>
        <v>0.7599999999999999</v>
      </c>
      <c r="K591" s="4">
        <f t="shared" si="11"/>
        <v>0</v>
      </c>
      <c r="L591" s="1">
        <v>0</v>
      </c>
      <c r="M591" s="1">
        <v>1</v>
      </c>
    </row>
    <row r="592" spans="1:13" ht="13" x14ac:dyDescent="0.15">
      <c r="A592" s="1" t="s">
        <v>9</v>
      </c>
      <c r="B592" s="5">
        <v>44622</v>
      </c>
      <c r="C592" s="1">
        <v>51</v>
      </c>
      <c r="D592" s="1">
        <v>3</v>
      </c>
      <c r="E592" s="1">
        <v>0</v>
      </c>
      <c r="F592" s="2">
        <v>1.19</v>
      </c>
      <c r="G592" s="3">
        <v>0</v>
      </c>
      <c r="H592" s="4">
        <f t="shared" si="8"/>
        <v>5.8823529411764705E-2</v>
      </c>
      <c r="I592" s="4">
        <f t="shared" si="9"/>
        <v>0</v>
      </c>
      <c r="J592" s="2">
        <f t="shared" si="10"/>
        <v>0.39666666666666667</v>
      </c>
      <c r="K592" s="4">
        <f t="shared" si="11"/>
        <v>0</v>
      </c>
      <c r="L592" s="1">
        <v>0</v>
      </c>
      <c r="M592" s="1">
        <v>1</v>
      </c>
    </row>
    <row r="593" spans="1:13" ht="13" x14ac:dyDescent="0.15">
      <c r="A593" s="1" t="s">
        <v>9</v>
      </c>
      <c r="B593" s="5">
        <v>44623</v>
      </c>
      <c r="C593" s="1">
        <v>41</v>
      </c>
      <c r="D593" s="1">
        <v>5</v>
      </c>
      <c r="E593" s="1">
        <v>0</v>
      </c>
      <c r="F593" s="2">
        <v>2.38</v>
      </c>
      <c r="G593" s="3">
        <v>0</v>
      </c>
      <c r="H593" s="4">
        <f t="shared" si="8"/>
        <v>0.12195121951219512</v>
      </c>
      <c r="I593" s="4">
        <f t="shared" si="9"/>
        <v>0</v>
      </c>
      <c r="J593" s="2">
        <f t="shared" si="10"/>
        <v>0.47599999999999998</v>
      </c>
      <c r="K593" s="4">
        <f t="shared" si="11"/>
        <v>0</v>
      </c>
      <c r="L593" s="1">
        <v>0</v>
      </c>
      <c r="M593" s="1">
        <v>0</v>
      </c>
    </row>
    <row r="594" spans="1:13" ht="13" x14ac:dyDescent="0.15">
      <c r="A594" s="1" t="s">
        <v>9</v>
      </c>
      <c r="B594" s="5">
        <v>44624</v>
      </c>
      <c r="C594" s="1">
        <v>62</v>
      </c>
      <c r="D594" s="1">
        <v>2</v>
      </c>
      <c r="E594" s="1">
        <v>0</v>
      </c>
      <c r="F594" s="2">
        <v>3.68</v>
      </c>
      <c r="G594" s="3">
        <v>0</v>
      </c>
      <c r="H594" s="4">
        <f t="shared" si="8"/>
        <v>3.2258064516129031E-2</v>
      </c>
      <c r="I594" s="4">
        <f t="shared" si="9"/>
        <v>0</v>
      </c>
      <c r="J594" s="2">
        <f t="shared" si="10"/>
        <v>1.84</v>
      </c>
      <c r="K594" s="4">
        <f t="shared" si="11"/>
        <v>0</v>
      </c>
      <c r="L594" s="1">
        <v>0</v>
      </c>
      <c r="M594" s="1">
        <v>0</v>
      </c>
    </row>
    <row r="595" spans="1:13" ht="13" x14ac:dyDescent="0.15">
      <c r="A595" s="1" t="s">
        <v>9</v>
      </c>
      <c r="B595" s="5">
        <v>44625</v>
      </c>
      <c r="C595" s="1">
        <v>44</v>
      </c>
      <c r="D595" s="1">
        <v>4</v>
      </c>
      <c r="E595" s="1">
        <v>0</v>
      </c>
      <c r="F595" s="2">
        <v>4.53</v>
      </c>
      <c r="G595" s="3">
        <v>0</v>
      </c>
      <c r="H595" s="4">
        <f t="shared" si="8"/>
        <v>9.0909090909090912E-2</v>
      </c>
      <c r="I595" s="4">
        <f t="shared" si="9"/>
        <v>0</v>
      </c>
      <c r="J595" s="2">
        <f t="shared" si="10"/>
        <v>1.1325000000000001</v>
      </c>
      <c r="K595" s="4">
        <f t="shared" si="11"/>
        <v>0</v>
      </c>
      <c r="L595" s="1">
        <v>2</v>
      </c>
      <c r="M595" s="1">
        <v>2</v>
      </c>
    </row>
    <row r="596" spans="1:13" ht="13" x14ac:dyDescent="0.15">
      <c r="A596" s="1" t="s">
        <v>9</v>
      </c>
      <c r="B596" s="5">
        <v>44626</v>
      </c>
      <c r="C596" s="1">
        <v>63</v>
      </c>
      <c r="D596" s="1">
        <v>3</v>
      </c>
      <c r="E596" s="1">
        <v>0</v>
      </c>
      <c r="F596" s="2">
        <v>1.77</v>
      </c>
      <c r="G596" s="3">
        <v>0</v>
      </c>
      <c r="H596" s="4">
        <f t="shared" si="8"/>
        <v>4.7619047619047616E-2</v>
      </c>
      <c r="I596" s="4">
        <f t="shared" si="9"/>
        <v>0</v>
      </c>
      <c r="J596" s="2">
        <f t="shared" si="10"/>
        <v>0.59</v>
      </c>
      <c r="K596" s="4">
        <f t="shared" si="11"/>
        <v>0</v>
      </c>
      <c r="L596" s="1">
        <v>1</v>
      </c>
      <c r="M596" s="1">
        <v>2</v>
      </c>
    </row>
    <row r="597" spans="1:13" ht="13" x14ac:dyDescent="0.15">
      <c r="A597" s="1" t="s">
        <v>9</v>
      </c>
      <c r="B597" s="5">
        <v>44627</v>
      </c>
      <c r="C597" s="1">
        <v>52</v>
      </c>
      <c r="D597" s="1">
        <v>4</v>
      </c>
      <c r="E597" s="1">
        <v>0</v>
      </c>
      <c r="F597" s="2">
        <v>3.83</v>
      </c>
      <c r="G597" s="3">
        <v>0</v>
      </c>
      <c r="H597" s="4">
        <f t="shared" si="8"/>
        <v>7.6923076923076927E-2</v>
      </c>
      <c r="I597" s="4">
        <f t="shared" si="9"/>
        <v>0</v>
      </c>
      <c r="J597" s="2">
        <f t="shared" si="10"/>
        <v>0.95750000000000002</v>
      </c>
      <c r="K597" s="4">
        <f t="shared" si="11"/>
        <v>0</v>
      </c>
      <c r="L597" s="1">
        <v>1</v>
      </c>
      <c r="M597" s="1">
        <v>3</v>
      </c>
    </row>
    <row r="598" spans="1:13" ht="13" x14ac:dyDescent="0.15">
      <c r="A598" s="1" t="s">
        <v>9</v>
      </c>
      <c r="B598" s="5">
        <v>44628</v>
      </c>
      <c r="C598" s="1">
        <v>61</v>
      </c>
      <c r="D598" s="1">
        <v>7</v>
      </c>
      <c r="E598" s="1">
        <v>4</v>
      </c>
      <c r="F598" s="2">
        <v>6.12</v>
      </c>
      <c r="G598" s="3">
        <v>0</v>
      </c>
      <c r="H598" s="4">
        <f t="shared" si="8"/>
        <v>0.11475409836065574</v>
      </c>
      <c r="I598" s="4">
        <f t="shared" si="9"/>
        <v>0</v>
      </c>
      <c r="J598" s="2">
        <f t="shared" si="10"/>
        <v>0.87428571428571433</v>
      </c>
      <c r="K598" s="4">
        <f t="shared" si="11"/>
        <v>0</v>
      </c>
      <c r="L598" s="1">
        <v>4</v>
      </c>
      <c r="M598" s="1">
        <v>23</v>
      </c>
    </row>
    <row r="599" spans="1:13" ht="13" x14ac:dyDescent="0.15">
      <c r="A599" s="1" t="s">
        <v>9</v>
      </c>
      <c r="B599" s="5">
        <v>44629</v>
      </c>
      <c r="C599" s="1">
        <v>76</v>
      </c>
      <c r="D599" s="1">
        <v>9</v>
      </c>
      <c r="E599" s="1">
        <v>1</v>
      </c>
      <c r="F599" s="2">
        <v>10.73</v>
      </c>
      <c r="G599" s="3">
        <v>0</v>
      </c>
      <c r="H599" s="4">
        <f t="shared" si="8"/>
        <v>0.11842105263157894</v>
      </c>
      <c r="I599" s="4">
        <f t="shared" si="9"/>
        <v>0</v>
      </c>
      <c r="J599" s="2">
        <f t="shared" si="10"/>
        <v>1.1922222222222223</v>
      </c>
      <c r="K599" s="4">
        <f t="shared" si="11"/>
        <v>0</v>
      </c>
      <c r="L599" s="1">
        <v>1</v>
      </c>
      <c r="M599" s="1">
        <v>2</v>
      </c>
    </row>
    <row r="600" spans="1:13" ht="13" x14ac:dyDescent="0.15">
      <c r="A600" s="1" t="s">
        <v>9</v>
      </c>
      <c r="B600" s="5">
        <v>44630</v>
      </c>
      <c r="C600" s="1">
        <v>57</v>
      </c>
      <c r="D600" s="1">
        <v>4</v>
      </c>
      <c r="E600" s="1">
        <v>1</v>
      </c>
      <c r="F600" s="2">
        <v>2.54</v>
      </c>
      <c r="G600" s="3">
        <v>0</v>
      </c>
      <c r="H600" s="4">
        <f t="shared" si="8"/>
        <v>7.0175438596491224E-2</v>
      </c>
      <c r="I600" s="4">
        <f t="shared" si="9"/>
        <v>0</v>
      </c>
      <c r="J600" s="2">
        <f t="shared" si="10"/>
        <v>0.63500000000000001</v>
      </c>
      <c r="K600" s="4">
        <f t="shared" si="11"/>
        <v>0</v>
      </c>
      <c r="L600" s="1">
        <v>0</v>
      </c>
      <c r="M600" s="1">
        <v>0</v>
      </c>
    </row>
    <row r="601" spans="1:13" ht="13" x14ac:dyDescent="0.15">
      <c r="A601" s="1" t="s">
        <v>9</v>
      </c>
      <c r="B601" s="5">
        <v>44631</v>
      </c>
      <c r="C601" s="1">
        <v>59</v>
      </c>
      <c r="D601" s="1">
        <v>0</v>
      </c>
      <c r="E601" s="1">
        <v>1</v>
      </c>
      <c r="F601" s="2">
        <v>7.0000000000000007E-2</v>
      </c>
      <c r="G601" s="3">
        <v>0</v>
      </c>
      <c r="H601" s="4">
        <f t="shared" si="8"/>
        <v>0</v>
      </c>
      <c r="I601" s="4">
        <f t="shared" si="9"/>
        <v>0</v>
      </c>
      <c r="J601" s="2" t="e">
        <f t="shared" si="10"/>
        <v>#DIV/0!</v>
      </c>
      <c r="K601" s="4" t="e">
        <f t="shared" si="11"/>
        <v>#DIV/0!</v>
      </c>
      <c r="L601" s="1">
        <v>0</v>
      </c>
      <c r="M601" s="1">
        <v>0</v>
      </c>
    </row>
    <row r="602" spans="1:13" ht="13" x14ac:dyDescent="0.15">
      <c r="A602" s="1" t="s">
        <v>9</v>
      </c>
      <c r="B602" s="5">
        <v>44632</v>
      </c>
      <c r="C602" s="1">
        <v>63</v>
      </c>
      <c r="D602" s="1">
        <v>10</v>
      </c>
      <c r="E602" s="1">
        <v>1</v>
      </c>
      <c r="F602" s="2">
        <v>12.19</v>
      </c>
      <c r="G602" s="3">
        <v>0</v>
      </c>
      <c r="H602" s="4">
        <f t="shared" si="8"/>
        <v>0.15873015873015872</v>
      </c>
      <c r="I602" s="4">
        <f t="shared" si="9"/>
        <v>0</v>
      </c>
      <c r="J602" s="2">
        <f t="shared" si="10"/>
        <v>1.2189999999999999</v>
      </c>
      <c r="K602" s="4">
        <f t="shared" si="11"/>
        <v>0</v>
      </c>
      <c r="L602" s="1">
        <v>0</v>
      </c>
      <c r="M602" s="1">
        <v>0</v>
      </c>
    </row>
    <row r="603" spans="1:13" ht="13" x14ac:dyDescent="0.15">
      <c r="A603" s="1" t="s">
        <v>9</v>
      </c>
      <c r="B603" s="5">
        <v>44633</v>
      </c>
      <c r="C603" s="1">
        <v>82</v>
      </c>
      <c r="D603" s="1">
        <v>8</v>
      </c>
      <c r="E603" s="1">
        <v>0</v>
      </c>
      <c r="F603" s="2">
        <v>10.34</v>
      </c>
      <c r="G603" s="3">
        <v>0</v>
      </c>
      <c r="H603" s="4">
        <f t="shared" si="8"/>
        <v>9.7560975609756101E-2</v>
      </c>
      <c r="I603" s="4">
        <f t="shared" si="9"/>
        <v>0</v>
      </c>
      <c r="J603" s="2">
        <f t="shared" si="10"/>
        <v>1.2925</v>
      </c>
      <c r="K603" s="4">
        <f t="shared" si="11"/>
        <v>0</v>
      </c>
      <c r="L603" s="1">
        <v>3</v>
      </c>
      <c r="M603" s="1">
        <v>4</v>
      </c>
    </row>
    <row r="604" spans="1:13" ht="13" x14ac:dyDescent="0.15">
      <c r="A604" s="1" t="s">
        <v>9</v>
      </c>
      <c r="B604" s="5">
        <v>44634</v>
      </c>
      <c r="C604" s="1">
        <v>49</v>
      </c>
      <c r="D604" s="1">
        <v>4</v>
      </c>
      <c r="E604" s="1">
        <v>0</v>
      </c>
      <c r="F604" s="2">
        <v>1.63</v>
      </c>
      <c r="G604" s="3">
        <v>0</v>
      </c>
      <c r="H604" s="4">
        <f t="shared" si="8"/>
        <v>8.1632653061224483E-2</v>
      </c>
      <c r="I604" s="4">
        <f t="shared" si="9"/>
        <v>0</v>
      </c>
      <c r="J604" s="2">
        <f t="shared" si="10"/>
        <v>0.40749999999999997</v>
      </c>
      <c r="K604" s="4">
        <f t="shared" si="11"/>
        <v>0</v>
      </c>
      <c r="L604" s="1">
        <v>2</v>
      </c>
      <c r="M604" s="1">
        <v>3</v>
      </c>
    </row>
    <row r="605" spans="1:13" ht="13" x14ac:dyDescent="0.15">
      <c r="A605" s="1" t="s">
        <v>9</v>
      </c>
      <c r="B605" s="5">
        <v>44635</v>
      </c>
      <c r="C605" s="1">
        <v>55</v>
      </c>
      <c r="D605" s="1">
        <v>2</v>
      </c>
      <c r="E605" s="1">
        <v>1</v>
      </c>
      <c r="F605" s="2">
        <v>2.0299999999999998</v>
      </c>
      <c r="G605" s="3">
        <v>0</v>
      </c>
      <c r="H605" s="4">
        <f t="shared" si="8"/>
        <v>3.6363636363636362E-2</v>
      </c>
      <c r="I605" s="4">
        <f t="shared" si="9"/>
        <v>0</v>
      </c>
      <c r="J605" s="2">
        <f t="shared" si="10"/>
        <v>1.0149999999999999</v>
      </c>
      <c r="K605" s="4">
        <f t="shared" si="11"/>
        <v>0</v>
      </c>
      <c r="L605" s="1">
        <v>1</v>
      </c>
      <c r="M605" s="1">
        <v>1</v>
      </c>
    </row>
    <row r="606" spans="1:13" ht="13" x14ac:dyDescent="0.15">
      <c r="A606" s="1" t="s">
        <v>9</v>
      </c>
      <c r="B606" s="5">
        <v>44636</v>
      </c>
      <c r="C606" s="1">
        <v>56</v>
      </c>
      <c r="D606" s="1">
        <v>5</v>
      </c>
      <c r="E606" s="1">
        <v>3</v>
      </c>
      <c r="F606" s="2">
        <v>3.64</v>
      </c>
      <c r="G606" s="3">
        <v>0</v>
      </c>
      <c r="H606" s="4">
        <f t="shared" si="8"/>
        <v>8.9285714285714288E-2</v>
      </c>
      <c r="I606" s="4">
        <f t="shared" si="9"/>
        <v>0</v>
      </c>
      <c r="J606" s="2">
        <f t="shared" si="10"/>
        <v>0.72799999999999998</v>
      </c>
      <c r="K606" s="4">
        <f t="shared" si="11"/>
        <v>0</v>
      </c>
      <c r="L606" s="1">
        <v>0</v>
      </c>
      <c r="M606" s="1">
        <v>1</v>
      </c>
    </row>
    <row r="607" spans="1:13" ht="13" x14ac:dyDescent="0.15">
      <c r="A607" s="1" t="s">
        <v>9</v>
      </c>
      <c r="B607" s="5">
        <v>44637</v>
      </c>
      <c r="C607" s="1">
        <v>57</v>
      </c>
      <c r="D607" s="1">
        <v>3</v>
      </c>
      <c r="E607" s="1">
        <v>3</v>
      </c>
      <c r="F607" s="2">
        <v>2.25</v>
      </c>
      <c r="G607" s="3">
        <v>0</v>
      </c>
      <c r="H607" s="4">
        <f t="shared" si="8"/>
        <v>5.2631578947368418E-2</v>
      </c>
      <c r="I607" s="4">
        <f t="shared" si="9"/>
        <v>0</v>
      </c>
      <c r="J607" s="2">
        <f t="shared" si="10"/>
        <v>0.75</v>
      </c>
      <c r="K607" s="4">
        <f t="shared" si="11"/>
        <v>0</v>
      </c>
      <c r="L607" s="1">
        <v>1</v>
      </c>
      <c r="M607" s="1">
        <v>1</v>
      </c>
    </row>
    <row r="608" spans="1:13" ht="13" x14ac:dyDescent="0.15">
      <c r="A608" s="1" t="s">
        <v>9</v>
      </c>
      <c r="B608" s="5">
        <v>44638</v>
      </c>
      <c r="C608" s="1">
        <v>39</v>
      </c>
      <c r="D608" s="1">
        <v>1</v>
      </c>
      <c r="E608" s="1">
        <v>0</v>
      </c>
      <c r="F608" s="2">
        <v>0.9</v>
      </c>
      <c r="G608" s="3">
        <v>0</v>
      </c>
      <c r="H608" s="4">
        <f t="shared" si="8"/>
        <v>2.564102564102564E-2</v>
      </c>
      <c r="I608" s="4">
        <f t="shared" si="9"/>
        <v>0</v>
      </c>
      <c r="J608" s="2">
        <f t="shared" si="10"/>
        <v>0.9</v>
      </c>
      <c r="K608" s="4">
        <f t="shared" si="11"/>
        <v>0</v>
      </c>
      <c r="L608" s="1">
        <v>0</v>
      </c>
      <c r="M608" s="1">
        <v>0</v>
      </c>
    </row>
    <row r="609" spans="1:13" ht="13" x14ac:dyDescent="0.15">
      <c r="A609" s="1" t="s">
        <v>9</v>
      </c>
      <c r="B609" s="5">
        <v>44639</v>
      </c>
      <c r="C609" s="1">
        <v>48</v>
      </c>
      <c r="D609" s="1">
        <v>4</v>
      </c>
      <c r="E609" s="1">
        <v>0</v>
      </c>
      <c r="F609" s="2">
        <v>5.39</v>
      </c>
      <c r="G609" s="3">
        <v>0</v>
      </c>
      <c r="H609" s="4">
        <f t="shared" si="8"/>
        <v>8.3333333333333329E-2</v>
      </c>
      <c r="I609" s="4">
        <f t="shared" si="9"/>
        <v>0</v>
      </c>
      <c r="J609" s="2">
        <f t="shared" si="10"/>
        <v>1.3474999999999999</v>
      </c>
      <c r="K609" s="4">
        <f t="shared" si="11"/>
        <v>0</v>
      </c>
      <c r="L609" s="1">
        <v>1</v>
      </c>
      <c r="M609" s="1">
        <v>2</v>
      </c>
    </row>
    <row r="610" spans="1:13" ht="13" x14ac:dyDescent="0.15">
      <c r="A610" s="1" t="s">
        <v>9</v>
      </c>
      <c r="B610" s="5">
        <v>44640</v>
      </c>
      <c r="C610" s="1">
        <v>44</v>
      </c>
      <c r="D610" s="1">
        <v>2</v>
      </c>
      <c r="E610" s="1">
        <v>4</v>
      </c>
      <c r="F610" s="2">
        <v>0.62</v>
      </c>
      <c r="G610" s="3">
        <v>0</v>
      </c>
      <c r="H610" s="4">
        <f t="shared" si="8"/>
        <v>4.5454545454545456E-2</v>
      </c>
      <c r="I610" s="4">
        <f t="shared" si="9"/>
        <v>0</v>
      </c>
      <c r="J610" s="2">
        <f t="shared" si="10"/>
        <v>0.31</v>
      </c>
      <c r="K610" s="4">
        <f t="shared" si="11"/>
        <v>0</v>
      </c>
      <c r="L610" s="1">
        <v>0</v>
      </c>
      <c r="M610" s="1">
        <v>1</v>
      </c>
    </row>
    <row r="611" spans="1:13" ht="13" x14ac:dyDescent="0.15">
      <c r="A611" s="1" t="s">
        <v>9</v>
      </c>
      <c r="B611" s="5">
        <v>44641</v>
      </c>
      <c r="C611" s="1">
        <v>42</v>
      </c>
      <c r="D611" s="1">
        <v>7</v>
      </c>
      <c r="E611" s="1">
        <v>0</v>
      </c>
      <c r="F611" s="2">
        <v>5.63</v>
      </c>
      <c r="G611" s="3">
        <v>0</v>
      </c>
      <c r="H611" s="4">
        <f t="shared" si="8"/>
        <v>0.16666666666666666</v>
      </c>
      <c r="I611" s="4">
        <f t="shared" si="9"/>
        <v>0</v>
      </c>
      <c r="J611" s="2">
        <f t="shared" si="10"/>
        <v>0.80428571428571427</v>
      </c>
      <c r="K611" s="4">
        <f t="shared" si="11"/>
        <v>0</v>
      </c>
      <c r="L611" s="1">
        <v>1</v>
      </c>
      <c r="M611" s="1">
        <v>2</v>
      </c>
    </row>
    <row r="612" spans="1:13" ht="13" x14ac:dyDescent="0.15">
      <c r="A612" s="1" t="s">
        <v>9</v>
      </c>
      <c r="B612" s="5">
        <v>44642</v>
      </c>
      <c r="C612" s="1">
        <v>35</v>
      </c>
      <c r="D612" s="1">
        <v>3</v>
      </c>
      <c r="E612" s="1">
        <v>0</v>
      </c>
      <c r="F612" s="2">
        <v>1.67</v>
      </c>
      <c r="G612" s="3">
        <v>0</v>
      </c>
      <c r="H612" s="4">
        <f t="shared" si="8"/>
        <v>8.5714285714285715E-2</v>
      </c>
      <c r="I612" s="4">
        <f t="shared" si="9"/>
        <v>0</v>
      </c>
      <c r="J612" s="2">
        <f t="shared" si="10"/>
        <v>0.55666666666666664</v>
      </c>
      <c r="K612" s="4">
        <f t="shared" si="11"/>
        <v>0</v>
      </c>
      <c r="L612" s="1">
        <v>0</v>
      </c>
      <c r="M612" s="1">
        <v>0</v>
      </c>
    </row>
    <row r="613" spans="1:13" ht="13" x14ac:dyDescent="0.15">
      <c r="A613" s="1" t="s">
        <v>9</v>
      </c>
      <c r="B613" s="5">
        <v>44643</v>
      </c>
      <c r="C613" s="1">
        <v>33</v>
      </c>
      <c r="D613" s="1">
        <v>4</v>
      </c>
      <c r="E613" s="1">
        <v>1</v>
      </c>
      <c r="F613" s="2">
        <v>2.23</v>
      </c>
      <c r="G613" s="3">
        <v>0</v>
      </c>
      <c r="H613" s="4">
        <f t="shared" si="8"/>
        <v>0.12121212121212122</v>
      </c>
      <c r="I613" s="4">
        <f t="shared" si="9"/>
        <v>0</v>
      </c>
      <c r="J613" s="2">
        <f t="shared" si="10"/>
        <v>0.5575</v>
      </c>
      <c r="K613" s="4">
        <f t="shared" si="11"/>
        <v>0</v>
      </c>
      <c r="L613" s="1">
        <v>1</v>
      </c>
      <c r="M613" s="1">
        <v>1</v>
      </c>
    </row>
    <row r="614" spans="1:13" ht="13" x14ac:dyDescent="0.15">
      <c r="A614" s="1" t="s">
        <v>9</v>
      </c>
      <c r="B614" s="5">
        <v>44644</v>
      </c>
      <c r="C614" s="1">
        <v>41</v>
      </c>
      <c r="D614" s="1">
        <v>6</v>
      </c>
      <c r="E614" s="1">
        <v>0</v>
      </c>
      <c r="F614" s="2">
        <v>6.04</v>
      </c>
      <c r="G614" s="3">
        <v>0</v>
      </c>
      <c r="H614" s="4">
        <f t="shared" si="8"/>
        <v>0.14634146341463414</v>
      </c>
      <c r="I614" s="4">
        <f t="shared" si="9"/>
        <v>0</v>
      </c>
      <c r="J614" s="2">
        <f t="shared" si="10"/>
        <v>1.0066666666666666</v>
      </c>
      <c r="K614" s="4">
        <f t="shared" si="11"/>
        <v>0</v>
      </c>
      <c r="L614" s="1">
        <v>0</v>
      </c>
      <c r="M614" s="1">
        <v>1</v>
      </c>
    </row>
    <row r="615" spans="1:13" ht="13" x14ac:dyDescent="0.15">
      <c r="A615" s="1" t="s">
        <v>9</v>
      </c>
      <c r="B615" s="5">
        <v>44645</v>
      </c>
      <c r="C615" s="1">
        <v>43</v>
      </c>
      <c r="D615" s="1">
        <v>4</v>
      </c>
      <c r="E615" s="1">
        <v>1</v>
      </c>
      <c r="F615" s="2">
        <v>3.26</v>
      </c>
      <c r="G615" s="3">
        <v>0</v>
      </c>
      <c r="H615" s="4">
        <f t="shared" si="8"/>
        <v>9.3023255813953487E-2</v>
      </c>
      <c r="I615" s="4">
        <f t="shared" si="9"/>
        <v>0</v>
      </c>
      <c r="J615" s="2">
        <f t="shared" si="10"/>
        <v>0.81499999999999995</v>
      </c>
      <c r="K615" s="4">
        <f t="shared" si="11"/>
        <v>0</v>
      </c>
      <c r="L615" s="1">
        <v>0</v>
      </c>
      <c r="M615" s="1">
        <v>1</v>
      </c>
    </row>
    <row r="616" spans="1:13" ht="13" x14ac:dyDescent="0.15">
      <c r="A616" s="1" t="s">
        <v>9</v>
      </c>
      <c r="B616" s="5">
        <v>44646</v>
      </c>
      <c r="C616" s="1">
        <v>39</v>
      </c>
      <c r="D616" s="1">
        <v>5</v>
      </c>
      <c r="E616" s="1">
        <v>0</v>
      </c>
      <c r="F616" s="2">
        <v>4.6900000000000004</v>
      </c>
      <c r="G616" s="3">
        <v>0</v>
      </c>
      <c r="H616" s="4">
        <f t="shared" si="8"/>
        <v>0.12820512820512819</v>
      </c>
      <c r="I616" s="4">
        <f t="shared" si="9"/>
        <v>0</v>
      </c>
      <c r="J616" s="2">
        <f t="shared" si="10"/>
        <v>0.93800000000000006</v>
      </c>
      <c r="K616" s="4">
        <f t="shared" si="11"/>
        <v>0</v>
      </c>
      <c r="L616" s="1">
        <v>1</v>
      </c>
      <c r="M616" s="1">
        <v>1</v>
      </c>
    </row>
    <row r="617" spans="1:13" ht="13" x14ac:dyDescent="0.15">
      <c r="A617" s="1" t="s">
        <v>9</v>
      </c>
      <c r="B617" s="5">
        <v>44647</v>
      </c>
      <c r="C617" s="1">
        <v>41</v>
      </c>
      <c r="D617" s="1">
        <v>3</v>
      </c>
      <c r="E617" s="1">
        <v>3</v>
      </c>
      <c r="F617" s="2">
        <v>2.71</v>
      </c>
      <c r="G617" s="3">
        <v>0</v>
      </c>
      <c r="H617" s="4">
        <f t="shared" si="8"/>
        <v>7.3170731707317069E-2</v>
      </c>
      <c r="I617" s="4">
        <f t="shared" si="9"/>
        <v>0</v>
      </c>
      <c r="J617" s="2">
        <f t="shared" si="10"/>
        <v>0.90333333333333332</v>
      </c>
      <c r="K617" s="4">
        <f t="shared" si="11"/>
        <v>0</v>
      </c>
      <c r="L617" s="1">
        <v>2</v>
      </c>
      <c r="M617" s="1">
        <v>2</v>
      </c>
    </row>
    <row r="618" spans="1:13" ht="13" x14ac:dyDescent="0.15">
      <c r="A618" s="1" t="s">
        <v>9</v>
      </c>
      <c r="B618" s="5">
        <v>44648</v>
      </c>
      <c r="C618" s="1">
        <v>80</v>
      </c>
      <c r="D618" s="1">
        <v>7</v>
      </c>
      <c r="E618" s="1">
        <v>3</v>
      </c>
      <c r="F618" s="2">
        <v>4.46</v>
      </c>
      <c r="G618" s="3">
        <v>0</v>
      </c>
      <c r="H618" s="4">
        <f t="shared" si="8"/>
        <v>8.7499999999999994E-2</v>
      </c>
      <c r="I618" s="4">
        <f t="shared" si="9"/>
        <v>0</v>
      </c>
      <c r="J618" s="2">
        <f t="shared" si="10"/>
        <v>0.63714285714285712</v>
      </c>
      <c r="K618" s="4">
        <f t="shared" si="11"/>
        <v>0</v>
      </c>
      <c r="L618" s="1">
        <v>0</v>
      </c>
      <c r="M618" s="1">
        <v>0</v>
      </c>
    </row>
    <row r="619" spans="1:13" ht="13" x14ac:dyDescent="0.15">
      <c r="A619" s="1" t="s">
        <v>9</v>
      </c>
      <c r="B619" s="5">
        <v>44649</v>
      </c>
      <c r="C619" s="1">
        <v>58</v>
      </c>
      <c r="D619" s="1">
        <v>6</v>
      </c>
      <c r="E619" s="1">
        <v>4</v>
      </c>
      <c r="F619" s="2">
        <v>3.54</v>
      </c>
      <c r="G619" s="3">
        <v>0</v>
      </c>
      <c r="H619" s="4">
        <f t="shared" si="8"/>
        <v>0.10344827586206896</v>
      </c>
      <c r="I619" s="4">
        <f t="shared" si="9"/>
        <v>0</v>
      </c>
      <c r="J619" s="2">
        <f t="shared" si="10"/>
        <v>0.59</v>
      </c>
      <c r="K619" s="4">
        <f t="shared" si="11"/>
        <v>0</v>
      </c>
      <c r="L619" s="1">
        <v>1</v>
      </c>
      <c r="M619" s="1">
        <v>1</v>
      </c>
    </row>
    <row r="620" spans="1:13" ht="13" x14ac:dyDescent="0.15">
      <c r="A620" s="1" t="s">
        <v>9</v>
      </c>
      <c r="B620" s="5">
        <v>44650</v>
      </c>
      <c r="C620" s="1">
        <v>77</v>
      </c>
      <c r="D620" s="1">
        <v>6</v>
      </c>
      <c r="E620" s="1">
        <v>3</v>
      </c>
      <c r="F620" s="2">
        <v>6.73</v>
      </c>
      <c r="G620" s="3">
        <v>0</v>
      </c>
      <c r="H620" s="4">
        <f t="shared" si="8"/>
        <v>7.792207792207792E-2</v>
      </c>
      <c r="I620" s="4">
        <f t="shared" si="9"/>
        <v>0</v>
      </c>
      <c r="J620" s="2">
        <f t="shared" si="10"/>
        <v>1.1216666666666668</v>
      </c>
      <c r="K620" s="4">
        <f t="shared" si="11"/>
        <v>0</v>
      </c>
      <c r="L620" s="1">
        <v>0</v>
      </c>
      <c r="M620" s="1">
        <v>2</v>
      </c>
    </row>
    <row r="621" spans="1:13" ht="13" x14ac:dyDescent="0.15">
      <c r="A621" s="1" t="s">
        <v>9</v>
      </c>
      <c r="B621" s="5">
        <v>44651</v>
      </c>
      <c r="C621" s="1">
        <v>55</v>
      </c>
      <c r="D621" s="1">
        <v>3</v>
      </c>
      <c r="E621" s="1">
        <v>0</v>
      </c>
      <c r="F621" s="2">
        <v>3.41</v>
      </c>
      <c r="G621" s="3">
        <v>0</v>
      </c>
      <c r="H621" s="4">
        <f t="shared" si="8"/>
        <v>5.4545454545454543E-2</v>
      </c>
      <c r="I621" s="4">
        <f t="shared" si="9"/>
        <v>0</v>
      </c>
      <c r="J621" s="2">
        <f t="shared" si="10"/>
        <v>1.1366666666666667</v>
      </c>
      <c r="K621" s="4">
        <f t="shared" si="11"/>
        <v>0</v>
      </c>
      <c r="L621" s="1">
        <v>0</v>
      </c>
      <c r="M621" s="1">
        <v>0</v>
      </c>
    </row>
    <row r="622" spans="1:13" ht="13" x14ac:dyDescent="0.15">
      <c r="A622" s="1" t="s">
        <v>13</v>
      </c>
      <c r="B622" s="5">
        <v>44621</v>
      </c>
      <c r="C622" s="1">
        <v>44</v>
      </c>
      <c r="D622" s="1">
        <v>5</v>
      </c>
      <c r="E622" s="1">
        <v>2</v>
      </c>
      <c r="F622" s="2">
        <v>1.1200000000000001</v>
      </c>
      <c r="G622" s="3">
        <v>0</v>
      </c>
      <c r="H622" s="4">
        <f t="shared" si="8"/>
        <v>0.11363636363636363</v>
      </c>
      <c r="I622" s="4">
        <f t="shared" si="9"/>
        <v>0</v>
      </c>
      <c r="J622" s="2">
        <f t="shared" si="10"/>
        <v>0.22400000000000003</v>
      </c>
      <c r="K622" s="4">
        <f t="shared" si="11"/>
        <v>0</v>
      </c>
      <c r="L622" s="1">
        <v>1</v>
      </c>
      <c r="M622" s="1">
        <v>2</v>
      </c>
    </row>
    <row r="623" spans="1:13" ht="13" x14ac:dyDescent="0.15">
      <c r="A623" s="1" t="s">
        <v>13</v>
      </c>
      <c r="B623" s="5">
        <v>44622</v>
      </c>
      <c r="C623" s="1">
        <v>49</v>
      </c>
      <c r="D623" s="1">
        <v>6</v>
      </c>
      <c r="E623" s="1">
        <v>1</v>
      </c>
      <c r="F623" s="2">
        <v>0.83</v>
      </c>
      <c r="G623" s="3">
        <v>0</v>
      </c>
      <c r="H623" s="4">
        <f t="shared" si="8"/>
        <v>0.12244897959183673</v>
      </c>
      <c r="I623" s="4">
        <f t="shared" si="9"/>
        <v>0</v>
      </c>
      <c r="J623" s="2">
        <f t="shared" si="10"/>
        <v>0.13833333333333334</v>
      </c>
      <c r="K623" s="4">
        <f t="shared" si="11"/>
        <v>0</v>
      </c>
      <c r="L623" s="1">
        <v>1</v>
      </c>
      <c r="M623" s="1">
        <v>3</v>
      </c>
    </row>
    <row r="624" spans="1:13" ht="13" x14ac:dyDescent="0.15">
      <c r="A624" s="1" t="s">
        <v>13</v>
      </c>
      <c r="B624" s="5">
        <v>44623</v>
      </c>
      <c r="C624" s="1">
        <v>51</v>
      </c>
      <c r="D624" s="1">
        <v>4</v>
      </c>
      <c r="E624" s="1">
        <v>1</v>
      </c>
      <c r="F624" s="2">
        <v>1.26</v>
      </c>
      <c r="G624" s="3">
        <v>0</v>
      </c>
      <c r="H624" s="4">
        <f t="shared" si="8"/>
        <v>7.8431372549019607E-2</v>
      </c>
      <c r="I624" s="4">
        <f t="shared" si="9"/>
        <v>0</v>
      </c>
      <c r="J624" s="2">
        <f t="shared" si="10"/>
        <v>0.315</v>
      </c>
      <c r="K624" s="4">
        <f t="shared" si="11"/>
        <v>0</v>
      </c>
      <c r="L624" s="1">
        <v>0</v>
      </c>
      <c r="M624" s="1">
        <v>2</v>
      </c>
    </row>
    <row r="625" spans="1:13" ht="13" x14ac:dyDescent="0.15">
      <c r="A625" s="1" t="s">
        <v>13</v>
      </c>
      <c r="B625" s="5">
        <v>44624</v>
      </c>
      <c r="C625" s="1">
        <v>49</v>
      </c>
      <c r="D625" s="1">
        <v>6</v>
      </c>
      <c r="E625" s="1">
        <v>1</v>
      </c>
      <c r="F625" s="2">
        <v>1.94</v>
      </c>
      <c r="G625" s="3">
        <v>0</v>
      </c>
      <c r="H625" s="4">
        <f t="shared" si="8"/>
        <v>0.12244897959183673</v>
      </c>
      <c r="I625" s="4">
        <f t="shared" si="9"/>
        <v>0</v>
      </c>
      <c r="J625" s="2">
        <f t="shared" si="10"/>
        <v>0.32333333333333331</v>
      </c>
      <c r="K625" s="4">
        <f t="shared" si="11"/>
        <v>0</v>
      </c>
      <c r="L625" s="1">
        <v>2</v>
      </c>
      <c r="M625" s="1">
        <v>3</v>
      </c>
    </row>
    <row r="626" spans="1:13" ht="13" x14ac:dyDescent="0.15">
      <c r="A626" s="1" t="s">
        <v>13</v>
      </c>
      <c r="B626" s="5">
        <v>44625</v>
      </c>
      <c r="C626" s="1">
        <v>52</v>
      </c>
      <c r="D626" s="1">
        <v>4</v>
      </c>
      <c r="E626" s="1">
        <v>5</v>
      </c>
      <c r="F626" s="2">
        <v>2.75</v>
      </c>
      <c r="G626" s="3">
        <v>0</v>
      </c>
      <c r="H626" s="4">
        <f t="shared" si="8"/>
        <v>7.6923076923076927E-2</v>
      </c>
      <c r="I626" s="4">
        <f t="shared" si="9"/>
        <v>0</v>
      </c>
      <c r="J626" s="2">
        <f t="shared" si="10"/>
        <v>0.6875</v>
      </c>
      <c r="K626" s="4">
        <f t="shared" si="11"/>
        <v>0</v>
      </c>
      <c r="L626" s="1">
        <v>1</v>
      </c>
      <c r="M626" s="1">
        <v>1</v>
      </c>
    </row>
    <row r="627" spans="1:13" ht="13" x14ac:dyDescent="0.15">
      <c r="A627" s="1" t="s">
        <v>13</v>
      </c>
      <c r="B627" s="5">
        <v>44626</v>
      </c>
      <c r="C627" s="1">
        <v>62</v>
      </c>
      <c r="D627" s="1">
        <v>5</v>
      </c>
      <c r="E627" s="1">
        <v>2</v>
      </c>
      <c r="F627" s="2">
        <v>1.74</v>
      </c>
      <c r="G627" s="3">
        <v>0</v>
      </c>
      <c r="H627" s="4">
        <f t="shared" si="8"/>
        <v>8.0645161290322578E-2</v>
      </c>
      <c r="I627" s="4">
        <f t="shared" si="9"/>
        <v>0</v>
      </c>
      <c r="J627" s="2">
        <f t="shared" si="10"/>
        <v>0.34799999999999998</v>
      </c>
      <c r="K627" s="4">
        <f t="shared" si="11"/>
        <v>0</v>
      </c>
      <c r="L627" s="1">
        <v>0</v>
      </c>
      <c r="M627" s="1">
        <v>1</v>
      </c>
    </row>
    <row r="628" spans="1:13" ht="13" x14ac:dyDescent="0.15">
      <c r="A628" s="1" t="s">
        <v>13</v>
      </c>
      <c r="B628" s="5">
        <v>44627</v>
      </c>
      <c r="C628" s="1">
        <v>71</v>
      </c>
      <c r="D628" s="1">
        <v>5</v>
      </c>
      <c r="E628" s="1">
        <v>2</v>
      </c>
      <c r="F628" s="2">
        <v>2.39</v>
      </c>
      <c r="G628" s="3">
        <v>0</v>
      </c>
      <c r="H628" s="4">
        <f t="shared" si="8"/>
        <v>7.0422535211267609E-2</v>
      </c>
      <c r="I628" s="4">
        <f t="shared" si="9"/>
        <v>0</v>
      </c>
      <c r="J628" s="2">
        <f t="shared" si="10"/>
        <v>0.47800000000000004</v>
      </c>
      <c r="K628" s="4">
        <f t="shared" si="11"/>
        <v>0</v>
      </c>
      <c r="L628" s="1">
        <v>1</v>
      </c>
      <c r="M628" s="1">
        <v>2</v>
      </c>
    </row>
    <row r="629" spans="1:13" ht="13" x14ac:dyDescent="0.15">
      <c r="A629" s="1" t="s">
        <v>13</v>
      </c>
      <c r="B629" s="5">
        <v>44628</v>
      </c>
      <c r="C629" s="1">
        <v>55</v>
      </c>
      <c r="D629" s="1">
        <v>8</v>
      </c>
      <c r="E629" s="1">
        <v>1</v>
      </c>
      <c r="F629" s="2">
        <v>3.28</v>
      </c>
      <c r="G629" s="3">
        <v>0</v>
      </c>
      <c r="H629" s="4">
        <f t="shared" si="8"/>
        <v>0.14545454545454545</v>
      </c>
      <c r="I629" s="4">
        <f t="shared" si="9"/>
        <v>0</v>
      </c>
      <c r="J629" s="2">
        <f t="shared" si="10"/>
        <v>0.41</v>
      </c>
      <c r="K629" s="4">
        <f t="shared" si="11"/>
        <v>0</v>
      </c>
      <c r="L629" s="1">
        <v>1</v>
      </c>
      <c r="M629" s="1">
        <v>2</v>
      </c>
    </row>
    <row r="630" spans="1:13" ht="13" x14ac:dyDescent="0.15">
      <c r="A630" s="1" t="s">
        <v>13</v>
      </c>
      <c r="B630" s="5">
        <v>44629</v>
      </c>
      <c r="C630" s="1">
        <v>53</v>
      </c>
      <c r="D630" s="1">
        <v>5</v>
      </c>
      <c r="E630" s="1">
        <v>2</v>
      </c>
      <c r="F630" s="2">
        <v>1.67</v>
      </c>
      <c r="G630" s="3">
        <v>0</v>
      </c>
      <c r="H630" s="4">
        <f t="shared" si="8"/>
        <v>9.4339622641509441E-2</v>
      </c>
      <c r="I630" s="4">
        <f t="shared" si="9"/>
        <v>0</v>
      </c>
      <c r="J630" s="2">
        <f t="shared" si="10"/>
        <v>0.33399999999999996</v>
      </c>
      <c r="K630" s="4">
        <f t="shared" si="11"/>
        <v>0</v>
      </c>
      <c r="L630" s="1">
        <v>0</v>
      </c>
      <c r="M630" s="1">
        <v>1</v>
      </c>
    </row>
    <row r="631" spans="1:13" ht="13" x14ac:dyDescent="0.15">
      <c r="A631" s="1" t="s">
        <v>13</v>
      </c>
      <c r="B631" s="5">
        <v>44630</v>
      </c>
      <c r="C631" s="1">
        <v>63</v>
      </c>
      <c r="D631" s="1">
        <v>8</v>
      </c>
      <c r="E631" s="1">
        <v>3</v>
      </c>
      <c r="F631" s="2">
        <v>3.28</v>
      </c>
      <c r="G631" s="3">
        <v>0</v>
      </c>
      <c r="H631" s="4">
        <f t="shared" si="8"/>
        <v>0.12698412698412698</v>
      </c>
      <c r="I631" s="4">
        <f t="shared" si="9"/>
        <v>0</v>
      </c>
      <c r="J631" s="2">
        <f t="shared" si="10"/>
        <v>0.41</v>
      </c>
      <c r="K631" s="4">
        <f t="shared" si="11"/>
        <v>0</v>
      </c>
      <c r="L631" s="1">
        <v>3</v>
      </c>
      <c r="M631" s="1">
        <v>6</v>
      </c>
    </row>
    <row r="632" spans="1:13" ht="13" x14ac:dyDescent="0.15">
      <c r="A632" s="1" t="s">
        <v>13</v>
      </c>
      <c r="B632" s="5">
        <v>44631</v>
      </c>
      <c r="C632" s="1">
        <v>66</v>
      </c>
      <c r="D632" s="1">
        <v>4</v>
      </c>
      <c r="E632" s="1">
        <v>4</v>
      </c>
      <c r="F632" s="2">
        <v>1.18</v>
      </c>
      <c r="G632" s="3">
        <v>0</v>
      </c>
      <c r="H632" s="4">
        <f t="shared" si="8"/>
        <v>6.0606060606060608E-2</v>
      </c>
      <c r="I632" s="4">
        <f t="shared" si="9"/>
        <v>0</v>
      </c>
      <c r="J632" s="2">
        <f t="shared" si="10"/>
        <v>0.29499999999999998</v>
      </c>
      <c r="K632" s="4">
        <f t="shared" si="11"/>
        <v>0</v>
      </c>
      <c r="L632" s="1">
        <v>1</v>
      </c>
      <c r="M632" s="1">
        <v>0</v>
      </c>
    </row>
    <row r="633" spans="1:13" ht="13" x14ac:dyDescent="0.15">
      <c r="A633" s="1" t="s">
        <v>13</v>
      </c>
      <c r="B633" s="5">
        <v>44632</v>
      </c>
      <c r="C633" s="1">
        <v>53</v>
      </c>
      <c r="D633" s="1">
        <v>6</v>
      </c>
      <c r="E633" s="1">
        <v>0</v>
      </c>
      <c r="F633" s="2">
        <v>1.4</v>
      </c>
      <c r="G633" s="3">
        <v>0</v>
      </c>
      <c r="H633" s="4">
        <f t="shared" si="8"/>
        <v>0.11320754716981132</v>
      </c>
      <c r="I633" s="4">
        <f t="shared" si="9"/>
        <v>0</v>
      </c>
      <c r="J633" s="2">
        <f t="shared" si="10"/>
        <v>0.23333333333333331</v>
      </c>
      <c r="K633" s="4">
        <f t="shared" si="11"/>
        <v>0</v>
      </c>
      <c r="L633" s="1">
        <v>1</v>
      </c>
      <c r="M633" s="1">
        <v>1</v>
      </c>
    </row>
    <row r="634" spans="1:13" ht="13" x14ac:dyDescent="0.15">
      <c r="A634" s="1" t="s">
        <v>13</v>
      </c>
      <c r="B634" s="5">
        <v>44633</v>
      </c>
      <c r="C634" s="1">
        <v>57</v>
      </c>
      <c r="D634" s="1">
        <v>12</v>
      </c>
      <c r="E634" s="1">
        <v>1</v>
      </c>
      <c r="F634" s="2">
        <v>5.24</v>
      </c>
      <c r="G634" s="3">
        <v>0</v>
      </c>
      <c r="H634" s="4">
        <f t="shared" si="8"/>
        <v>0.21052631578947367</v>
      </c>
      <c r="I634" s="4">
        <f t="shared" si="9"/>
        <v>0</v>
      </c>
      <c r="J634" s="2">
        <f t="shared" si="10"/>
        <v>0.4366666666666667</v>
      </c>
      <c r="K634" s="4">
        <f t="shared" si="11"/>
        <v>0</v>
      </c>
      <c r="L634" s="1">
        <v>1</v>
      </c>
      <c r="M634" s="1">
        <v>1</v>
      </c>
    </row>
    <row r="635" spans="1:13" ht="13" x14ac:dyDescent="0.15">
      <c r="A635" s="1" t="s">
        <v>13</v>
      </c>
      <c r="B635" s="5">
        <v>44634</v>
      </c>
      <c r="C635" s="1">
        <v>47</v>
      </c>
      <c r="D635" s="1">
        <v>2</v>
      </c>
      <c r="E635" s="1">
        <v>2</v>
      </c>
      <c r="F635" s="2">
        <v>1.63</v>
      </c>
      <c r="G635" s="3">
        <v>0</v>
      </c>
      <c r="H635" s="4">
        <f t="shared" si="8"/>
        <v>4.2553191489361701E-2</v>
      </c>
      <c r="I635" s="4">
        <f t="shared" si="9"/>
        <v>0</v>
      </c>
      <c r="J635" s="2">
        <f t="shared" si="10"/>
        <v>0.81499999999999995</v>
      </c>
      <c r="K635" s="4">
        <f t="shared" si="11"/>
        <v>0</v>
      </c>
      <c r="L635" s="1">
        <v>1</v>
      </c>
      <c r="M635" s="1">
        <v>0</v>
      </c>
    </row>
    <row r="636" spans="1:13" ht="13" x14ac:dyDescent="0.15">
      <c r="A636" s="1" t="s">
        <v>13</v>
      </c>
      <c r="B636" s="5">
        <v>44635</v>
      </c>
      <c r="C636" s="1">
        <v>80</v>
      </c>
      <c r="D636" s="1">
        <v>6</v>
      </c>
      <c r="E636" s="1">
        <v>5</v>
      </c>
      <c r="F636" s="2">
        <v>1.07</v>
      </c>
      <c r="G636" s="3">
        <v>1</v>
      </c>
      <c r="H636" s="4">
        <f t="shared" si="8"/>
        <v>7.4999999999999997E-2</v>
      </c>
      <c r="I636" s="4">
        <f t="shared" si="9"/>
        <v>0.93457943925233644</v>
      </c>
      <c r="J636" s="2">
        <f t="shared" si="10"/>
        <v>0.17833333333333334</v>
      </c>
      <c r="K636" s="4">
        <f t="shared" si="11"/>
        <v>0.16666666666666666</v>
      </c>
      <c r="L636" s="1">
        <v>0</v>
      </c>
      <c r="M636" s="1">
        <v>1</v>
      </c>
    </row>
    <row r="637" spans="1:13" ht="13" x14ac:dyDescent="0.15">
      <c r="A637" s="1" t="s">
        <v>13</v>
      </c>
      <c r="B637" s="5">
        <v>44636</v>
      </c>
      <c r="C637" s="1">
        <v>64</v>
      </c>
      <c r="D637" s="1">
        <v>7</v>
      </c>
      <c r="E637" s="1">
        <v>6</v>
      </c>
      <c r="F637" s="2">
        <v>2.4500000000000002</v>
      </c>
      <c r="G637" s="3">
        <v>0</v>
      </c>
      <c r="H637" s="4">
        <f t="shared" si="8"/>
        <v>0.109375</v>
      </c>
      <c r="I637" s="4">
        <f t="shared" si="9"/>
        <v>0</v>
      </c>
      <c r="J637" s="2">
        <f t="shared" si="10"/>
        <v>0.35000000000000003</v>
      </c>
      <c r="K637" s="4">
        <f t="shared" si="11"/>
        <v>0</v>
      </c>
      <c r="L637" s="1">
        <v>3</v>
      </c>
      <c r="M637" s="1">
        <v>5</v>
      </c>
    </row>
    <row r="638" spans="1:13" ht="13" x14ac:dyDescent="0.15">
      <c r="A638" s="1" t="s">
        <v>13</v>
      </c>
      <c r="B638" s="5">
        <v>44637</v>
      </c>
      <c r="C638" s="1">
        <v>42</v>
      </c>
      <c r="D638" s="1">
        <v>2</v>
      </c>
      <c r="E638" s="1">
        <v>4</v>
      </c>
      <c r="F638" s="2">
        <v>0.77</v>
      </c>
      <c r="G638" s="3">
        <v>0</v>
      </c>
      <c r="H638" s="4">
        <f t="shared" si="8"/>
        <v>4.7619047619047616E-2</v>
      </c>
      <c r="I638" s="4">
        <f t="shared" si="9"/>
        <v>0</v>
      </c>
      <c r="J638" s="2">
        <f t="shared" si="10"/>
        <v>0.38500000000000001</v>
      </c>
      <c r="K638" s="4">
        <f t="shared" si="11"/>
        <v>0</v>
      </c>
      <c r="L638" s="1">
        <v>0</v>
      </c>
      <c r="M638" s="1">
        <v>1</v>
      </c>
    </row>
    <row r="639" spans="1:13" ht="13" x14ac:dyDescent="0.15">
      <c r="A639" s="1" t="s">
        <v>13</v>
      </c>
      <c r="B639" s="5">
        <v>44638</v>
      </c>
      <c r="C639" s="1">
        <v>69</v>
      </c>
      <c r="D639" s="1">
        <v>3</v>
      </c>
      <c r="E639" s="1">
        <v>2</v>
      </c>
      <c r="F639" s="2">
        <v>0.59</v>
      </c>
      <c r="G639" s="3">
        <v>0</v>
      </c>
      <c r="H639" s="4">
        <f t="shared" si="8"/>
        <v>4.3478260869565216E-2</v>
      </c>
      <c r="I639" s="4">
        <f t="shared" si="9"/>
        <v>0</v>
      </c>
      <c r="J639" s="2">
        <f t="shared" si="10"/>
        <v>0.19666666666666666</v>
      </c>
      <c r="K639" s="4">
        <f t="shared" si="11"/>
        <v>0</v>
      </c>
      <c r="L639" s="1">
        <v>0</v>
      </c>
      <c r="M639" s="1">
        <v>1</v>
      </c>
    </row>
    <row r="640" spans="1:13" ht="13" x14ac:dyDescent="0.15">
      <c r="A640" s="1" t="s">
        <v>13</v>
      </c>
      <c r="B640" s="5">
        <v>44639</v>
      </c>
      <c r="C640" s="1">
        <v>47</v>
      </c>
      <c r="D640" s="1">
        <v>4</v>
      </c>
      <c r="E640" s="1">
        <v>4</v>
      </c>
      <c r="F640" s="2">
        <v>1.4</v>
      </c>
      <c r="G640" s="3">
        <v>0</v>
      </c>
      <c r="H640" s="4">
        <f t="shared" si="8"/>
        <v>8.5106382978723402E-2</v>
      </c>
      <c r="I640" s="4">
        <f t="shared" si="9"/>
        <v>0</v>
      </c>
      <c r="J640" s="2">
        <f t="shared" si="10"/>
        <v>0.35</v>
      </c>
      <c r="K640" s="4">
        <f t="shared" si="11"/>
        <v>0</v>
      </c>
      <c r="L640" s="1">
        <v>0</v>
      </c>
      <c r="M640" s="1">
        <v>2</v>
      </c>
    </row>
    <row r="641" spans="1:13" ht="13" x14ac:dyDescent="0.15">
      <c r="A641" s="1" t="s">
        <v>13</v>
      </c>
      <c r="B641" s="5">
        <v>44640</v>
      </c>
      <c r="C641" s="1">
        <v>49</v>
      </c>
      <c r="D641" s="1">
        <v>7</v>
      </c>
      <c r="E641" s="1">
        <v>2</v>
      </c>
      <c r="F641" s="2">
        <v>2.52</v>
      </c>
      <c r="G641" s="3">
        <v>0</v>
      </c>
      <c r="H641" s="4">
        <f t="shared" si="8"/>
        <v>0.14285714285714285</v>
      </c>
      <c r="I641" s="4">
        <f t="shared" si="9"/>
        <v>0</v>
      </c>
      <c r="J641" s="2">
        <f t="shared" si="10"/>
        <v>0.36</v>
      </c>
      <c r="K641" s="4">
        <f t="shared" si="11"/>
        <v>0</v>
      </c>
      <c r="L641" s="1">
        <v>1</v>
      </c>
      <c r="M641" s="1">
        <v>1</v>
      </c>
    </row>
    <row r="642" spans="1:13" ht="13" x14ac:dyDescent="0.15">
      <c r="A642" s="1" t="s">
        <v>13</v>
      </c>
      <c r="B642" s="5">
        <v>44641</v>
      </c>
      <c r="C642" s="1">
        <v>61</v>
      </c>
      <c r="D642" s="1">
        <v>11</v>
      </c>
      <c r="E642" s="1">
        <v>3</v>
      </c>
      <c r="F642" s="2">
        <v>5</v>
      </c>
      <c r="G642" s="3">
        <v>0</v>
      </c>
      <c r="H642" s="4">
        <f t="shared" si="8"/>
        <v>0.18032786885245902</v>
      </c>
      <c r="I642" s="4">
        <f t="shared" si="9"/>
        <v>0</v>
      </c>
      <c r="J642" s="2">
        <f t="shared" si="10"/>
        <v>0.45454545454545453</v>
      </c>
      <c r="K642" s="4">
        <f t="shared" si="11"/>
        <v>0</v>
      </c>
      <c r="L642" s="1">
        <v>2</v>
      </c>
      <c r="M642" s="1">
        <v>3</v>
      </c>
    </row>
    <row r="643" spans="1:13" ht="13" x14ac:dyDescent="0.15">
      <c r="A643" s="1" t="s">
        <v>13</v>
      </c>
      <c r="B643" s="5">
        <v>44642</v>
      </c>
      <c r="C643" s="1">
        <v>51</v>
      </c>
      <c r="D643" s="1">
        <v>5</v>
      </c>
      <c r="E643" s="1">
        <v>2</v>
      </c>
      <c r="F643" s="2">
        <v>1.19</v>
      </c>
      <c r="G643" s="3">
        <v>0</v>
      </c>
      <c r="H643" s="4">
        <f t="shared" si="8"/>
        <v>9.8039215686274508E-2</v>
      </c>
      <c r="I643" s="4">
        <f t="shared" si="9"/>
        <v>0</v>
      </c>
      <c r="J643" s="2">
        <f t="shared" si="10"/>
        <v>0.23799999999999999</v>
      </c>
      <c r="K643" s="4">
        <f t="shared" si="11"/>
        <v>0</v>
      </c>
      <c r="L643" s="1">
        <v>0</v>
      </c>
      <c r="M643" s="1">
        <v>1</v>
      </c>
    </row>
    <row r="644" spans="1:13" ht="13" x14ac:dyDescent="0.15">
      <c r="A644" s="1" t="s">
        <v>13</v>
      </c>
      <c r="B644" s="5">
        <v>44643</v>
      </c>
      <c r="C644" s="1">
        <v>57</v>
      </c>
      <c r="D644" s="1">
        <v>3</v>
      </c>
      <c r="E644" s="1">
        <v>2</v>
      </c>
      <c r="F644" s="2">
        <v>0.84</v>
      </c>
      <c r="G644" s="3">
        <v>0</v>
      </c>
      <c r="H644" s="4">
        <f t="shared" si="8"/>
        <v>5.2631578947368418E-2</v>
      </c>
      <c r="I644" s="4">
        <f t="shared" si="9"/>
        <v>0</v>
      </c>
      <c r="J644" s="2">
        <f t="shared" si="10"/>
        <v>0.27999999999999997</v>
      </c>
      <c r="K644" s="4">
        <f t="shared" si="11"/>
        <v>0</v>
      </c>
      <c r="L644" s="1">
        <v>1</v>
      </c>
      <c r="M644" s="1">
        <v>1</v>
      </c>
    </row>
    <row r="645" spans="1:13" ht="13" x14ac:dyDescent="0.15">
      <c r="A645" s="1" t="s">
        <v>13</v>
      </c>
      <c r="B645" s="5">
        <v>44644</v>
      </c>
      <c r="C645" s="1">
        <v>42</v>
      </c>
      <c r="D645" s="1">
        <v>4</v>
      </c>
      <c r="E645" s="1">
        <v>4</v>
      </c>
      <c r="F645" s="2">
        <v>2.04</v>
      </c>
      <c r="G645" s="3">
        <v>0</v>
      </c>
      <c r="H645" s="4">
        <f t="shared" si="8"/>
        <v>9.5238095238095233E-2</v>
      </c>
      <c r="I645" s="4">
        <f t="shared" si="9"/>
        <v>0</v>
      </c>
      <c r="J645" s="2">
        <f t="shared" si="10"/>
        <v>0.51</v>
      </c>
      <c r="K645" s="4">
        <f t="shared" si="11"/>
        <v>0</v>
      </c>
      <c r="L645" s="1">
        <v>1</v>
      </c>
      <c r="M645" s="1">
        <v>1</v>
      </c>
    </row>
    <row r="646" spans="1:13" ht="13" x14ac:dyDescent="0.15">
      <c r="A646" s="1" t="s">
        <v>13</v>
      </c>
      <c r="B646" s="5">
        <v>44645</v>
      </c>
      <c r="C646" s="1">
        <v>45</v>
      </c>
      <c r="D646" s="1">
        <v>5</v>
      </c>
      <c r="E646" s="1">
        <v>0</v>
      </c>
      <c r="F646" s="2">
        <v>0.91</v>
      </c>
      <c r="G646" s="3">
        <v>0</v>
      </c>
      <c r="H646" s="4">
        <f t="shared" si="8"/>
        <v>0.1111111111111111</v>
      </c>
      <c r="I646" s="4">
        <f t="shared" si="9"/>
        <v>0</v>
      </c>
      <c r="J646" s="2">
        <f t="shared" si="10"/>
        <v>0.182</v>
      </c>
      <c r="K646" s="4">
        <f t="shared" si="11"/>
        <v>0</v>
      </c>
      <c r="L646" s="1">
        <v>2</v>
      </c>
      <c r="M646" s="1">
        <v>2</v>
      </c>
    </row>
    <row r="647" spans="1:13" ht="13" x14ac:dyDescent="0.15">
      <c r="A647" s="1" t="s">
        <v>13</v>
      </c>
      <c r="B647" s="5">
        <v>44646</v>
      </c>
      <c r="C647" s="1">
        <v>30</v>
      </c>
      <c r="D647" s="1">
        <v>4</v>
      </c>
      <c r="E647" s="1">
        <v>1</v>
      </c>
      <c r="F647" s="2">
        <v>0.71</v>
      </c>
      <c r="G647" s="3">
        <v>0</v>
      </c>
      <c r="H647" s="4">
        <f t="shared" si="8"/>
        <v>0.13333333333333333</v>
      </c>
      <c r="I647" s="4">
        <f t="shared" si="9"/>
        <v>0</v>
      </c>
      <c r="J647" s="2">
        <f t="shared" si="10"/>
        <v>0.17749999999999999</v>
      </c>
      <c r="K647" s="4">
        <f t="shared" si="11"/>
        <v>0</v>
      </c>
      <c r="L647" s="1">
        <v>3</v>
      </c>
      <c r="M647" s="1">
        <v>3</v>
      </c>
    </row>
    <row r="648" spans="1:13" ht="13" x14ac:dyDescent="0.15">
      <c r="A648" s="1" t="s">
        <v>13</v>
      </c>
      <c r="B648" s="5">
        <v>44647</v>
      </c>
      <c r="C648" s="1">
        <v>38</v>
      </c>
      <c r="D648" s="1">
        <v>7</v>
      </c>
      <c r="E648" s="1">
        <v>3</v>
      </c>
      <c r="F648" s="2">
        <v>3.95</v>
      </c>
      <c r="G648" s="3">
        <v>0</v>
      </c>
      <c r="H648" s="4">
        <f t="shared" si="8"/>
        <v>0.18421052631578946</v>
      </c>
      <c r="I648" s="4">
        <f t="shared" si="9"/>
        <v>0</v>
      </c>
      <c r="J648" s="2">
        <f t="shared" si="10"/>
        <v>0.56428571428571428</v>
      </c>
      <c r="K648" s="4">
        <f t="shared" si="11"/>
        <v>0</v>
      </c>
      <c r="L648" s="1">
        <v>0</v>
      </c>
      <c r="M648" s="1">
        <v>2</v>
      </c>
    </row>
    <row r="649" spans="1:13" ht="13" x14ac:dyDescent="0.15">
      <c r="A649" s="1" t="s">
        <v>13</v>
      </c>
      <c r="B649" s="5">
        <v>44648</v>
      </c>
      <c r="C649" s="1">
        <v>45</v>
      </c>
      <c r="D649" s="1">
        <v>4</v>
      </c>
      <c r="E649" s="1">
        <v>3</v>
      </c>
      <c r="F649" s="2">
        <v>1.1000000000000001</v>
      </c>
      <c r="G649" s="3">
        <v>2</v>
      </c>
      <c r="H649" s="4">
        <f t="shared" si="8"/>
        <v>8.8888888888888892E-2</v>
      </c>
      <c r="I649" s="4">
        <f t="shared" si="9"/>
        <v>1.8181818181818181</v>
      </c>
      <c r="J649" s="2">
        <f t="shared" si="10"/>
        <v>0.27500000000000002</v>
      </c>
      <c r="K649" s="4">
        <f t="shared" si="11"/>
        <v>0.5</v>
      </c>
      <c r="L649" s="1">
        <v>1</v>
      </c>
      <c r="M649" s="1">
        <v>1</v>
      </c>
    </row>
    <row r="650" spans="1:13" ht="13" x14ac:dyDescent="0.15">
      <c r="A650" s="1" t="s">
        <v>13</v>
      </c>
      <c r="B650" s="5">
        <v>44649</v>
      </c>
      <c r="C650" s="1">
        <v>54</v>
      </c>
      <c r="D650" s="1">
        <v>4</v>
      </c>
      <c r="E650" s="1">
        <v>5</v>
      </c>
      <c r="F650" s="2">
        <v>0.68</v>
      </c>
      <c r="G650" s="3">
        <v>0</v>
      </c>
      <c r="H650" s="4">
        <f t="shared" si="8"/>
        <v>7.407407407407407E-2</v>
      </c>
      <c r="I650" s="4">
        <f t="shared" si="9"/>
        <v>0</v>
      </c>
      <c r="J650" s="2">
        <f t="shared" si="10"/>
        <v>0.17</v>
      </c>
      <c r="K650" s="4">
        <f t="shared" si="11"/>
        <v>0</v>
      </c>
      <c r="L650" s="1">
        <v>0</v>
      </c>
      <c r="M650" s="1">
        <v>0</v>
      </c>
    </row>
    <row r="651" spans="1:13" ht="13" x14ac:dyDescent="0.15">
      <c r="A651" s="1" t="s">
        <v>13</v>
      </c>
      <c r="B651" s="5">
        <v>44650</v>
      </c>
      <c r="C651" s="1">
        <v>33</v>
      </c>
      <c r="D651" s="1">
        <v>3</v>
      </c>
      <c r="E651" s="1">
        <v>0</v>
      </c>
      <c r="F651" s="2">
        <v>0.84</v>
      </c>
      <c r="G651" s="3">
        <v>0</v>
      </c>
      <c r="H651" s="4">
        <f t="shared" si="8"/>
        <v>9.0909090909090912E-2</v>
      </c>
      <c r="I651" s="4">
        <f t="shared" si="9"/>
        <v>0</v>
      </c>
      <c r="J651" s="2">
        <f t="shared" si="10"/>
        <v>0.27999999999999997</v>
      </c>
      <c r="K651" s="4">
        <f t="shared" si="11"/>
        <v>0</v>
      </c>
      <c r="L651" s="1">
        <v>1</v>
      </c>
      <c r="M651" s="1">
        <v>1</v>
      </c>
    </row>
    <row r="652" spans="1:13" ht="13" x14ac:dyDescent="0.15">
      <c r="A652" s="1" t="s">
        <v>13</v>
      </c>
      <c r="B652" s="5">
        <v>44651</v>
      </c>
      <c r="C652" s="1">
        <v>44</v>
      </c>
      <c r="D652" s="1">
        <v>3</v>
      </c>
      <c r="E652" s="1">
        <v>6</v>
      </c>
      <c r="F652" s="2">
        <v>0.39</v>
      </c>
      <c r="G652" s="3">
        <v>0</v>
      </c>
      <c r="H652" s="4">
        <f t="shared" si="8"/>
        <v>6.8181818181818177E-2</v>
      </c>
      <c r="I652" s="4">
        <f t="shared" si="9"/>
        <v>0</v>
      </c>
      <c r="J652" s="2">
        <f t="shared" si="10"/>
        <v>0.13</v>
      </c>
      <c r="K652" s="4">
        <f t="shared" si="11"/>
        <v>0</v>
      </c>
      <c r="L652" s="1">
        <v>0</v>
      </c>
      <c r="M652" s="1">
        <v>0</v>
      </c>
    </row>
    <row r="653" spans="1:13" ht="13" x14ac:dyDescent="0.15">
      <c r="A653" s="1" t="s">
        <v>8</v>
      </c>
      <c r="B653" s="5">
        <v>44621</v>
      </c>
      <c r="C653" s="1">
        <v>51</v>
      </c>
      <c r="D653" s="1">
        <v>1</v>
      </c>
      <c r="E653" s="1">
        <v>2</v>
      </c>
      <c r="F653" s="2">
        <v>0.1</v>
      </c>
      <c r="G653" s="3">
        <v>0</v>
      </c>
      <c r="H653" s="4">
        <f t="shared" si="8"/>
        <v>1.9607843137254902E-2</v>
      </c>
      <c r="I653" s="4">
        <f t="shared" si="9"/>
        <v>0</v>
      </c>
      <c r="J653" s="2">
        <f t="shared" si="10"/>
        <v>0.1</v>
      </c>
      <c r="K653" s="4">
        <f t="shared" si="11"/>
        <v>0</v>
      </c>
      <c r="L653" s="1">
        <v>0</v>
      </c>
      <c r="M653" s="1">
        <v>0</v>
      </c>
    </row>
    <row r="654" spans="1:13" ht="13" x14ac:dyDescent="0.15">
      <c r="A654" s="1" t="s">
        <v>8</v>
      </c>
      <c r="B654" s="5">
        <v>44622</v>
      </c>
      <c r="C654" s="1">
        <v>35</v>
      </c>
      <c r="D654" s="1">
        <v>0</v>
      </c>
      <c r="E654" s="1">
        <v>1</v>
      </c>
      <c r="F654" s="2">
        <v>0.41</v>
      </c>
      <c r="G654" s="3">
        <v>0</v>
      </c>
      <c r="H654" s="4">
        <f t="shared" si="8"/>
        <v>0</v>
      </c>
      <c r="I654" s="4">
        <f t="shared" si="9"/>
        <v>0</v>
      </c>
      <c r="J654" s="2" t="e">
        <f t="shared" si="10"/>
        <v>#DIV/0!</v>
      </c>
      <c r="K654" s="4" t="e">
        <f t="shared" si="11"/>
        <v>#DIV/0!</v>
      </c>
      <c r="L654" s="1">
        <v>0</v>
      </c>
      <c r="M654" s="1">
        <v>0</v>
      </c>
    </row>
    <row r="655" spans="1:13" ht="13" x14ac:dyDescent="0.15">
      <c r="A655" s="1" t="s">
        <v>8</v>
      </c>
      <c r="B655" s="5">
        <v>44623</v>
      </c>
      <c r="C655" s="1">
        <v>36</v>
      </c>
      <c r="D655" s="1">
        <v>1</v>
      </c>
      <c r="E655" s="1">
        <v>7</v>
      </c>
      <c r="F655" s="2">
        <v>0.95</v>
      </c>
      <c r="G655" s="3">
        <v>0</v>
      </c>
      <c r="H655" s="4">
        <f t="shared" si="8"/>
        <v>2.7777777777777776E-2</v>
      </c>
      <c r="I655" s="4">
        <f t="shared" si="9"/>
        <v>0</v>
      </c>
      <c r="J655" s="2">
        <f t="shared" si="10"/>
        <v>0.95</v>
      </c>
      <c r="K655" s="4">
        <f t="shared" si="11"/>
        <v>0</v>
      </c>
      <c r="L655" s="1">
        <v>0</v>
      </c>
      <c r="M655" s="1">
        <v>0</v>
      </c>
    </row>
    <row r="656" spans="1:13" ht="13" x14ac:dyDescent="0.15">
      <c r="A656" s="1" t="s">
        <v>8</v>
      </c>
      <c r="B656" s="5">
        <v>44624</v>
      </c>
      <c r="C656" s="1">
        <v>38</v>
      </c>
      <c r="D656" s="1">
        <v>1</v>
      </c>
      <c r="E656" s="1">
        <v>4</v>
      </c>
      <c r="F656" s="2">
        <v>0.48</v>
      </c>
      <c r="G656" s="3">
        <v>0</v>
      </c>
      <c r="H656" s="4">
        <f t="shared" si="8"/>
        <v>2.6315789473684209E-2</v>
      </c>
      <c r="I656" s="4">
        <f t="shared" si="9"/>
        <v>0</v>
      </c>
      <c r="J656" s="2">
        <f t="shared" si="10"/>
        <v>0.48</v>
      </c>
      <c r="K656" s="4">
        <f t="shared" si="11"/>
        <v>0</v>
      </c>
      <c r="L656" s="1">
        <v>0</v>
      </c>
      <c r="M656" s="1">
        <v>0</v>
      </c>
    </row>
    <row r="657" spans="1:13" ht="13" x14ac:dyDescent="0.15">
      <c r="A657" s="1" t="s">
        <v>8</v>
      </c>
      <c r="B657" s="5">
        <v>44625</v>
      </c>
      <c r="C657" s="1">
        <v>67</v>
      </c>
      <c r="D657" s="1">
        <v>1</v>
      </c>
      <c r="E657" s="1">
        <v>9</v>
      </c>
      <c r="F657" s="2">
        <v>0.14000000000000001</v>
      </c>
      <c r="G657" s="3">
        <v>0</v>
      </c>
      <c r="H657" s="4">
        <f t="shared" si="8"/>
        <v>1.4925373134328358E-2</v>
      </c>
      <c r="I657" s="4">
        <f t="shared" si="9"/>
        <v>0</v>
      </c>
      <c r="J657" s="2">
        <f t="shared" si="10"/>
        <v>0.14000000000000001</v>
      </c>
      <c r="K657" s="4">
        <f t="shared" si="11"/>
        <v>0</v>
      </c>
      <c r="L657" s="1">
        <v>0</v>
      </c>
      <c r="M657" s="1">
        <v>0</v>
      </c>
    </row>
    <row r="658" spans="1:13" ht="13" x14ac:dyDescent="0.15">
      <c r="A658" s="1" t="s">
        <v>8</v>
      </c>
      <c r="B658" s="5">
        <v>44626</v>
      </c>
      <c r="C658" s="1">
        <v>38</v>
      </c>
      <c r="D658" s="1">
        <v>2</v>
      </c>
      <c r="E658" s="1">
        <v>5</v>
      </c>
      <c r="F658" s="2">
        <v>1</v>
      </c>
      <c r="G658" s="3">
        <v>0</v>
      </c>
      <c r="H658" s="4">
        <f t="shared" si="8"/>
        <v>5.2631578947368418E-2</v>
      </c>
      <c r="I658" s="4">
        <f t="shared" si="9"/>
        <v>0</v>
      </c>
      <c r="J658" s="2">
        <f t="shared" si="10"/>
        <v>0.5</v>
      </c>
      <c r="K658" s="4">
        <f t="shared" si="11"/>
        <v>0</v>
      </c>
      <c r="L658" s="1">
        <v>1</v>
      </c>
      <c r="M658" s="1">
        <v>2</v>
      </c>
    </row>
    <row r="659" spans="1:13" ht="13" x14ac:dyDescent="0.15">
      <c r="A659" s="1" t="s">
        <v>8</v>
      </c>
      <c r="B659" s="5">
        <v>44627</v>
      </c>
      <c r="C659" s="1">
        <v>68</v>
      </c>
      <c r="D659" s="1">
        <v>0</v>
      </c>
      <c r="E659" s="1">
        <v>2</v>
      </c>
      <c r="F659" s="2">
        <v>0.05</v>
      </c>
      <c r="G659" s="3">
        <v>0</v>
      </c>
      <c r="H659" s="4">
        <f t="shared" si="8"/>
        <v>0</v>
      </c>
      <c r="I659" s="4">
        <f t="shared" si="9"/>
        <v>0</v>
      </c>
      <c r="J659" s="2" t="e">
        <f t="shared" si="10"/>
        <v>#DIV/0!</v>
      </c>
      <c r="K659" s="4" t="e">
        <f t="shared" si="11"/>
        <v>#DIV/0!</v>
      </c>
      <c r="L659" s="1">
        <v>0</v>
      </c>
      <c r="M659" s="1">
        <v>0</v>
      </c>
    </row>
    <row r="660" spans="1:13" ht="13" x14ac:dyDescent="0.15">
      <c r="A660" s="1" t="s">
        <v>8</v>
      </c>
      <c r="B660" s="5">
        <v>44628</v>
      </c>
      <c r="C660" s="1">
        <v>40</v>
      </c>
      <c r="D660" s="1">
        <v>1</v>
      </c>
      <c r="E660" s="1">
        <v>2</v>
      </c>
      <c r="F660" s="2">
        <v>0.11</v>
      </c>
      <c r="G660" s="3">
        <v>0</v>
      </c>
      <c r="H660" s="4">
        <f t="shared" si="8"/>
        <v>2.5000000000000001E-2</v>
      </c>
      <c r="I660" s="4">
        <f t="shared" si="9"/>
        <v>0</v>
      </c>
      <c r="J660" s="2">
        <f t="shared" si="10"/>
        <v>0.11</v>
      </c>
      <c r="K660" s="4">
        <f t="shared" si="11"/>
        <v>0</v>
      </c>
      <c r="L660" s="1">
        <v>0</v>
      </c>
      <c r="M660" s="1">
        <v>0</v>
      </c>
    </row>
    <row r="661" spans="1:13" ht="13" x14ac:dyDescent="0.15">
      <c r="A661" s="1" t="s">
        <v>8</v>
      </c>
      <c r="B661" s="5">
        <v>44629</v>
      </c>
      <c r="C661" s="1">
        <v>31</v>
      </c>
      <c r="D661" s="1">
        <v>0</v>
      </c>
      <c r="E661" s="1">
        <v>1</v>
      </c>
      <c r="F661" s="2">
        <v>0.08</v>
      </c>
      <c r="G661" s="3">
        <v>0</v>
      </c>
      <c r="H661" s="4">
        <f t="shared" si="8"/>
        <v>0</v>
      </c>
      <c r="I661" s="4">
        <f t="shared" si="9"/>
        <v>0</v>
      </c>
      <c r="J661" s="2" t="e">
        <f t="shared" si="10"/>
        <v>#DIV/0!</v>
      </c>
      <c r="K661" s="4" t="e">
        <f t="shared" si="11"/>
        <v>#DIV/0!</v>
      </c>
      <c r="L661" s="1">
        <v>0</v>
      </c>
      <c r="M661" s="1">
        <v>0</v>
      </c>
    </row>
    <row r="662" spans="1:13" ht="13" x14ac:dyDescent="0.15">
      <c r="A662" s="1" t="s">
        <v>8</v>
      </c>
      <c r="B662" s="5">
        <v>44630</v>
      </c>
      <c r="C662" s="1">
        <v>29</v>
      </c>
      <c r="D662" s="1">
        <v>0</v>
      </c>
      <c r="E662" s="1">
        <v>9</v>
      </c>
      <c r="F662" s="2">
        <v>0.08</v>
      </c>
      <c r="G662" s="3">
        <v>0</v>
      </c>
      <c r="H662" s="4">
        <f t="shared" si="8"/>
        <v>0</v>
      </c>
      <c r="I662" s="4">
        <f t="shared" si="9"/>
        <v>0</v>
      </c>
      <c r="J662" s="2" t="e">
        <f t="shared" si="10"/>
        <v>#DIV/0!</v>
      </c>
      <c r="K662" s="4" t="e">
        <f t="shared" si="11"/>
        <v>#DIV/0!</v>
      </c>
      <c r="L662" s="1">
        <v>0</v>
      </c>
      <c r="M662" s="1">
        <v>0</v>
      </c>
    </row>
    <row r="663" spans="1:13" ht="13" x14ac:dyDescent="0.15">
      <c r="A663" s="1" t="s">
        <v>8</v>
      </c>
      <c r="B663" s="5">
        <v>44631</v>
      </c>
      <c r="C663" s="1">
        <v>32</v>
      </c>
      <c r="D663" s="1">
        <v>0</v>
      </c>
      <c r="E663" s="1">
        <v>3</v>
      </c>
      <c r="F663" s="2">
        <v>7.0000000000000007E-2</v>
      </c>
      <c r="G663" s="3">
        <v>0</v>
      </c>
      <c r="H663" s="4">
        <f t="shared" si="8"/>
        <v>0</v>
      </c>
      <c r="I663" s="4">
        <f t="shared" si="9"/>
        <v>0</v>
      </c>
      <c r="J663" s="2" t="e">
        <f t="shared" si="10"/>
        <v>#DIV/0!</v>
      </c>
      <c r="K663" s="4" t="e">
        <f t="shared" si="11"/>
        <v>#DIV/0!</v>
      </c>
      <c r="L663" s="1">
        <v>0</v>
      </c>
      <c r="M663" s="1">
        <v>0</v>
      </c>
    </row>
    <row r="664" spans="1:13" ht="13" x14ac:dyDescent="0.15">
      <c r="A664" s="1" t="s">
        <v>8</v>
      </c>
      <c r="B664" s="5">
        <v>44632</v>
      </c>
      <c r="C664" s="1">
        <v>36</v>
      </c>
      <c r="D664" s="1">
        <v>0</v>
      </c>
      <c r="E664" s="1">
        <v>8</v>
      </c>
      <c r="F664" s="2">
        <v>0.11</v>
      </c>
      <c r="G664" s="3">
        <v>0</v>
      </c>
      <c r="H664" s="4">
        <f t="shared" si="8"/>
        <v>0</v>
      </c>
      <c r="I664" s="4">
        <f t="shared" si="9"/>
        <v>0</v>
      </c>
      <c r="J664" s="2" t="e">
        <f t="shared" si="10"/>
        <v>#DIV/0!</v>
      </c>
      <c r="K664" s="4" t="e">
        <f t="shared" si="11"/>
        <v>#DIV/0!</v>
      </c>
      <c r="L664" s="1">
        <v>0</v>
      </c>
      <c r="M664" s="1">
        <v>0</v>
      </c>
    </row>
    <row r="665" spans="1:13" ht="13" x14ac:dyDescent="0.15">
      <c r="A665" s="1" t="s">
        <v>8</v>
      </c>
      <c r="B665" s="5">
        <v>44633</v>
      </c>
      <c r="C665" s="1">
        <v>32</v>
      </c>
      <c r="D665" s="1">
        <v>0</v>
      </c>
      <c r="E665" s="1">
        <v>4</v>
      </c>
      <c r="F665" s="2">
        <v>0.13</v>
      </c>
      <c r="G665" s="3">
        <v>0</v>
      </c>
      <c r="H665" s="4">
        <f t="shared" si="8"/>
        <v>0</v>
      </c>
      <c r="I665" s="4">
        <f t="shared" si="9"/>
        <v>0</v>
      </c>
      <c r="J665" s="2" t="e">
        <f t="shared" si="10"/>
        <v>#DIV/0!</v>
      </c>
      <c r="K665" s="4" t="e">
        <f t="shared" si="11"/>
        <v>#DIV/0!</v>
      </c>
      <c r="L665" s="1">
        <v>0</v>
      </c>
      <c r="M665" s="1">
        <v>0</v>
      </c>
    </row>
    <row r="666" spans="1:13" ht="13" x14ac:dyDescent="0.15">
      <c r="A666" s="1" t="s">
        <v>8</v>
      </c>
      <c r="B666" s="5">
        <v>44634</v>
      </c>
      <c r="C666" s="1">
        <v>44</v>
      </c>
      <c r="D666" s="1">
        <v>0</v>
      </c>
      <c r="E666" s="1">
        <v>2</v>
      </c>
      <c r="F666" s="2">
        <v>0.09</v>
      </c>
      <c r="G666" s="3">
        <v>0</v>
      </c>
      <c r="H666" s="4">
        <f t="shared" si="8"/>
        <v>0</v>
      </c>
      <c r="I666" s="4">
        <f t="shared" si="9"/>
        <v>0</v>
      </c>
      <c r="J666" s="2" t="e">
        <f t="shared" si="10"/>
        <v>#DIV/0!</v>
      </c>
      <c r="K666" s="4" t="e">
        <f t="shared" si="11"/>
        <v>#DIV/0!</v>
      </c>
      <c r="L666" s="1">
        <v>0</v>
      </c>
      <c r="M666" s="1">
        <v>0</v>
      </c>
    </row>
    <row r="667" spans="1:13" ht="13" x14ac:dyDescent="0.15">
      <c r="A667" s="1" t="s">
        <v>8</v>
      </c>
      <c r="B667" s="5">
        <v>44635</v>
      </c>
      <c r="C667" s="1">
        <v>62</v>
      </c>
      <c r="D667" s="1">
        <v>0</v>
      </c>
      <c r="E667" s="1">
        <v>5</v>
      </c>
      <c r="F667" s="2">
        <v>0.26</v>
      </c>
      <c r="G667" s="3">
        <v>0</v>
      </c>
      <c r="H667" s="4">
        <f t="shared" si="8"/>
        <v>0</v>
      </c>
      <c r="I667" s="4">
        <f t="shared" si="9"/>
        <v>0</v>
      </c>
      <c r="J667" s="2" t="e">
        <f t="shared" si="10"/>
        <v>#DIV/0!</v>
      </c>
      <c r="K667" s="4" t="e">
        <f t="shared" si="11"/>
        <v>#DIV/0!</v>
      </c>
      <c r="L667" s="1">
        <v>0</v>
      </c>
      <c r="M667" s="1">
        <v>0</v>
      </c>
    </row>
    <row r="668" spans="1:13" ht="13" x14ac:dyDescent="0.15">
      <c r="A668" s="1" t="s">
        <v>8</v>
      </c>
      <c r="B668" s="5">
        <v>44636</v>
      </c>
      <c r="C668" s="1">
        <v>63</v>
      </c>
      <c r="D668" s="1">
        <v>0</v>
      </c>
      <c r="E668" s="1">
        <v>6</v>
      </c>
      <c r="F668" s="2">
        <v>0.18</v>
      </c>
      <c r="G668" s="3">
        <v>0</v>
      </c>
      <c r="H668" s="4">
        <f t="shared" si="8"/>
        <v>0</v>
      </c>
      <c r="I668" s="4">
        <f t="shared" si="9"/>
        <v>0</v>
      </c>
      <c r="J668" s="2" t="e">
        <f t="shared" si="10"/>
        <v>#DIV/0!</v>
      </c>
      <c r="K668" s="4" t="e">
        <f t="shared" si="11"/>
        <v>#DIV/0!</v>
      </c>
      <c r="L668" s="1">
        <v>0</v>
      </c>
      <c r="M668" s="1">
        <v>0</v>
      </c>
    </row>
    <row r="669" spans="1:13" ht="13" x14ac:dyDescent="0.15">
      <c r="A669" s="1" t="s">
        <v>8</v>
      </c>
      <c r="B669" s="5">
        <v>44637</v>
      </c>
      <c r="C669" s="1">
        <v>67</v>
      </c>
      <c r="D669" s="1">
        <v>3</v>
      </c>
      <c r="E669" s="1">
        <v>4</v>
      </c>
      <c r="F669" s="2">
        <v>1.26</v>
      </c>
      <c r="G669" s="3">
        <v>0</v>
      </c>
      <c r="H669" s="4">
        <f t="shared" si="8"/>
        <v>4.4776119402985072E-2</v>
      </c>
      <c r="I669" s="4">
        <f t="shared" si="9"/>
        <v>0</v>
      </c>
      <c r="J669" s="2">
        <f t="shared" si="10"/>
        <v>0.42</v>
      </c>
      <c r="K669" s="4">
        <f t="shared" si="11"/>
        <v>0</v>
      </c>
      <c r="L669" s="1">
        <v>0</v>
      </c>
      <c r="M669" s="1">
        <v>0</v>
      </c>
    </row>
    <row r="670" spans="1:13" ht="13" x14ac:dyDescent="0.15">
      <c r="A670" s="1" t="s">
        <v>8</v>
      </c>
      <c r="B670" s="5">
        <v>44638</v>
      </c>
      <c r="C670" s="1">
        <v>43</v>
      </c>
      <c r="D670" s="1">
        <v>0</v>
      </c>
      <c r="E670" s="1">
        <v>4</v>
      </c>
      <c r="F670" s="2">
        <v>0.17</v>
      </c>
      <c r="G670" s="3">
        <v>0</v>
      </c>
      <c r="H670" s="4">
        <f t="shared" si="8"/>
        <v>0</v>
      </c>
      <c r="I670" s="4">
        <f t="shared" si="9"/>
        <v>0</v>
      </c>
      <c r="J670" s="2" t="e">
        <f t="shared" si="10"/>
        <v>#DIV/0!</v>
      </c>
      <c r="K670" s="4" t="e">
        <f t="shared" si="11"/>
        <v>#DIV/0!</v>
      </c>
      <c r="L670" s="1">
        <v>0</v>
      </c>
      <c r="M670" s="1">
        <v>0</v>
      </c>
    </row>
    <row r="671" spans="1:13" ht="13" x14ac:dyDescent="0.15">
      <c r="A671" s="1" t="s">
        <v>8</v>
      </c>
      <c r="B671" s="5">
        <v>44639</v>
      </c>
      <c r="C671" s="1">
        <v>65</v>
      </c>
      <c r="D671" s="1">
        <v>3</v>
      </c>
      <c r="E671" s="1">
        <v>7</v>
      </c>
      <c r="F671" s="2">
        <v>3.2</v>
      </c>
      <c r="G671" s="3">
        <v>0</v>
      </c>
      <c r="H671" s="4">
        <f t="shared" si="8"/>
        <v>4.6153846153846156E-2</v>
      </c>
      <c r="I671" s="4">
        <f t="shared" si="9"/>
        <v>0</v>
      </c>
      <c r="J671" s="2">
        <f t="shared" si="10"/>
        <v>1.0666666666666667</v>
      </c>
      <c r="K671" s="4">
        <f t="shared" si="11"/>
        <v>0</v>
      </c>
      <c r="L671" s="1">
        <v>0</v>
      </c>
      <c r="M671" s="1">
        <v>0</v>
      </c>
    </row>
    <row r="672" spans="1:13" ht="13" x14ac:dyDescent="0.15">
      <c r="A672" s="1" t="s">
        <v>8</v>
      </c>
      <c r="B672" s="5">
        <v>44640</v>
      </c>
      <c r="C672" s="1">
        <v>69</v>
      </c>
      <c r="D672" s="1">
        <v>0</v>
      </c>
      <c r="E672" s="1">
        <v>9</v>
      </c>
      <c r="F672" s="2">
        <v>0.18</v>
      </c>
      <c r="G672" s="3">
        <v>0</v>
      </c>
      <c r="H672" s="4">
        <f t="shared" si="8"/>
        <v>0</v>
      </c>
      <c r="I672" s="4">
        <f t="shared" si="9"/>
        <v>0</v>
      </c>
      <c r="J672" s="2" t="e">
        <f t="shared" si="10"/>
        <v>#DIV/0!</v>
      </c>
      <c r="K672" s="4" t="e">
        <f t="shared" si="11"/>
        <v>#DIV/0!</v>
      </c>
      <c r="L672" s="1">
        <v>0</v>
      </c>
      <c r="M672" s="1">
        <v>0</v>
      </c>
    </row>
    <row r="673" spans="1:13" ht="13" x14ac:dyDescent="0.15">
      <c r="A673" s="1" t="s">
        <v>8</v>
      </c>
      <c r="B673" s="5">
        <v>44641</v>
      </c>
      <c r="C673" s="1">
        <v>35</v>
      </c>
      <c r="D673" s="1">
        <v>1</v>
      </c>
      <c r="E673" s="1">
        <v>3</v>
      </c>
      <c r="F673" s="2">
        <v>1.47</v>
      </c>
      <c r="G673" s="3">
        <v>0</v>
      </c>
      <c r="H673" s="4">
        <f t="shared" si="8"/>
        <v>2.8571428571428571E-2</v>
      </c>
      <c r="I673" s="4">
        <f t="shared" si="9"/>
        <v>0</v>
      </c>
      <c r="J673" s="2">
        <f t="shared" si="10"/>
        <v>1.47</v>
      </c>
      <c r="K673" s="4">
        <f t="shared" si="11"/>
        <v>0</v>
      </c>
      <c r="L673" s="1">
        <v>0</v>
      </c>
      <c r="M673" s="1">
        <v>0</v>
      </c>
    </row>
    <row r="674" spans="1:13" ht="13" x14ac:dyDescent="0.15">
      <c r="A674" s="1" t="s">
        <v>8</v>
      </c>
      <c r="B674" s="5">
        <v>44642</v>
      </c>
      <c r="C674" s="1">
        <v>37</v>
      </c>
      <c r="D674" s="1">
        <v>0</v>
      </c>
      <c r="E674" s="1">
        <v>3</v>
      </c>
      <c r="F674" s="2">
        <v>0.12</v>
      </c>
      <c r="G674" s="3">
        <v>0</v>
      </c>
      <c r="H674" s="4">
        <f t="shared" si="8"/>
        <v>0</v>
      </c>
      <c r="I674" s="4">
        <f t="shared" si="9"/>
        <v>0</v>
      </c>
      <c r="J674" s="2" t="e">
        <f t="shared" si="10"/>
        <v>#DIV/0!</v>
      </c>
      <c r="K674" s="4" t="e">
        <f t="shared" si="11"/>
        <v>#DIV/0!</v>
      </c>
      <c r="L674" s="1">
        <v>0</v>
      </c>
      <c r="M674" s="1">
        <v>0</v>
      </c>
    </row>
    <row r="675" spans="1:13" ht="13" x14ac:dyDescent="0.15">
      <c r="A675" s="1" t="s">
        <v>8</v>
      </c>
      <c r="B675" s="5">
        <v>44643</v>
      </c>
      <c r="C675" s="1">
        <v>43</v>
      </c>
      <c r="D675" s="1">
        <v>0</v>
      </c>
      <c r="E675" s="1">
        <v>4</v>
      </c>
      <c r="F675" s="2">
        <v>0.24</v>
      </c>
      <c r="G675" s="3">
        <v>0</v>
      </c>
      <c r="H675" s="4">
        <f t="shared" si="8"/>
        <v>0</v>
      </c>
      <c r="I675" s="4">
        <f t="shared" si="9"/>
        <v>0</v>
      </c>
      <c r="J675" s="2" t="e">
        <f t="shared" si="10"/>
        <v>#DIV/0!</v>
      </c>
      <c r="K675" s="4" t="e">
        <f t="shared" si="11"/>
        <v>#DIV/0!</v>
      </c>
      <c r="L675" s="1">
        <v>0</v>
      </c>
      <c r="M675" s="1">
        <v>0</v>
      </c>
    </row>
    <row r="676" spans="1:13" ht="13" x14ac:dyDescent="0.15">
      <c r="A676" s="1" t="s">
        <v>8</v>
      </c>
      <c r="B676" s="5">
        <v>44644</v>
      </c>
      <c r="C676" s="1">
        <v>33</v>
      </c>
      <c r="D676" s="1">
        <v>1</v>
      </c>
      <c r="E676" s="1">
        <v>2</v>
      </c>
      <c r="F676" s="2">
        <v>0.24</v>
      </c>
      <c r="G676" s="3">
        <v>1</v>
      </c>
      <c r="H676" s="4">
        <f t="shared" si="8"/>
        <v>3.0303030303030304E-2</v>
      </c>
      <c r="I676" s="4">
        <f t="shared" si="9"/>
        <v>4.166666666666667</v>
      </c>
      <c r="J676" s="2">
        <f t="shared" si="10"/>
        <v>0.24</v>
      </c>
      <c r="K676" s="4">
        <f t="shared" si="11"/>
        <v>1</v>
      </c>
      <c r="L676" s="1">
        <v>0</v>
      </c>
      <c r="M676" s="1">
        <v>0</v>
      </c>
    </row>
    <row r="677" spans="1:13" ht="13" x14ac:dyDescent="0.15">
      <c r="A677" s="1" t="s">
        <v>8</v>
      </c>
      <c r="B677" s="5">
        <v>44645</v>
      </c>
      <c r="C677" s="1">
        <v>27</v>
      </c>
      <c r="D677" s="1">
        <v>0</v>
      </c>
      <c r="E677" s="1">
        <v>2</v>
      </c>
      <c r="F677" s="2">
        <v>0.04</v>
      </c>
      <c r="G677" s="3">
        <v>0</v>
      </c>
      <c r="H677" s="4">
        <f t="shared" si="8"/>
        <v>0</v>
      </c>
      <c r="I677" s="4">
        <f t="shared" si="9"/>
        <v>0</v>
      </c>
      <c r="J677" s="2" t="e">
        <f t="shared" si="10"/>
        <v>#DIV/0!</v>
      </c>
      <c r="K677" s="4" t="e">
        <f t="shared" si="11"/>
        <v>#DIV/0!</v>
      </c>
      <c r="L677" s="1">
        <v>0</v>
      </c>
      <c r="M677" s="1">
        <v>0</v>
      </c>
    </row>
    <row r="678" spans="1:13" ht="13" x14ac:dyDescent="0.15">
      <c r="A678" s="1" t="s">
        <v>8</v>
      </c>
      <c r="B678" s="5">
        <v>44646</v>
      </c>
      <c r="C678" s="1">
        <v>53</v>
      </c>
      <c r="D678" s="1">
        <v>0</v>
      </c>
      <c r="E678" s="1">
        <v>2</v>
      </c>
      <c r="F678" s="2">
        <v>0.28999999999999998</v>
      </c>
      <c r="G678" s="3">
        <v>0</v>
      </c>
      <c r="H678" s="4">
        <f t="shared" si="8"/>
        <v>0</v>
      </c>
      <c r="I678" s="4">
        <f t="shared" si="9"/>
        <v>0</v>
      </c>
      <c r="J678" s="2" t="e">
        <f t="shared" si="10"/>
        <v>#DIV/0!</v>
      </c>
      <c r="K678" s="4" t="e">
        <f t="shared" si="11"/>
        <v>#DIV/0!</v>
      </c>
      <c r="L678" s="1">
        <v>0</v>
      </c>
      <c r="M678" s="1">
        <v>0</v>
      </c>
    </row>
    <row r="679" spans="1:13" ht="13" x14ac:dyDescent="0.15">
      <c r="A679" s="1" t="s">
        <v>8</v>
      </c>
      <c r="B679" s="5">
        <v>44647</v>
      </c>
      <c r="C679" s="1">
        <v>46</v>
      </c>
      <c r="D679" s="1">
        <v>0</v>
      </c>
      <c r="E679" s="1">
        <v>1</v>
      </c>
      <c r="F679" s="2">
        <v>0.14000000000000001</v>
      </c>
      <c r="G679" s="3">
        <v>0</v>
      </c>
      <c r="H679" s="4">
        <f t="shared" si="8"/>
        <v>0</v>
      </c>
      <c r="I679" s="4">
        <f t="shared" si="9"/>
        <v>0</v>
      </c>
      <c r="J679" s="2" t="e">
        <f t="shared" si="10"/>
        <v>#DIV/0!</v>
      </c>
      <c r="K679" s="4" t="e">
        <f t="shared" si="11"/>
        <v>#DIV/0!</v>
      </c>
      <c r="L679" s="1">
        <v>0</v>
      </c>
      <c r="M679" s="1">
        <v>0</v>
      </c>
    </row>
    <row r="680" spans="1:13" ht="13" x14ac:dyDescent="0.15">
      <c r="A680" s="1" t="s">
        <v>8</v>
      </c>
      <c r="B680" s="5">
        <v>44648</v>
      </c>
      <c r="C680" s="1">
        <v>43</v>
      </c>
      <c r="D680" s="1">
        <v>0</v>
      </c>
      <c r="E680" s="1">
        <v>2</v>
      </c>
      <c r="F680" s="2">
        <v>0.14000000000000001</v>
      </c>
      <c r="G680" s="3">
        <v>0</v>
      </c>
      <c r="H680" s="4">
        <f t="shared" si="8"/>
        <v>0</v>
      </c>
      <c r="I680" s="4">
        <f t="shared" si="9"/>
        <v>0</v>
      </c>
      <c r="J680" s="2" t="e">
        <f t="shared" si="10"/>
        <v>#DIV/0!</v>
      </c>
      <c r="K680" s="4" t="e">
        <f t="shared" si="11"/>
        <v>#DIV/0!</v>
      </c>
      <c r="L680" s="1">
        <v>0</v>
      </c>
      <c r="M680" s="1">
        <v>0</v>
      </c>
    </row>
    <row r="681" spans="1:13" ht="13" x14ac:dyDescent="0.15">
      <c r="A681" s="1" t="s">
        <v>8</v>
      </c>
      <c r="B681" s="5">
        <v>44649</v>
      </c>
      <c r="C681" s="1">
        <v>62</v>
      </c>
      <c r="D681" s="1">
        <v>1</v>
      </c>
      <c r="E681" s="1">
        <v>3</v>
      </c>
      <c r="F681" s="2">
        <v>0.52</v>
      </c>
      <c r="G681" s="3">
        <v>0</v>
      </c>
      <c r="H681" s="4">
        <f t="shared" si="8"/>
        <v>1.6129032258064516E-2</v>
      </c>
      <c r="I681" s="4">
        <f t="shared" si="9"/>
        <v>0</v>
      </c>
      <c r="J681" s="2">
        <f t="shared" si="10"/>
        <v>0.52</v>
      </c>
      <c r="K681" s="4">
        <f t="shared" si="11"/>
        <v>0</v>
      </c>
      <c r="L681" s="1">
        <v>0</v>
      </c>
      <c r="M681" s="1">
        <v>0</v>
      </c>
    </row>
    <row r="682" spans="1:13" ht="13" x14ac:dyDescent="0.15">
      <c r="A682" s="1" t="s">
        <v>8</v>
      </c>
      <c r="B682" s="5">
        <v>44650</v>
      </c>
      <c r="C682" s="1">
        <v>47</v>
      </c>
      <c r="D682" s="1">
        <v>1</v>
      </c>
      <c r="E682" s="1">
        <v>4</v>
      </c>
      <c r="F682" s="2">
        <v>0.61</v>
      </c>
      <c r="G682" s="3">
        <v>0</v>
      </c>
      <c r="H682" s="4">
        <f t="shared" si="8"/>
        <v>2.1276595744680851E-2</v>
      </c>
      <c r="I682" s="4">
        <f t="shared" si="9"/>
        <v>0</v>
      </c>
      <c r="J682" s="2">
        <f t="shared" si="10"/>
        <v>0.61</v>
      </c>
      <c r="K682" s="4">
        <f t="shared" si="11"/>
        <v>0</v>
      </c>
      <c r="L682" s="1">
        <v>0</v>
      </c>
      <c r="M682" s="1">
        <v>0</v>
      </c>
    </row>
    <row r="683" spans="1:13" ht="13" x14ac:dyDescent="0.15">
      <c r="A683" s="1" t="s">
        <v>8</v>
      </c>
      <c r="B683" s="5">
        <v>44651</v>
      </c>
      <c r="C683" s="1">
        <v>92</v>
      </c>
      <c r="D683" s="1">
        <v>4</v>
      </c>
      <c r="E683" s="1">
        <v>9</v>
      </c>
      <c r="F683" s="2">
        <v>0.81</v>
      </c>
      <c r="G683" s="3">
        <v>0</v>
      </c>
      <c r="H683" s="4">
        <f t="shared" si="8"/>
        <v>4.3478260869565216E-2</v>
      </c>
      <c r="I683" s="4">
        <f t="shared" si="9"/>
        <v>0</v>
      </c>
      <c r="J683" s="2">
        <f t="shared" si="10"/>
        <v>0.20250000000000001</v>
      </c>
      <c r="K683" s="4">
        <f t="shared" si="11"/>
        <v>0</v>
      </c>
      <c r="L683" s="1">
        <v>0</v>
      </c>
      <c r="M683" s="1">
        <v>0</v>
      </c>
    </row>
    <row r="684" spans="1:13" ht="13" x14ac:dyDescent="0.15">
      <c r="A684" s="1" t="s">
        <v>19</v>
      </c>
      <c r="B684" s="5">
        <v>44621</v>
      </c>
      <c r="C684" s="1">
        <v>28</v>
      </c>
      <c r="D684" s="1">
        <v>4</v>
      </c>
      <c r="E684" s="1">
        <v>0</v>
      </c>
      <c r="F684" s="2">
        <v>4.3099999999999996</v>
      </c>
      <c r="G684" s="3">
        <v>0</v>
      </c>
      <c r="H684" s="4">
        <f t="shared" si="8"/>
        <v>0.14285714285714285</v>
      </c>
      <c r="I684" s="4">
        <f t="shared" si="9"/>
        <v>0</v>
      </c>
      <c r="J684" s="2">
        <f t="shared" si="10"/>
        <v>1.0774999999999999</v>
      </c>
      <c r="K684" s="4">
        <f t="shared" si="11"/>
        <v>0</v>
      </c>
      <c r="L684" s="1">
        <v>1</v>
      </c>
      <c r="M684" s="1">
        <v>1</v>
      </c>
    </row>
    <row r="685" spans="1:13" ht="13" x14ac:dyDescent="0.15">
      <c r="A685" s="1" t="s">
        <v>19</v>
      </c>
      <c r="B685" s="5">
        <v>44622</v>
      </c>
      <c r="C685" s="1">
        <v>22</v>
      </c>
      <c r="D685" s="1">
        <v>2</v>
      </c>
      <c r="E685" s="1">
        <v>0</v>
      </c>
      <c r="F685" s="2">
        <v>2.34</v>
      </c>
      <c r="G685" s="3">
        <v>0</v>
      </c>
      <c r="H685" s="4">
        <f t="shared" si="8"/>
        <v>9.0909090909090912E-2</v>
      </c>
      <c r="I685" s="4">
        <f t="shared" si="9"/>
        <v>0</v>
      </c>
      <c r="J685" s="2">
        <f t="shared" si="10"/>
        <v>1.17</v>
      </c>
      <c r="K685" s="4">
        <f t="shared" si="11"/>
        <v>0</v>
      </c>
      <c r="L685" s="1">
        <v>0</v>
      </c>
      <c r="M685" s="1">
        <v>0</v>
      </c>
    </row>
    <row r="686" spans="1:13" ht="13" x14ac:dyDescent="0.15">
      <c r="A686" s="1" t="s">
        <v>19</v>
      </c>
      <c r="B686" s="5">
        <v>44623</v>
      </c>
      <c r="C686" s="1">
        <v>29</v>
      </c>
      <c r="D686" s="1">
        <v>1</v>
      </c>
      <c r="E686" s="1">
        <v>0</v>
      </c>
      <c r="F686" s="2">
        <v>0.86</v>
      </c>
      <c r="G686" s="3">
        <v>0</v>
      </c>
      <c r="H686" s="4">
        <f t="shared" si="8"/>
        <v>3.4482758620689655E-2</v>
      </c>
      <c r="I686" s="4">
        <f t="shared" si="9"/>
        <v>0</v>
      </c>
      <c r="J686" s="2">
        <f t="shared" si="10"/>
        <v>0.86</v>
      </c>
      <c r="K686" s="4">
        <f t="shared" si="11"/>
        <v>0</v>
      </c>
      <c r="L686" s="1">
        <v>0</v>
      </c>
      <c r="M686" s="1">
        <v>0</v>
      </c>
    </row>
    <row r="687" spans="1:13" ht="13" x14ac:dyDescent="0.15">
      <c r="A687" s="1" t="s">
        <v>19</v>
      </c>
      <c r="B687" s="5">
        <v>44624</v>
      </c>
      <c r="C687" s="1">
        <v>18</v>
      </c>
      <c r="D687" s="1">
        <v>0</v>
      </c>
      <c r="E687" s="1">
        <v>0</v>
      </c>
      <c r="F687" s="2">
        <v>0</v>
      </c>
      <c r="G687" s="3">
        <v>0</v>
      </c>
      <c r="H687" s="4">
        <f t="shared" si="8"/>
        <v>0</v>
      </c>
      <c r="I687" s="4" t="e">
        <f t="shared" si="9"/>
        <v>#DIV/0!</v>
      </c>
      <c r="J687" s="2" t="e">
        <f t="shared" si="10"/>
        <v>#DIV/0!</v>
      </c>
      <c r="K687" s="4" t="e">
        <f t="shared" si="11"/>
        <v>#DIV/0!</v>
      </c>
      <c r="L687" s="1">
        <v>0</v>
      </c>
      <c r="M687" s="1">
        <v>0</v>
      </c>
    </row>
    <row r="688" spans="1:13" ht="13" x14ac:dyDescent="0.15">
      <c r="A688" s="1" t="s">
        <v>19</v>
      </c>
      <c r="B688" s="5">
        <v>44625</v>
      </c>
      <c r="C688" s="1">
        <v>33</v>
      </c>
      <c r="D688" s="1">
        <v>2</v>
      </c>
      <c r="E688" s="1">
        <v>1</v>
      </c>
      <c r="F688" s="2">
        <v>1.39</v>
      </c>
      <c r="G688" s="3">
        <v>0</v>
      </c>
      <c r="H688" s="4">
        <f t="shared" si="8"/>
        <v>6.0606060606060608E-2</v>
      </c>
      <c r="I688" s="4">
        <f t="shared" si="9"/>
        <v>0</v>
      </c>
      <c r="J688" s="2">
        <f t="shared" si="10"/>
        <v>0.69499999999999995</v>
      </c>
      <c r="K688" s="4">
        <f t="shared" si="11"/>
        <v>0</v>
      </c>
      <c r="L688" s="1">
        <v>1</v>
      </c>
      <c r="M688" s="1">
        <v>1</v>
      </c>
    </row>
    <row r="689" spans="1:13" ht="13" x14ac:dyDescent="0.15">
      <c r="A689" s="1" t="s">
        <v>19</v>
      </c>
      <c r="B689" s="5">
        <v>44626</v>
      </c>
      <c r="C689" s="1">
        <v>29</v>
      </c>
      <c r="D689" s="1">
        <v>0</v>
      </c>
      <c r="E689" s="1">
        <v>0</v>
      </c>
      <c r="F689" s="2">
        <v>0</v>
      </c>
      <c r="G689" s="3">
        <v>0</v>
      </c>
      <c r="H689" s="4">
        <f t="shared" si="8"/>
        <v>0</v>
      </c>
      <c r="I689" s="4" t="e">
        <f t="shared" si="9"/>
        <v>#DIV/0!</v>
      </c>
      <c r="J689" s="2" t="e">
        <f t="shared" si="10"/>
        <v>#DIV/0!</v>
      </c>
      <c r="K689" s="4" t="e">
        <f t="shared" si="11"/>
        <v>#DIV/0!</v>
      </c>
      <c r="L689" s="1">
        <v>0</v>
      </c>
      <c r="M689" s="1">
        <v>0</v>
      </c>
    </row>
    <row r="690" spans="1:13" ht="13" x14ac:dyDescent="0.15">
      <c r="A690" s="1" t="s">
        <v>19</v>
      </c>
      <c r="B690" s="5">
        <v>44627</v>
      </c>
      <c r="C690" s="1">
        <v>71</v>
      </c>
      <c r="D690" s="1">
        <v>5</v>
      </c>
      <c r="E690" s="1">
        <v>0</v>
      </c>
      <c r="F690" s="2">
        <v>4.79</v>
      </c>
      <c r="G690" s="3">
        <v>0</v>
      </c>
      <c r="H690" s="4">
        <f t="shared" si="8"/>
        <v>7.0422535211267609E-2</v>
      </c>
      <c r="I690" s="4">
        <f t="shared" si="9"/>
        <v>0</v>
      </c>
      <c r="J690" s="2">
        <f t="shared" si="10"/>
        <v>0.95799999999999996</v>
      </c>
      <c r="K690" s="4">
        <f t="shared" si="11"/>
        <v>0</v>
      </c>
      <c r="L690" s="1">
        <v>1</v>
      </c>
      <c r="M690" s="1">
        <v>2</v>
      </c>
    </row>
    <row r="691" spans="1:13" ht="13" x14ac:dyDescent="0.15">
      <c r="A691" s="1" t="s">
        <v>19</v>
      </c>
      <c r="B691" s="5">
        <v>44628</v>
      </c>
      <c r="C691" s="1">
        <v>26</v>
      </c>
      <c r="D691" s="1">
        <v>2</v>
      </c>
      <c r="E691" s="1">
        <v>0</v>
      </c>
      <c r="F691" s="2">
        <v>1.8</v>
      </c>
      <c r="G691" s="3">
        <v>0</v>
      </c>
      <c r="H691" s="4">
        <f t="shared" si="8"/>
        <v>7.6923076923076927E-2</v>
      </c>
      <c r="I691" s="4">
        <f t="shared" si="9"/>
        <v>0</v>
      </c>
      <c r="J691" s="2">
        <f t="shared" si="10"/>
        <v>0.9</v>
      </c>
      <c r="K691" s="4">
        <f t="shared" si="11"/>
        <v>0</v>
      </c>
      <c r="L691" s="1">
        <v>0</v>
      </c>
      <c r="M691" s="1">
        <v>0</v>
      </c>
    </row>
    <row r="692" spans="1:13" ht="13" x14ac:dyDescent="0.15">
      <c r="A692" s="1" t="s">
        <v>19</v>
      </c>
      <c r="B692" s="5">
        <v>44629</v>
      </c>
      <c r="C692" s="1">
        <v>37</v>
      </c>
      <c r="D692" s="1">
        <v>2</v>
      </c>
      <c r="E692" s="1">
        <v>1</v>
      </c>
      <c r="F692" s="2">
        <v>1.1100000000000001</v>
      </c>
      <c r="G692" s="3">
        <v>0</v>
      </c>
      <c r="H692" s="4">
        <f t="shared" si="8"/>
        <v>5.4054054054054057E-2</v>
      </c>
      <c r="I692" s="4">
        <f t="shared" si="9"/>
        <v>0</v>
      </c>
      <c r="J692" s="2">
        <f t="shared" si="10"/>
        <v>0.55500000000000005</v>
      </c>
      <c r="K692" s="4">
        <f t="shared" si="11"/>
        <v>0</v>
      </c>
      <c r="L692" s="1">
        <v>0</v>
      </c>
      <c r="M692" s="1">
        <v>0</v>
      </c>
    </row>
    <row r="693" spans="1:13" ht="13" x14ac:dyDescent="0.15">
      <c r="A693" s="1" t="s">
        <v>19</v>
      </c>
      <c r="B693" s="5">
        <v>44630</v>
      </c>
      <c r="C693" s="1">
        <v>39</v>
      </c>
      <c r="D693" s="1">
        <v>3</v>
      </c>
      <c r="E693" s="1">
        <v>0</v>
      </c>
      <c r="F693" s="2">
        <v>2.34</v>
      </c>
      <c r="G693" s="3">
        <v>0</v>
      </c>
      <c r="H693" s="4">
        <f t="shared" si="8"/>
        <v>7.6923076923076927E-2</v>
      </c>
      <c r="I693" s="4">
        <f t="shared" si="9"/>
        <v>0</v>
      </c>
      <c r="J693" s="2">
        <f t="shared" si="10"/>
        <v>0.77999999999999992</v>
      </c>
      <c r="K693" s="4">
        <f t="shared" si="11"/>
        <v>0</v>
      </c>
      <c r="L693" s="1">
        <v>0</v>
      </c>
      <c r="M693" s="1">
        <v>0</v>
      </c>
    </row>
    <row r="694" spans="1:13" ht="13" x14ac:dyDescent="0.15">
      <c r="A694" s="1" t="s">
        <v>19</v>
      </c>
      <c r="B694" s="5">
        <v>44631</v>
      </c>
      <c r="C694" s="1">
        <v>35</v>
      </c>
      <c r="D694" s="1">
        <v>2</v>
      </c>
      <c r="E694" s="1">
        <v>0</v>
      </c>
      <c r="F694" s="2">
        <v>0.61</v>
      </c>
      <c r="G694" s="3">
        <v>0</v>
      </c>
      <c r="H694" s="4">
        <f t="shared" si="8"/>
        <v>5.7142857142857141E-2</v>
      </c>
      <c r="I694" s="4">
        <f t="shared" si="9"/>
        <v>0</v>
      </c>
      <c r="J694" s="2">
        <f t="shared" si="10"/>
        <v>0.30499999999999999</v>
      </c>
      <c r="K694" s="4">
        <f t="shared" si="11"/>
        <v>0</v>
      </c>
      <c r="L694" s="1">
        <v>0</v>
      </c>
      <c r="M694" s="1">
        <v>0</v>
      </c>
    </row>
    <row r="695" spans="1:13" ht="13" x14ac:dyDescent="0.15">
      <c r="A695" s="1" t="s">
        <v>19</v>
      </c>
      <c r="B695" s="5">
        <v>44632</v>
      </c>
      <c r="C695" s="1">
        <v>42</v>
      </c>
      <c r="D695" s="1">
        <v>3</v>
      </c>
      <c r="E695" s="1">
        <v>0</v>
      </c>
      <c r="F695" s="2">
        <v>2.69</v>
      </c>
      <c r="G695" s="3">
        <v>0</v>
      </c>
      <c r="H695" s="4">
        <f t="shared" si="8"/>
        <v>7.1428571428571425E-2</v>
      </c>
      <c r="I695" s="4">
        <f t="shared" si="9"/>
        <v>0</v>
      </c>
      <c r="J695" s="2">
        <f t="shared" si="10"/>
        <v>0.89666666666666661</v>
      </c>
      <c r="K695" s="4">
        <f t="shared" si="11"/>
        <v>0</v>
      </c>
      <c r="L695" s="1">
        <v>0</v>
      </c>
      <c r="M695" s="1">
        <v>0</v>
      </c>
    </row>
    <row r="696" spans="1:13" ht="13" x14ac:dyDescent="0.15">
      <c r="A696" s="1" t="s">
        <v>19</v>
      </c>
      <c r="B696" s="5">
        <v>44633</v>
      </c>
      <c r="C696" s="1">
        <v>35</v>
      </c>
      <c r="D696" s="1">
        <v>3</v>
      </c>
      <c r="E696" s="1">
        <v>0</v>
      </c>
      <c r="F696" s="2">
        <v>2.66</v>
      </c>
      <c r="G696" s="3">
        <v>0</v>
      </c>
      <c r="H696" s="4">
        <f t="shared" si="8"/>
        <v>8.5714285714285715E-2</v>
      </c>
      <c r="I696" s="4">
        <f t="shared" si="9"/>
        <v>0</v>
      </c>
      <c r="J696" s="2">
        <f t="shared" si="10"/>
        <v>0.88666666666666671</v>
      </c>
      <c r="K696" s="4">
        <f t="shared" si="11"/>
        <v>0</v>
      </c>
      <c r="L696" s="1">
        <v>0</v>
      </c>
      <c r="M696" s="1">
        <v>0</v>
      </c>
    </row>
    <row r="697" spans="1:13" ht="13" x14ac:dyDescent="0.15">
      <c r="A697" s="1" t="s">
        <v>19</v>
      </c>
      <c r="B697" s="5">
        <v>44634</v>
      </c>
      <c r="C697" s="1">
        <v>73</v>
      </c>
      <c r="D697" s="1">
        <v>4</v>
      </c>
      <c r="E697" s="1">
        <v>0</v>
      </c>
      <c r="F697" s="2">
        <v>2.89</v>
      </c>
      <c r="G697" s="3">
        <v>0</v>
      </c>
      <c r="H697" s="4">
        <f t="shared" si="8"/>
        <v>5.4794520547945202E-2</v>
      </c>
      <c r="I697" s="4">
        <f t="shared" si="9"/>
        <v>0</v>
      </c>
      <c r="J697" s="2">
        <f t="shared" si="10"/>
        <v>0.72250000000000003</v>
      </c>
      <c r="K697" s="4">
        <f t="shared" si="11"/>
        <v>0</v>
      </c>
      <c r="L697" s="1">
        <v>0</v>
      </c>
      <c r="M697" s="1">
        <v>2</v>
      </c>
    </row>
    <row r="698" spans="1:13" ht="13" x14ac:dyDescent="0.15">
      <c r="A698" s="1" t="s">
        <v>19</v>
      </c>
      <c r="B698" s="5">
        <v>44635</v>
      </c>
      <c r="C698" s="1">
        <v>39</v>
      </c>
      <c r="D698" s="1">
        <v>3</v>
      </c>
      <c r="E698" s="1">
        <v>2</v>
      </c>
      <c r="F698" s="2">
        <v>2.52</v>
      </c>
      <c r="G698" s="3">
        <v>0</v>
      </c>
      <c r="H698" s="4">
        <f t="shared" si="8"/>
        <v>7.6923076923076927E-2</v>
      </c>
      <c r="I698" s="4">
        <f t="shared" si="9"/>
        <v>0</v>
      </c>
      <c r="J698" s="2">
        <f t="shared" si="10"/>
        <v>0.84</v>
      </c>
      <c r="K698" s="4">
        <f t="shared" si="11"/>
        <v>0</v>
      </c>
      <c r="L698" s="1">
        <v>0</v>
      </c>
      <c r="M698" s="1">
        <v>0</v>
      </c>
    </row>
    <row r="699" spans="1:13" ht="13" x14ac:dyDescent="0.15">
      <c r="A699" s="1" t="s">
        <v>19</v>
      </c>
      <c r="B699" s="5">
        <v>44636</v>
      </c>
      <c r="C699" s="1">
        <v>57</v>
      </c>
      <c r="D699" s="1">
        <v>6</v>
      </c>
      <c r="E699" s="1">
        <v>0</v>
      </c>
      <c r="F699" s="2">
        <v>9.5</v>
      </c>
      <c r="G699" s="3">
        <v>0</v>
      </c>
      <c r="H699" s="4">
        <f t="shared" si="8"/>
        <v>0.10526315789473684</v>
      </c>
      <c r="I699" s="4">
        <f t="shared" si="9"/>
        <v>0</v>
      </c>
      <c r="J699" s="2">
        <f t="shared" si="10"/>
        <v>1.5833333333333333</v>
      </c>
      <c r="K699" s="4">
        <f t="shared" si="11"/>
        <v>0</v>
      </c>
      <c r="L699" s="1">
        <v>1</v>
      </c>
      <c r="M699" s="1">
        <v>1</v>
      </c>
    </row>
    <row r="700" spans="1:13" ht="13" x14ac:dyDescent="0.15">
      <c r="A700" s="1" t="s">
        <v>19</v>
      </c>
      <c r="B700" s="5">
        <v>44637</v>
      </c>
      <c r="C700" s="1">
        <v>44</v>
      </c>
      <c r="D700" s="1">
        <v>4</v>
      </c>
      <c r="E700" s="1">
        <v>1</v>
      </c>
      <c r="F700" s="2">
        <v>4.21</v>
      </c>
      <c r="G700" s="3">
        <v>0</v>
      </c>
      <c r="H700" s="4">
        <f t="shared" si="8"/>
        <v>9.0909090909090912E-2</v>
      </c>
      <c r="I700" s="4">
        <f t="shared" si="9"/>
        <v>0</v>
      </c>
      <c r="J700" s="2">
        <f t="shared" si="10"/>
        <v>1.0525</v>
      </c>
      <c r="K700" s="4">
        <f t="shared" si="11"/>
        <v>0</v>
      </c>
      <c r="L700" s="1">
        <v>0</v>
      </c>
      <c r="M700" s="1">
        <v>1</v>
      </c>
    </row>
    <row r="701" spans="1:13" ht="13" x14ac:dyDescent="0.15">
      <c r="A701" s="1" t="s">
        <v>19</v>
      </c>
      <c r="B701" s="5">
        <v>44638</v>
      </c>
      <c r="C701" s="1">
        <v>30</v>
      </c>
      <c r="D701" s="1">
        <v>1</v>
      </c>
      <c r="E701" s="1">
        <v>0</v>
      </c>
      <c r="F701" s="2">
        <v>24.02</v>
      </c>
      <c r="G701" s="3">
        <v>2</v>
      </c>
      <c r="H701" s="4">
        <f t="shared" si="8"/>
        <v>3.3333333333333333E-2</v>
      </c>
      <c r="I701" s="4">
        <f t="shared" si="9"/>
        <v>8.3263946711074108E-2</v>
      </c>
      <c r="J701" s="2">
        <f t="shared" si="10"/>
        <v>24.02</v>
      </c>
      <c r="K701" s="4">
        <f t="shared" si="11"/>
        <v>2</v>
      </c>
      <c r="L701" s="1">
        <v>0</v>
      </c>
      <c r="M701" s="1">
        <v>0</v>
      </c>
    </row>
    <row r="702" spans="1:13" ht="13" x14ac:dyDescent="0.15">
      <c r="A702" s="1" t="s">
        <v>19</v>
      </c>
      <c r="B702" s="5">
        <v>44639</v>
      </c>
      <c r="C702" s="1">
        <v>27</v>
      </c>
      <c r="D702" s="1">
        <v>0</v>
      </c>
      <c r="E702" s="1">
        <v>1</v>
      </c>
      <c r="F702" s="2">
        <v>0.03</v>
      </c>
      <c r="G702" s="3">
        <v>0</v>
      </c>
      <c r="H702" s="4">
        <f t="shared" si="8"/>
        <v>0</v>
      </c>
      <c r="I702" s="4">
        <f t="shared" si="9"/>
        <v>0</v>
      </c>
      <c r="J702" s="2" t="e">
        <f t="shared" si="10"/>
        <v>#DIV/0!</v>
      </c>
      <c r="K702" s="4" t="e">
        <f t="shared" si="11"/>
        <v>#DIV/0!</v>
      </c>
      <c r="L702" s="1">
        <v>0</v>
      </c>
      <c r="M702" s="1">
        <v>0</v>
      </c>
    </row>
    <row r="703" spans="1:13" ht="13" x14ac:dyDescent="0.15">
      <c r="A703" s="1" t="s">
        <v>19</v>
      </c>
      <c r="B703" s="5">
        <v>44640</v>
      </c>
      <c r="C703" s="1">
        <v>40</v>
      </c>
      <c r="D703" s="1">
        <v>2</v>
      </c>
      <c r="E703" s="1">
        <v>0</v>
      </c>
      <c r="F703" s="2">
        <v>1.39</v>
      </c>
      <c r="G703" s="3">
        <v>0</v>
      </c>
      <c r="H703" s="4">
        <f t="shared" si="8"/>
        <v>0.05</v>
      </c>
      <c r="I703" s="4">
        <f t="shared" si="9"/>
        <v>0</v>
      </c>
      <c r="J703" s="2">
        <f t="shared" si="10"/>
        <v>0.69499999999999995</v>
      </c>
      <c r="K703" s="4">
        <f t="shared" si="11"/>
        <v>0</v>
      </c>
      <c r="L703" s="1">
        <v>1</v>
      </c>
      <c r="M703" s="1">
        <v>2</v>
      </c>
    </row>
    <row r="704" spans="1:13" ht="13" x14ac:dyDescent="0.15">
      <c r="A704" s="1" t="s">
        <v>19</v>
      </c>
      <c r="B704" s="5">
        <v>44641</v>
      </c>
      <c r="C704" s="1">
        <v>36</v>
      </c>
      <c r="D704" s="1">
        <v>4</v>
      </c>
      <c r="E704" s="1">
        <v>0</v>
      </c>
      <c r="F704" s="2">
        <v>2.52</v>
      </c>
      <c r="G704" s="3">
        <v>0</v>
      </c>
      <c r="H704" s="4">
        <f t="shared" si="8"/>
        <v>0.1111111111111111</v>
      </c>
      <c r="I704" s="4">
        <f t="shared" si="9"/>
        <v>0</v>
      </c>
      <c r="J704" s="2">
        <f t="shared" si="10"/>
        <v>0.63</v>
      </c>
      <c r="K704" s="4">
        <f t="shared" si="11"/>
        <v>0</v>
      </c>
      <c r="L704" s="1">
        <v>0</v>
      </c>
      <c r="M704" s="1">
        <v>0</v>
      </c>
    </row>
    <row r="705" spans="1:13" ht="13" x14ac:dyDescent="0.15">
      <c r="A705" s="1" t="s">
        <v>19</v>
      </c>
      <c r="B705" s="5">
        <v>44642</v>
      </c>
      <c r="C705" s="1">
        <v>33</v>
      </c>
      <c r="D705" s="1">
        <v>3</v>
      </c>
      <c r="E705" s="1">
        <v>0</v>
      </c>
      <c r="F705" s="2">
        <v>3.48</v>
      </c>
      <c r="G705" s="3">
        <v>0</v>
      </c>
      <c r="H705" s="4">
        <f t="shared" si="8"/>
        <v>9.0909090909090912E-2</v>
      </c>
      <c r="I705" s="4">
        <f t="shared" si="9"/>
        <v>0</v>
      </c>
      <c r="J705" s="2">
        <f t="shared" si="10"/>
        <v>1.1599999999999999</v>
      </c>
      <c r="K705" s="4">
        <f t="shared" si="11"/>
        <v>0</v>
      </c>
      <c r="L705" s="1">
        <v>0</v>
      </c>
      <c r="M705" s="1">
        <v>0</v>
      </c>
    </row>
    <row r="706" spans="1:13" ht="13" x14ac:dyDescent="0.15">
      <c r="A706" s="1" t="s">
        <v>19</v>
      </c>
      <c r="B706" s="5">
        <v>44643</v>
      </c>
      <c r="C706" s="1">
        <v>43</v>
      </c>
      <c r="D706" s="1">
        <v>7</v>
      </c>
      <c r="E706" s="1">
        <v>0</v>
      </c>
      <c r="F706" s="2">
        <v>7.85</v>
      </c>
      <c r="G706" s="3">
        <v>0</v>
      </c>
      <c r="H706" s="4">
        <f t="shared" si="8"/>
        <v>0.16279069767441862</v>
      </c>
      <c r="I706" s="4">
        <f t="shared" si="9"/>
        <v>0</v>
      </c>
      <c r="J706" s="2">
        <f t="shared" si="10"/>
        <v>1.1214285714285714</v>
      </c>
      <c r="K706" s="4">
        <f t="shared" si="11"/>
        <v>0</v>
      </c>
      <c r="L706" s="1">
        <v>0</v>
      </c>
      <c r="M706" s="1">
        <v>2</v>
      </c>
    </row>
    <row r="707" spans="1:13" ht="13" x14ac:dyDescent="0.15">
      <c r="A707" s="1" t="s">
        <v>19</v>
      </c>
      <c r="B707" s="5">
        <v>44644</v>
      </c>
      <c r="C707" s="1">
        <v>32</v>
      </c>
      <c r="D707" s="1">
        <v>3</v>
      </c>
      <c r="E707" s="1">
        <v>0</v>
      </c>
      <c r="F707" s="2">
        <v>3.04</v>
      </c>
      <c r="G707" s="3">
        <v>0</v>
      </c>
      <c r="H707" s="4">
        <f t="shared" si="8"/>
        <v>9.375E-2</v>
      </c>
      <c r="I707" s="4">
        <f t="shared" si="9"/>
        <v>0</v>
      </c>
      <c r="J707" s="2">
        <f t="shared" si="10"/>
        <v>1.0133333333333334</v>
      </c>
      <c r="K707" s="4">
        <f t="shared" si="11"/>
        <v>0</v>
      </c>
      <c r="L707" s="1">
        <v>1</v>
      </c>
      <c r="M707" s="1">
        <v>1</v>
      </c>
    </row>
    <row r="708" spans="1:13" ht="13" x14ac:dyDescent="0.15">
      <c r="A708" s="1" t="s">
        <v>19</v>
      </c>
      <c r="B708" s="5">
        <v>44645</v>
      </c>
      <c r="C708" s="1">
        <v>40</v>
      </c>
      <c r="D708" s="1">
        <v>7</v>
      </c>
      <c r="E708" s="1">
        <v>0</v>
      </c>
      <c r="F708" s="2">
        <v>10.31</v>
      </c>
      <c r="G708" s="3">
        <v>2</v>
      </c>
      <c r="H708" s="4">
        <f t="shared" si="8"/>
        <v>0.17499999999999999</v>
      </c>
      <c r="I708" s="4">
        <f t="shared" si="9"/>
        <v>0.19398642095053345</v>
      </c>
      <c r="J708" s="2">
        <f t="shared" si="10"/>
        <v>1.4728571428571429</v>
      </c>
      <c r="K708" s="4">
        <f t="shared" si="11"/>
        <v>0.2857142857142857</v>
      </c>
      <c r="L708" s="1">
        <v>1</v>
      </c>
      <c r="M708" s="1">
        <v>4</v>
      </c>
    </row>
    <row r="709" spans="1:13" ht="13" x14ac:dyDescent="0.15">
      <c r="A709" s="1" t="s">
        <v>19</v>
      </c>
      <c r="B709" s="5">
        <v>44646</v>
      </c>
      <c r="C709" s="1">
        <v>35</v>
      </c>
      <c r="D709" s="1">
        <v>4</v>
      </c>
      <c r="E709" s="1">
        <v>0</v>
      </c>
      <c r="F709" s="2">
        <v>4.43</v>
      </c>
      <c r="G709" s="3">
        <v>1</v>
      </c>
      <c r="H709" s="4">
        <f t="shared" si="8"/>
        <v>0.11428571428571428</v>
      </c>
      <c r="I709" s="4">
        <f t="shared" si="9"/>
        <v>0.22573363431151244</v>
      </c>
      <c r="J709" s="2">
        <f t="shared" si="10"/>
        <v>1.1074999999999999</v>
      </c>
      <c r="K709" s="4">
        <f t="shared" si="11"/>
        <v>0.25</v>
      </c>
      <c r="L709" s="1">
        <v>1</v>
      </c>
      <c r="M709" s="1">
        <v>2</v>
      </c>
    </row>
    <row r="710" spans="1:13" ht="13" x14ac:dyDescent="0.15">
      <c r="A710" s="1" t="s">
        <v>19</v>
      </c>
      <c r="B710" s="5">
        <v>44647</v>
      </c>
      <c r="C710" s="1">
        <v>26</v>
      </c>
      <c r="D710" s="1">
        <v>2</v>
      </c>
      <c r="E710" s="1">
        <v>0</v>
      </c>
      <c r="F710" s="2">
        <v>2.42</v>
      </c>
      <c r="G710" s="3">
        <v>0</v>
      </c>
      <c r="H710" s="4">
        <f t="shared" si="8"/>
        <v>7.6923076923076927E-2</v>
      </c>
      <c r="I710" s="4">
        <f t="shared" si="9"/>
        <v>0</v>
      </c>
      <c r="J710" s="2">
        <f t="shared" si="10"/>
        <v>1.21</v>
      </c>
      <c r="K710" s="4">
        <f t="shared" si="11"/>
        <v>0</v>
      </c>
      <c r="L710" s="1">
        <v>0</v>
      </c>
      <c r="M710" s="1">
        <v>1</v>
      </c>
    </row>
    <row r="711" spans="1:13" ht="13" x14ac:dyDescent="0.15">
      <c r="A711" s="1" t="s">
        <v>19</v>
      </c>
      <c r="B711" s="5">
        <v>44648</v>
      </c>
      <c r="C711" s="1">
        <v>32</v>
      </c>
      <c r="D711" s="1">
        <v>6</v>
      </c>
      <c r="E711" s="1">
        <v>0</v>
      </c>
      <c r="F711" s="2">
        <v>3.52</v>
      </c>
      <c r="G711" s="3">
        <v>3</v>
      </c>
      <c r="H711" s="4">
        <f t="shared" si="8"/>
        <v>0.1875</v>
      </c>
      <c r="I711" s="4">
        <f t="shared" si="9"/>
        <v>0.85227272727272729</v>
      </c>
      <c r="J711" s="2">
        <f t="shared" si="10"/>
        <v>0.58666666666666667</v>
      </c>
      <c r="K711" s="4">
        <f t="shared" si="11"/>
        <v>0.5</v>
      </c>
      <c r="L711" s="1">
        <v>1</v>
      </c>
      <c r="M711" s="1">
        <v>2</v>
      </c>
    </row>
    <row r="712" spans="1:13" ht="13" x14ac:dyDescent="0.15">
      <c r="A712" s="1" t="s">
        <v>19</v>
      </c>
      <c r="B712" s="5">
        <v>44649</v>
      </c>
      <c r="C712" s="1">
        <v>38</v>
      </c>
      <c r="D712" s="1">
        <v>2</v>
      </c>
      <c r="E712" s="1">
        <v>1</v>
      </c>
      <c r="F712" s="2">
        <v>1.71</v>
      </c>
      <c r="G712" s="3">
        <v>0</v>
      </c>
      <c r="H712" s="4">
        <f t="shared" si="8"/>
        <v>5.2631578947368418E-2</v>
      </c>
      <c r="I712" s="4">
        <f t="shared" si="9"/>
        <v>0</v>
      </c>
      <c r="J712" s="2">
        <f t="shared" si="10"/>
        <v>0.85499999999999998</v>
      </c>
      <c r="K712" s="4">
        <f t="shared" si="11"/>
        <v>0</v>
      </c>
      <c r="L712" s="1">
        <v>1</v>
      </c>
      <c r="M712" s="1">
        <v>2</v>
      </c>
    </row>
    <row r="713" spans="1:13" ht="13" x14ac:dyDescent="0.15">
      <c r="A713" s="1" t="s">
        <v>19</v>
      </c>
      <c r="B713" s="5">
        <v>44650</v>
      </c>
      <c r="C713" s="1">
        <v>51</v>
      </c>
      <c r="D713" s="1">
        <v>7</v>
      </c>
      <c r="E713" s="1">
        <v>0</v>
      </c>
      <c r="F713" s="2">
        <v>6.75</v>
      </c>
      <c r="G713" s="3">
        <v>0</v>
      </c>
      <c r="H713" s="4">
        <f t="shared" si="8"/>
        <v>0.13725490196078433</v>
      </c>
      <c r="I713" s="4">
        <f t="shared" si="9"/>
        <v>0</v>
      </c>
      <c r="J713" s="2">
        <f t="shared" si="10"/>
        <v>0.9642857142857143</v>
      </c>
      <c r="K713" s="4">
        <f t="shared" si="11"/>
        <v>0</v>
      </c>
      <c r="L713" s="1">
        <v>1</v>
      </c>
      <c r="M713" s="1">
        <v>2</v>
      </c>
    </row>
    <row r="714" spans="1:13" ht="13" x14ac:dyDescent="0.15">
      <c r="A714" s="1" t="s">
        <v>19</v>
      </c>
      <c r="B714" s="5">
        <v>44651</v>
      </c>
      <c r="C714" s="1">
        <v>48</v>
      </c>
      <c r="D714" s="1">
        <v>5</v>
      </c>
      <c r="E714" s="1">
        <v>0</v>
      </c>
      <c r="F714" s="2">
        <v>3.43</v>
      </c>
      <c r="G714" s="3">
        <v>2</v>
      </c>
      <c r="H714" s="4">
        <f t="shared" si="8"/>
        <v>0.10416666666666667</v>
      </c>
      <c r="I714" s="4">
        <f t="shared" si="9"/>
        <v>0.58309037900874627</v>
      </c>
      <c r="J714" s="2">
        <f t="shared" si="10"/>
        <v>0.68600000000000005</v>
      </c>
      <c r="K714" s="4">
        <f t="shared" si="11"/>
        <v>0.4</v>
      </c>
      <c r="L714" s="1">
        <v>3</v>
      </c>
      <c r="M714" s="1">
        <v>3</v>
      </c>
    </row>
    <row r="715" spans="1:13" ht="13" x14ac:dyDescent="0.15">
      <c r="A715" s="1" t="s">
        <v>10</v>
      </c>
      <c r="B715" s="5">
        <v>44621</v>
      </c>
      <c r="C715" s="1">
        <v>21</v>
      </c>
      <c r="D715" s="1">
        <v>4</v>
      </c>
      <c r="E715" s="1">
        <v>0</v>
      </c>
      <c r="F715" s="2">
        <v>2.39</v>
      </c>
      <c r="G715" s="3">
        <v>0</v>
      </c>
      <c r="H715" s="4">
        <f t="shared" si="8"/>
        <v>0.19047619047619047</v>
      </c>
      <c r="I715" s="4">
        <f t="shared" si="9"/>
        <v>0</v>
      </c>
      <c r="J715" s="2">
        <f t="shared" si="10"/>
        <v>0.59750000000000003</v>
      </c>
      <c r="K715" s="4">
        <f t="shared" si="11"/>
        <v>0</v>
      </c>
      <c r="L715" s="1">
        <v>0</v>
      </c>
      <c r="M715" s="1">
        <v>0</v>
      </c>
    </row>
    <row r="716" spans="1:13" ht="13" x14ac:dyDescent="0.15">
      <c r="A716" s="1" t="s">
        <v>10</v>
      </c>
      <c r="B716" s="5">
        <v>44622</v>
      </c>
      <c r="C716" s="1">
        <v>19</v>
      </c>
      <c r="D716" s="1">
        <v>1</v>
      </c>
      <c r="E716" s="1">
        <v>0</v>
      </c>
      <c r="F716" s="2">
        <v>1.49</v>
      </c>
      <c r="G716" s="3">
        <v>0</v>
      </c>
      <c r="H716" s="4">
        <f t="shared" si="8"/>
        <v>5.2631578947368418E-2</v>
      </c>
      <c r="I716" s="4">
        <f t="shared" si="9"/>
        <v>0</v>
      </c>
      <c r="J716" s="2">
        <f t="shared" si="10"/>
        <v>1.49</v>
      </c>
      <c r="K716" s="4">
        <f t="shared" si="11"/>
        <v>0</v>
      </c>
      <c r="L716" s="1">
        <v>0</v>
      </c>
      <c r="M716" s="1">
        <v>0</v>
      </c>
    </row>
    <row r="717" spans="1:13" ht="13" x14ac:dyDescent="0.15">
      <c r="A717" s="1" t="s">
        <v>10</v>
      </c>
      <c r="B717" s="5">
        <v>44623</v>
      </c>
      <c r="C717" s="1">
        <v>23</v>
      </c>
      <c r="D717" s="1">
        <v>3</v>
      </c>
      <c r="E717" s="1">
        <v>0</v>
      </c>
      <c r="F717" s="2">
        <v>17.28</v>
      </c>
      <c r="G717" s="3">
        <v>2</v>
      </c>
      <c r="H717" s="4">
        <f t="shared" si="8"/>
        <v>0.13043478260869565</v>
      </c>
      <c r="I717" s="4">
        <f t="shared" si="9"/>
        <v>0.11574074074074073</v>
      </c>
      <c r="J717" s="2">
        <f t="shared" si="10"/>
        <v>5.7600000000000007</v>
      </c>
      <c r="K717" s="4">
        <f t="shared" si="11"/>
        <v>0.66666666666666663</v>
      </c>
      <c r="L717" s="1">
        <v>1</v>
      </c>
      <c r="M717" s="1">
        <v>1</v>
      </c>
    </row>
    <row r="718" spans="1:13" ht="13" x14ac:dyDescent="0.15">
      <c r="A718" s="1" t="s">
        <v>10</v>
      </c>
      <c r="B718" s="5">
        <v>44624</v>
      </c>
      <c r="C718" s="1">
        <v>14</v>
      </c>
      <c r="D718" s="1">
        <v>2</v>
      </c>
      <c r="E718" s="1">
        <v>0</v>
      </c>
      <c r="F718" s="2">
        <v>2.46</v>
      </c>
      <c r="G718" s="3">
        <v>0</v>
      </c>
      <c r="H718" s="4">
        <f t="shared" si="8"/>
        <v>0.14285714285714285</v>
      </c>
      <c r="I718" s="4">
        <f t="shared" si="9"/>
        <v>0</v>
      </c>
      <c r="J718" s="2">
        <f t="shared" si="10"/>
        <v>1.23</v>
      </c>
      <c r="K718" s="4">
        <f t="shared" si="11"/>
        <v>0</v>
      </c>
      <c r="L718" s="1">
        <v>0</v>
      </c>
      <c r="M718" s="1">
        <v>0</v>
      </c>
    </row>
    <row r="719" spans="1:13" ht="13" x14ac:dyDescent="0.15">
      <c r="A719" s="1" t="s">
        <v>10</v>
      </c>
      <c r="B719" s="5">
        <v>44625</v>
      </c>
      <c r="C719" s="1">
        <v>17</v>
      </c>
      <c r="D719" s="1">
        <v>1</v>
      </c>
      <c r="E719" s="1">
        <v>0</v>
      </c>
      <c r="F719" s="2">
        <v>0.56000000000000005</v>
      </c>
      <c r="G719" s="3">
        <v>0</v>
      </c>
      <c r="H719" s="4">
        <f t="shared" si="8"/>
        <v>5.8823529411764705E-2</v>
      </c>
      <c r="I719" s="4">
        <f t="shared" si="9"/>
        <v>0</v>
      </c>
      <c r="J719" s="2">
        <f t="shared" si="10"/>
        <v>0.56000000000000005</v>
      </c>
      <c r="K719" s="4">
        <f t="shared" si="11"/>
        <v>0</v>
      </c>
      <c r="L719" s="1">
        <v>1</v>
      </c>
      <c r="M719" s="1">
        <v>1</v>
      </c>
    </row>
    <row r="720" spans="1:13" ht="13" x14ac:dyDescent="0.15">
      <c r="A720" s="1" t="s">
        <v>10</v>
      </c>
      <c r="B720" s="5">
        <v>44626</v>
      </c>
      <c r="C720" s="1">
        <v>18</v>
      </c>
      <c r="D720" s="1">
        <v>0</v>
      </c>
      <c r="E720" s="1">
        <v>0</v>
      </c>
      <c r="F720" s="2">
        <v>0.01</v>
      </c>
      <c r="G720" s="3">
        <v>0</v>
      </c>
      <c r="H720" s="4">
        <f t="shared" si="8"/>
        <v>0</v>
      </c>
      <c r="I720" s="4">
        <f t="shared" si="9"/>
        <v>0</v>
      </c>
      <c r="J720" s="2" t="e">
        <f t="shared" si="10"/>
        <v>#DIV/0!</v>
      </c>
      <c r="K720" s="4" t="e">
        <f t="shared" si="11"/>
        <v>#DIV/0!</v>
      </c>
      <c r="L720" s="1">
        <v>0</v>
      </c>
      <c r="M720" s="1">
        <v>0</v>
      </c>
    </row>
    <row r="721" spans="1:13" ht="13" x14ac:dyDescent="0.15">
      <c r="A721" s="1" t="s">
        <v>10</v>
      </c>
      <c r="B721" s="5">
        <v>44627</v>
      </c>
      <c r="C721" s="1">
        <v>28</v>
      </c>
      <c r="D721" s="1">
        <v>1</v>
      </c>
      <c r="E721" s="1">
        <v>0</v>
      </c>
      <c r="F721" s="2">
        <v>0.63</v>
      </c>
      <c r="G721" s="3">
        <v>0</v>
      </c>
      <c r="H721" s="4">
        <f t="shared" si="8"/>
        <v>3.5714285714285712E-2</v>
      </c>
      <c r="I721" s="4">
        <f t="shared" si="9"/>
        <v>0</v>
      </c>
      <c r="J721" s="2">
        <f t="shared" si="10"/>
        <v>0.63</v>
      </c>
      <c r="K721" s="4">
        <f t="shared" si="11"/>
        <v>0</v>
      </c>
      <c r="L721" s="1">
        <v>0</v>
      </c>
      <c r="M721" s="1">
        <v>0</v>
      </c>
    </row>
    <row r="722" spans="1:13" ht="13" x14ac:dyDescent="0.15">
      <c r="A722" s="1" t="s">
        <v>10</v>
      </c>
      <c r="B722" s="5">
        <v>44628</v>
      </c>
      <c r="C722" s="1">
        <v>21</v>
      </c>
      <c r="D722" s="1">
        <v>1</v>
      </c>
      <c r="E722" s="1">
        <v>0</v>
      </c>
      <c r="F722" s="2">
        <v>15.22</v>
      </c>
      <c r="G722" s="3">
        <v>2</v>
      </c>
      <c r="H722" s="4">
        <f t="shared" si="8"/>
        <v>4.7619047619047616E-2</v>
      </c>
      <c r="I722" s="4">
        <f t="shared" si="9"/>
        <v>0.13140604467805519</v>
      </c>
      <c r="J722" s="2">
        <f t="shared" si="10"/>
        <v>15.22</v>
      </c>
      <c r="K722" s="4">
        <f t="shared" si="11"/>
        <v>2</v>
      </c>
      <c r="L722" s="1">
        <v>1</v>
      </c>
      <c r="M722" s="1">
        <v>1</v>
      </c>
    </row>
    <row r="723" spans="1:13" ht="13" x14ac:dyDescent="0.15">
      <c r="A723" s="1" t="s">
        <v>10</v>
      </c>
      <c r="B723" s="5">
        <v>44629</v>
      </c>
      <c r="C723" s="1">
        <v>15</v>
      </c>
      <c r="D723" s="1">
        <v>2</v>
      </c>
      <c r="E723" s="1">
        <v>0</v>
      </c>
      <c r="F723" s="2">
        <v>1.01</v>
      </c>
      <c r="G723" s="3">
        <v>0</v>
      </c>
      <c r="H723" s="4">
        <f t="shared" si="8"/>
        <v>0.13333333333333333</v>
      </c>
      <c r="I723" s="4">
        <f t="shared" si="9"/>
        <v>0</v>
      </c>
      <c r="J723" s="2">
        <f t="shared" si="10"/>
        <v>0.505</v>
      </c>
      <c r="K723" s="4">
        <f t="shared" si="11"/>
        <v>0</v>
      </c>
      <c r="L723" s="1">
        <v>1</v>
      </c>
      <c r="M723" s="1">
        <v>1</v>
      </c>
    </row>
    <row r="724" spans="1:13" ht="13" x14ac:dyDescent="0.15">
      <c r="A724" s="1" t="s">
        <v>10</v>
      </c>
      <c r="B724" s="5">
        <v>44630</v>
      </c>
      <c r="C724" s="1">
        <v>30</v>
      </c>
      <c r="D724" s="1">
        <v>3</v>
      </c>
      <c r="E724" s="1">
        <v>0</v>
      </c>
      <c r="F724" s="2">
        <v>1.03</v>
      </c>
      <c r="G724" s="3">
        <v>0</v>
      </c>
      <c r="H724" s="4">
        <f t="shared" si="8"/>
        <v>0.1</v>
      </c>
      <c r="I724" s="4">
        <f t="shared" si="9"/>
        <v>0</v>
      </c>
      <c r="J724" s="2">
        <f t="shared" si="10"/>
        <v>0.34333333333333332</v>
      </c>
      <c r="K724" s="4">
        <f t="shared" si="11"/>
        <v>0</v>
      </c>
      <c r="L724" s="1">
        <v>2</v>
      </c>
      <c r="M724" s="1">
        <v>1</v>
      </c>
    </row>
    <row r="725" spans="1:13" ht="13" x14ac:dyDescent="0.15">
      <c r="A725" s="1" t="s">
        <v>10</v>
      </c>
      <c r="B725" s="5">
        <v>44631</v>
      </c>
      <c r="C725" s="1">
        <v>19</v>
      </c>
      <c r="D725" s="1">
        <v>1</v>
      </c>
      <c r="E725" s="1">
        <v>0</v>
      </c>
      <c r="F725" s="2">
        <v>0.2</v>
      </c>
      <c r="G725" s="3">
        <v>1</v>
      </c>
      <c r="H725" s="4">
        <f t="shared" si="8"/>
        <v>5.2631578947368418E-2</v>
      </c>
      <c r="I725" s="4">
        <f t="shared" si="9"/>
        <v>5</v>
      </c>
      <c r="J725" s="2">
        <f t="shared" si="10"/>
        <v>0.2</v>
      </c>
      <c r="K725" s="4">
        <f t="shared" si="11"/>
        <v>1</v>
      </c>
      <c r="L725" s="1">
        <v>1</v>
      </c>
      <c r="M725" s="1">
        <v>1</v>
      </c>
    </row>
    <row r="726" spans="1:13" ht="13" x14ac:dyDescent="0.15">
      <c r="A726" s="1" t="s">
        <v>10</v>
      </c>
      <c r="B726" s="5">
        <v>44632</v>
      </c>
      <c r="C726" s="1">
        <v>13</v>
      </c>
      <c r="D726" s="1">
        <v>0</v>
      </c>
      <c r="E726" s="1">
        <v>0</v>
      </c>
      <c r="F726" s="2">
        <v>0</v>
      </c>
      <c r="G726" s="3">
        <v>0</v>
      </c>
      <c r="H726" s="4">
        <f t="shared" si="8"/>
        <v>0</v>
      </c>
      <c r="I726" s="4" t="e">
        <f t="shared" si="9"/>
        <v>#DIV/0!</v>
      </c>
      <c r="J726" s="2" t="e">
        <f t="shared" si="10"/>
        <v>#DIV/0!</v>
      </c>
      <c r="K726" s="4" t="e">
        <f t="shared" si="11"/>
        <v>#DIV/0!</v>
      </c>
      <c r="L726" s="1">
        <v>0</v>
      </c>
      <c r="M726" s="1">
        <v>0</v>
      </c>
    </row>
    <row r="727" spans="1:13" ht="13" x14ac:dyDescent="0.15">
      <c r="A727" s="1" t="s">
        <v>10</v>
      </c>
      <c r="B727" s="5">
        <v>44633</v>
      </c>
      <c r="C727" s="1">
        <v>24</v>
      </c>
      <c r="D727" s="1">
        <v>1</v>
      </c>
      <c r="E727" s="1">
        <v>0</v>
      </c>
      <c r="F727" s="2">
        <v>0.13</v>
      </c>
      <c r="G727" s="3">
        <v>0</v>
      </c>
      <c r="H727" s="4">
        <f t="shared" si="8"/>
        <v>4.1666666666666664E-2</v>
      </c>
      <c r="I727" s="4">
        <f t="shared" si="9"/>
        <v>0</v>
      </c>
      <c r="J727" s="2">
        <f t="shared" si="10"/>
        <v>0.13</v>
      </c>
      <c r="K727" s="4">
        <f t="shared" si="11"/>
        <v>0</v>
      </c>
      <c r="L727" s="1">
        <v>1</v>
      </c>
      <c r="M727" s="1">
        <v>0</v>
      </c>
    </row>
    <row r="728" spans="1:13" ht="13" x14ac:dyDescent="0.15">
      <c r="A728" s="1" t="s">
        <v>10</v>
      </c>
      <c r="B728" s="5">
        <v>44634</v>
      </c>
      <c r="C728" s="1">
        <v>16</v>
      </c>
      <c r="D728" s="1">
        <v>1</v>
      </c>
      <c r="E728" s="1">
        <v>0</v>
      </c>
      <c r="F728" s="2">
        <v>0.28999999999999998</v>
      </c>
      <c r="G728" s="3">
        <v>0</v>
      </c>
      <c r="H728" s="4">
        <f t="shared" si="8"/>
        <v>6.25E-2</v>
      </c>
      <c r="I728" s="4">
        <f t="shared" si="9"/>
        <v>0</v>
      </c>
      <c r="J728" s="2">
        <f t="shared" si="10"/>
        <v>0.28999999999999998</v>
      </c>
      <c r="K728" s="4">
        <f t="shared" si="11"/>
        <v>0</v>
      </c>
      <c r="L728" s="1">
        <v>0</v>
      </c>
      <c r="M728" s="1">
        <v>0</v>
      </c>
    </row>
    <row r="729" spans="1:13" ht="13" x14ac:dyDescent="0.15">
      <c r="A729" s="1" t="s">
        <v>10</v>
      </c>
      <c r="B729" s="5">
        <v>44635</v>
      </c>
      <c r="C729" s="1">
        <v>17</v>
      </c>
      <c r="D729" s="1">
        <v>2</v>
      </c>
      <c r="E729" s="1">
        <v>0</v>
      </c>
      <c r="F729" s="2">
        <v>1.92</v>
      </c>
      <c r="G729" s="3">
        <v>0</v>
      </c>
      <c r="H729" s="4">
        <f t="shared" si="8"/>
        <v>0.11764705882352941</v>
      </c>
      <c r="I729" s="4">
        <f t="shared" si="9"/>
        <v>0</v>
      </c>
      <c r="J729" s="2">
        <f t="shared" si="10"/>
        <v>0.96</v>
      </c>
      <c r="K729" s="4">
        <f t="shared" si="11"/>
        <v>0</v>
      </c>
      <c r="L729" s="1">
        <v>0</v>
      </c>
      <c r="M729" s="1">
        <v>0</v>
      </c>
    </row>
    <row r="730" spans="1:13" ht="13" x14ac:dyDescent="0.15">
      <c r="A730" s="1" t="s">
        <v>10</v>
      </c>
      <c r="B730" s="5">
        <v>44636</v>
      </c>
      <c r="C730" s="1">
        <v>14</v>
      </c>
      <c r="D730" s="1">
        <v>0</v>
      </c>
      <c r="E730" s="1">
        <v>1</v>
      </c>
      <c r="F730" s="2">
        <v>0.01</v>
      </c>
      <c r="G730" s="3">
        <v>0</v>
      </c>
      <c r="H730" s="4">
        <f t="shared" si="8"/>
        <v>0</v>
      </c>
      <c r="I730" s="4">
        <f t="shared" si="9"/>
        <v>0</v>
      </c>
      <c r="J730" s="2" t="e">
        <f t="shared" si="10"/>
        <v>#DIV/0!</v>
      </c>
      <c r="K730" s="4" t="e">
        <f t="shared" si="11"/>
        <v>#DIV/0!</v>
      </c>
      <c r="L730" s="1">
        <v>0</v>
      </c>
      <c r="M730" s="1">
        <v>0</v>
      </c>
    </row>
    <row r="731" spans="1:13" ht="13" x14ac:dyDescent="0.15">
      <c r="A731" s="1" t="s">
        <v>10</v>
      </c>
      <c r="B731" s="5">
        <v>44637</v>
      </c>
      <c r="C731" s="1">
        <v>30</v>
      </c>
      <c r="D731" s="1">
        <v>2</v>
      </c>
      <c r="E731" s="1">
        <v>0</v>
      </c>
      <c r="F731" s="2">
        <v>4.3099999999999996</v>
      </c>
      <c r="G731" s="3">
        <v>0</v>
      </c>
      <c r="H731" s="4">
        <f t="shared" si="8"/>
        <v>6.6666666666666666E-2</v>
      </c>
      <c r="I731" s="4">
        <f t="shared" si="9"/>
        <v>0</v>
      </c>
      <c r="J731" s="2">
        <f t="shared" si="10"/>
        <v>2.1549999999999998</v>
      </c>
      <c r="K731" s="4">
        <f t="shared" si="11"/>
        <v>0</v>
      </c>
      <c r="L731" s="1">
        <v>1</v>
      </c>
      <c r="M731" s="1">
        <v>2</v>
      </c>
    </row>
    <row r="732" spans="1:13" ht="13" x14ac:dyDescent="0.15">
      <c r="A732" s="1" t="s">
        <v>10</v>
      </c>
      <c r="B732" s="5">
        <v>44638</v>
      </c>
      <c r="C732" s="1">
        <v>16</v>
      </c>
      <c r="D732" s="1">
        <v>0</v>
      </c>
      <c r="E732" s="1">
        <v>0</v>
      </c>
      <c r="F732" s="2">
        <v>0</v>
      </c>
      <c r="G732" s="3">
        <v>0</v>
      </c>
      <c r="H732" s="4">
        <f t="shared" si="8"/>
        <v>0</v>
      </c>
      <c r="I732" s="4" t="e">
        <f t="shared" si="9"/>
        <v>#DIV/0!</v>
      </c>
      <c r="J732" s="2" t="e">
        <f t="shared" si="10"/>
        <v>#DIV/0!</v>
      </c>
      <c r="K732" s="4" t="e">
        <f t="shared" si="11"/>
        <v>#DIV/0!</v>
      </c>
      <c r="L732" s="1">
        <v>0</v>
      </c>
      <c r="M732" s="1">
        <v>0</v>
      </c>
    </row>
    <row r="733" spans="1:13" ht="13" x14ac:dyDescent="0.15">
      <c r="A733" s="1" t="s">
        <v>10</v>
      </c>
      <c r="B733" s="5">
        <v>44639</v>
      </c>
      <c r="C733" s="1">
        <v>13</v>
      </c>
      <c r="D733" s="1">
        <v>0</v>
      </c>
      <c r="E733" s="1">
        <v>0</v>
      </c>
      <c r="F733" s="2">
        <v>0</v>
      </c>
      <c r="G733" s="3">
        <v>0</v>
      </c>
      <c r="H733" s="4">
        <f t="shared" si="8"/>
        <v>0</v>
      </c>
      <c r="I733" s="4" t="e">
        <f t="shared" si="9"/>
        <v>#DIV/0!</v>
      </c>
      <c r="J733" s="2" t="e">
        <f t="shared" si="10"/>
        <v>#DIV/0!</v>
      </c>
      <c r="K733" s="4" t="e">
        <f t="shared" si="11"/>
        <v>#DIV/0!</v>
      </c>
      <c r="L733" s="1">
        <v>0</v>
      </c>
      <c r="M733" s="1">
        <v>0</v>
      </c>
    </row>
    <row r="734" spans="1:13" ht="13" x14ac:dyDescent="0.15">
      <c r="A734" s="1" t="s">
        <v>10</v>
      </c>
      <c r="B734" s="5">
        <v>44640</v>
      </c>
      <c r="C734" s="1">
        <v>17</v>
      </c>
      <c r="D734" s="1">
        <v>0</v>
      </c>
      <c r="E734" s="1">
        <v>0</v>
      </c>
      <c r="F734" s="2">
        <v>0</v>
      </c>
      <c r="G734" s="3">
        <v>0</v>
      </c>
      <c r="H734" s="4">
        <f t="shared" si="8"/>
        <v>0</v>
      </c>
      <c r="I734" s="4" t="e">
        <f t="shared" si="9"/>
        <v>#DIV/0!</v>
      </c>
      <c r="J734" s="2" t="e">
        <f t="shared" si="10"/>
        <v>#DIV/0!</v>
      </c>
      <c r="K734" s="4" t="e">
        <f t="shared" si="11"/>
        <v>#DIV/0!</v>
      </c>
      <c r="L734" s="1">
        <v>0</v>
      </c>
      <c r="M734" s="1">
        <v>0</v>
      </c>
    </row>
    <row r="735" spans="1:13" ht="13" x14ac:dyDescent="0.15">
      <c r="A735" s="1" t="s">
        <v>10</v>
      </c>
      <c r="B735" s="5">
        <v>44641</v>
      </c>
      <c r="C735" s="1">
        <v>14</v>
      </c>
      <c r="D735" s="1">
        <v>4</v>
      </c>
      <c r="E735" s="1">
        <v>0</v>
      </c>
      <c r="F735" s="2">
        <v>4.5999999999999996</v>
      </c>
      <c r="G735" s="3">
        <v>1</v>
      </c>
      <c r="H735" s="4">
        <f t="shared" si="8"/>
        <v>0.2857142857142857</v>
      </c>
      <c r="I735" s="4">
        <f t="shared" si="9"/>
        <v>0.21739130434782611</v>
      </c>
      <c r="J735" s="2">
        <f t="shared" si="10"/>
        <v>1.1499999999999999</v>
      </c>
      <c r="K735" s="4">
        <f t="shared" si="11"/>
        <v>0.25</v>
      </c>
      <c r="L735" s="1">
        <v>1</v>
      </c>
      <c r="M735" s="1">
        <v>0</v>
      </c>
    </row>
    <row r="736" spans="1:13" ht="13" x14ac:dyDescent="0.15">
      <c r="A736" s="1" t="s">
        <v>10</v>
      </c>
      <c r="B736" s="5">
        <v>44642</v>
      </c>
      <c r="C736" s="1">
        <v>32</v>
      </c>
      <c r="D736" s="1">
        <v>3</v>
      </c>
      <c r="E736" s="1">
        <v>0</v>
      </c>
      <c r="F736" s="2">
        <v>1.53</v>
      </c>
      <c r="G736" s="3">
        <v>0</v>
      </c>
      <c r="H736" s="4">
        <f t="shared" si="8"/>
        <v>9.375E-2</v>
      </c>
      <c r="I736" s="4">
        <f t="shared" si="9"/>
        <v>0</v>
      </c>
      <c r="J736" s="2">
        <f t="shared" si="10"/>
        <v>0.51</v>
      </c>
      <c r="K736" s="4">
        <f t="shared" si="11"/>
        <v>0</v>
      </c>
      <c r="L736" s="1">
        <v>1</v>
      </c>
      <c r="M736" s="1">
        <v>1</v>
      </c>
    </row>
    <row r="737" spans="1:13" ht="13" x14ac:dyDescent="0.15">
      <c r="A737" s="1" t="s">
        <v>10</v>
      </c>
      <c r="B737" s="5">
        <v>44643</v>
      </c>
      <c r="C737" s="1">
        <v>26</v>
      </c>
      <c r="D737" s="1">
        <v>6</v>
      </c>
      <c r="E737" s="1">
        <v>0</v>
      </c>
      <c r="F737" s="2">
        <v>3.4</v>
      </c>
      <c r="G737" s="3">
        <v>0</v>
      </c>
      <c r="H737" s="4">
        <f t="shared" si="8"/>
        <v>0.23076923076923078</v>
      </c>
      <c r="I737" s="4">
        <f t="shared" si="9"/>
        <v>0</v>
      </c>
      <c r="J737" s="2">
        <f t="shared" si="10"/>
        <v>0.56666666666666665</v>
      </c>
      <c r="K737" s="4">
        <f t="shared" si="11"/>
        <v>0</v>
      </c>
      <c r="L737" s="1">
        <v>2</v>
      </c>
      <c r="M737" s="1">
        <v>2</v>
      </c>
    </row>
    <row r="738" spans="1:13" ht="13" x14ac:dyDescent="0.15">
      <c r="A738" s="1" t="s">
        <v>10</v>
      </c>
      <c r="B738" s="5">
        <v>44644</v>
      </c>
      <c r="C738" s="1">
        <v>27</v>
      </c>
      <c r="D738" s="1">
        <v>4</v>
      </c>
      <c r="E738" s="1">
        <v>0</v>
      </c>
      <c r="F738" s="2">
        <v>3.33</v>
      </c>
      <c r="G738" s="3">
        <v>0</v>
      </c>
      <c r="H738" s="4">
        <f t="shared" si="8"/>
        <v>0.14814814814814814</v>
      </c>
      <c r="I738" s="4">
        <f t="shared" si="9"/>
        <v>0</v>
      </c>
      <c r="J738" s="2">
        <f t="shared" si="10"/>
        <v>0.83250000000000002</v>
      </c>
      <c r="K738" s="4">
        <f t="shared" si="11"/>
        <v>0</v>
      </c>
      <c r="L738" s="1">
        <v>0</v>
      </c>
      <c r="M738" s="1">
        <v>1</v>
      </c>
    </row>
    <row r="739" spans="1:13" ht="13" x14ac:dyDescent="0.15">
      <c r="A739" s="1" t="s">
        <v>10</v>
      </c>
      <c r="B739" s="5">
        <v>44645</v>
      </c>
      <c r="C739" s="1">
        <v>28</v>
      </c>
      <c r="D739" s="1">
        <v>1</v>
      </c>
      <c r="E739" s="1">
        <v>0</v>
      </c>
      <c r="F739" s="2">
        <v>0.71</v>
      </c>
      <c r="G739" s="3">
        <v>0</v>
      </c>
      <c r="H739" s="4">
        <f t="shared" si="8"/>
        <v>3.5714285714285712E-2</v>
      </c>
      <c r="I739" s="4">
        <f t="shared" si="9"/>
        <v>0</v>
      </c>
      <c r="J739" s="2">
        <f t="shared" si="10"/>
        <v>0.71</v>
      </c>
      <c r="K739" s="4">
        <f t="shared" si="11"/>
        <v>0</v>
      </c>
      <c r="L739" s="1">
        <v>0</v>
      </c>
      <c r="M739" s="1">
        <v>0</v>
      </c>
    </row>
    <row r="740" spans="1:13" ht="13" x14ac:dyDescent="0.15">
      <c r="A740" s="1" t="s">
        <v>10</v>
      </c>
      <c r="B740" s="5">
        <v>44646</v>
      </c>
      <c r="C740" s="1">
        <v>23</v>
      </c>
      <c r="D740" s="1">
        <v>1</v>
      </c>
      <c r="E740" s="1">
        <v>0</v>
      </c>
      <c r="F740" s="2">
        <v>0.79</v>
      </c>
      <c r="G740" s="3">
        <v>0</v>
      </c>
      <c r="H740" s="4">
        <f t="shared" si="8"/>
        <v>4.3478260869565216E-2</v>
      </c>
      <c r="I740" s="4">
        <f t="shared" si="9"/>
        <v>0</v>
      </c>
      <c r="J740" s="2">
        <f t="shared" si="10"/>
        <v>0.79</v>
      </c>
      <c r="K740" s="4">
        <f t="shared" si="11"/>
        <v>0</v>
      </c>
      <c r="L740" s="1">
        <v>1</v>
      </c>
      <c r="M740" s="1">
        <v>1</v>
      </c>
    </row>
    <row r="741" spans="1:13" ht="13" x14ac:dyDescent="0.15">
      <c r="A741" s="1" t="s">
        <v>10</v>
      </c>
      <c r="B741" s="5">
        <v>44647</v>
      </c>
      <c r="C741" s="1">
        <v>15</v>
      </c>
      <c r="D741" s="1">
        <v>2</v>
      </c>
      <c r="E741" s="1">
        <v>0</v>
      </c>
      <c r="F741" s="2">
        <v>23.1</v>
      </c>
      <c r="G741" s="3">
        <v>2</v>
      </c>
      <c r="H741" s="4">
        <f t="shared" si="8"/>
        <v>0.13333333333333333</v>
      </c>
      <c r="I741" s="4">
        <f t="shared" si="9"/>
        <v>8.6580086580086577E-2</v>
      </c>
      <c r="J741" s="2">
        <f t="shared" si="10"/>
        <v>11.55</v>
      </c>
      <c r="K741" s="4">
        <f t="shared" si="11"/>
        <v>1</v>
      </c>
      <c r="L741" s="1">
        <v>2</v>
      </c>
      <c r="M741" s="1">
        <v>2</v>
      </c>
    </row>
    <row r="742" spans="1:13" ht="13" x14ac:dyDescent="0.15">
      <c r="A742" s="1" t="s">
        <v>10</v>
      </c>
      <c r="B742" s="5">
        <v>44648</v>
      </c>
      <c r="C742" s="1">
        <v>26</v>
      </c>
      <c r="D742" s="1">
        <v>2</v>
      </c>
      <c r="E742" s="1">
        <v>0</v>
      </c>
      <c r="F742" s="2">
        <v>1.32</v>
      </c>
      <c r="G742" s="3">
        <v>0</v>
      </c>
      <c r="H742" s="4">
        <f t="shared" si="8"/>
        <v>7.6923076923076927E-2</v>
      </c>
      <c r="I742" s="4">
        <f t="shared" si="9"/>
        <v>0</v>
      </c>
      <c r="J742" s="2">
        <f t="shared" si="10"/>
        <v>0.66</v>
      </c>
      <c r="K742" s="4">
        <f t="shared" si="11"/>
        <v>0</v>
      </c>
      <c r="L742" s="1">
        <v>0</v>
      </c>
      <c r="M742" s="1">
        <v>0</v>
      </c>
    </row>
    <row r="743" spans="1:13" ht="13" x14ac:dyDescent="0.15">
      <c r="A743" s="1" t="s">
        <v>10</v>
      </c>
      <c r="B743" s="5">
        <v>44649</v>
      </c>
      <c r="C743" s="1">
        <v>14</v>
      </c>
      <c r="D743" s="1">
        <v>3</v>
      </c>
      <c r="E743" s="1">
        <v>0</v>
      </c>
      <c r="F743" s="2">
        <v>2.66</v>
      </c>
      <c r="G743" s="3">
        <v>0</v>
      </c>
      <c r="H743" s="4">
        <f t="shared" si="8"/>
        <v>0.21428571428571427</v>
      </c>
      <c r="I743" s="4">
        <f t="shared" si="9"/>
        <v>0</v>
      </c>
      <c r="J743" s="2">
        <f t="shared" si="10"/>
        <v>0.88666666666666671</v>
      </c>
      <c r="K743" s="4">
        <f t="shared" si="11"/>
        <v>0</v>
      </c>
      <c r="L743" s="1">
        <v>0</v>
      </c>
      <c r="M743" s="1">
        <v>1</v>
      </c>
    </row>
    <row r="744" spans="1:13" ht="13" x14ac:dyDescent="0.15">
      <c r="A744" s="1" t="s">
        <v>10</v>
      </c>
      <c r="B744" s="5">
        <v>44650</v>
      </c>
      <c r="C744" s="1">
        <v>37</v>
      </c>
      <c r="D744" s="1">
        <v>5</v>
      </c>
      <c r="E744" s="1">
        <v>0</v>
      </c>
      <c r="F744" s="2">
        <v>4.53</v>
      </c>
      <c r="G744" s="3">
        <v>1</v>
      </c>
      <c r="H744" s="4">
        <f t="shared" si="8"/>
        <v>0.13513513513513514</v>
      </c>
      <c r="I744" s="4">
        <f t="shared" si="9"/>
        <v>0.22075055187637968</v>
      </c>
      <c r="J744" s="2">
        <f t="shared" si="10"/>
        <v>0.90600000000000003</v>
      </c>
      <c r="K744" s="4">
        <f t="shared" si="11"/>
        <v>0.2</v>
      </c>
      <c r="L744" s="1">
        <v>1</v>
      </c>
      <c r="M744" s="1">
        <v>2</v>
      </c>
    </row>
    <row r="745" spans="1:13" ht="13" x14ac:dyDescent="0.15">
      <c r="A745" s="1" t="s">
        <v>10</v>
      </c>
      <c r="B745" s="5">
        <v>44651</v>
      </c>
      <c r="C745" s="1">
        <v>28</v>
      </c>
      <c r="D745" s="1">
        <v>1</v>
      </c>
      <c r="E745" s="1">
        <v>0</v>
      </c>
      <c r="F745" s="2">
        <v>0.8</v>
      </c>
      <c r="G745" s="3">
        <v>0</v>
      </c>
      <c r="H745" s="4">
        <f t="shared" si="8"/>
        <v>3.5714285714285712E-2</v>
      </c>
      <c r="I745" s="4">
        <f t="shared" si="9"/>
        <v>0</v>
      </c>
      <c r="J745" s="2">
        <f t="shared" si="10"/>
        <v>0.8</v>
      </c>
      <c r="K745" s="4">
        <f t="shared" si="11"/>
        <v>0</v>
      </c>
      <c r="L745" s="1">
        <v>1</v>
      </c>
      <c r="M745" s="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497EA-09CD-CE46-9881-EFCFBC01CB54}">
  <dimension ref="A1:K772"/>
  <sheetViews>
    <sheetView workbookViewId="0">
      <selection activeCell="B42" sqref="B42"/>
    </sheetView>
  </sheetViews>
  <sheetFormatPr baseColWidth="10" defaultRowHeight="13" x14ac:dyDescent="0.15"/>
  <cols>
    <col min="1" max="1" width="13.1640625" bestFit="1" customWidth="1"/>
    <col min="2" max="2" width="15.83203125" bestFit="1" customWidth="1"/>
    <col min="3" max="3" width="11.6640625" bestFit="1" customWidth="1"/>
    <col min="4" max="4" width="11.6640625" style="13" bestFit="1" customWidth="1"/>
    <col min="5" max="5" width="11.6640625" bestFit="1" customWidth="1"/>
    <col min="6" max="7" width="11.6640625" style="19" bestFit="1" customWidth="1"/>
    <col min="8" max="8" width="11.6640625" style="15" bestFit="1" customWidth="1"/>
    <col min="9" max="9" width="11.6640625" style="17" bestFit="1" customWidth="1"/>
    <col min="10" max="10" width="11.6640625" style="13" bestFit="1" customWidth="1"/>
    <col min="11" max="11" width="11.6640625" style="14" bestFit="1" customWidth="1"/>
  </cols>
  <sheetData>
    <row r="1" spans="1:11" x14ac:dyDescent="0.15">
      <c r="A1" s="11" t="s">
        <v>36</v>
      </c>
      <c r="B1" t="s">
        <v>25</v>
      </c>
    </row>
    <row r="3" spans="1:11" x14ac:dyDescent="0.15">
      <c r="A3" s="11" t="s">
        <v>42</v>
      </c>
      <c r="B3" t="s">
        <v>47</v>
      </c>
      <c r="D3"/>
      <c r="F3"/>
      <c r="G3"/>
      <c r="H3"/>
      <c r="I3"/>
      <c r="J3"/>
      <c r="K3"/>
    </row>
    <row r="4" spans="1:11" x14ac:dyDescent="0.15">
      <c r="A4" s="24">
        <v>44621</v>
      </c>
      <c r="B4" s="25">
        <v>92.336999999999989</v>
      </c>
      <c r="D4"/>
      <c r="F4"/>
      <c r="G4"/>
      <c r="H4"/>
      <c r="I4"/>
      <c r="J4"/>
      <c r="K4"/>
    </row>
    <row r="5" spans="1:11" x14ac:dyDescent="0.15">
      <c r="A5" s="24">
        <v>44622</v>
      </c>
      <c r="B5" s="25">
        <v>42.294000000000054</v>
      </c>
      <c r="D5"/>
      <c r="F5"/>
      <c r="G5"/>
      <c r="H5"/>
      <c r="I5"/>
      <c r="J5"/>
      <c r="K5"/>
    </row>
    <row r="6" spans="1:11" x14ac:dyDescent="0.15">
      <c r="A6" s="24">
        <v>44623</v>
      </c>
      <c r="B6" s="25">
        <v>380.31000000000017</v>
      </c>
      <c r="D6"/>
      <c r="F6"/>
      <c r="G6"/>
      <c r="H6"/>
      <c r="I6"/>
      <c r="J6"/>
      <c r="K6"/>
    </row>
    <row r="7" spans="1:11" x14ac:dyDescent="0.15">
      <c r="A7" s="24">
        <v>44624</v>
      </c>
      <c r="B7" s="25">
        <v>462.18200000000002</v>
      </c>
      <c r="D7"/>
      <c r="F7"/>
      <c r="G7"/>
      <c r="H7"/>
      <c r="I7"/>
      <c r="J7"/>
      <c r="K7"/>
    </row>
    <row r="8" spans="1:11" x14ac:dyDescent="0.15">
      <c r="A8" s="24">
        <v>44625</v>
      </c>
      <c r="B8" s="25">
        <v>45.864000000000068</v>
      </c>
      <c r="D8"/>
      <c r="F8"/>
      <c r="G8"/>
      <c r="H8"/>
      <c r="I8"/>
      <c r="J8"/>
      <c r="K8"/>
    </row>
    <row r="9" spans="1:11" x14ac:dyDescent="0.15">
      <c r="A9" s="24">
        <v>44626</v>
      </c>
      <c r="B9" s="25">
        <v>106.36500000000004</v>
      </c>
      <c r="D9"/>
      <c r="F9"/>
      <c r="G9"/>
      <c r="H9"/>
      <c r="I9"/>
      <c r="J9"/>
      <c r="K9"/>
    </row>
    <row r="10" spans="1:11" x14ac:dyDescent="0.15">
      <c r="A10" s="24">
        <v>44627</v>
      </c>
      <c r="B10" s="25">
        <v>51.744000000000057</v>
      </c>
      <c r="D10"/>
      <c r="F10"/>
      <c r="G10"/>
      <c r="H10"/>
      <c r="I10"/>
      <c r="J10"/>
      <c r="K10"/>
    </row>
    <row r="11" spans="1:11" x14ac:dyDescent="0.15">
      <c r="A11" s="24">
        <v>44628</v>
      </c>
      <c r="B11" s="25">
        <v>212.23300000000012</v>
      </c>
      <c r="D11"/>
      <c r="F11"/>
      <c r="G11"/>
      <c r="H11"/>
      <c r="I11"/>
      <c r="J11"/>
      <c r="K11"/>
    </row>
    <row r="12" spans="1:11" x14ac:dyDescent="0.15">
      <c r="A12" s="24">
        <v>44629</v>
      </c>
      <c r="B12" s="25">
        <v>409.17100000000016</v>
      </c>
      <c r="D12"/>
      <c r="F12"/>
      <c r="G12"/>
      <c r="H12"/>
      <c r="I12"/>
      <c r="J12"/>
      <c r="K12"/>
    </row>
    <row r="13" spans="1:11" x14ac:dyDescent="0.15">
      <c r="A13" s="24">
        <v>44630</v>
      </c>
      <c r="B13" s="25">
        <v>46.47999999999999</v>
      </c>
      <c r="D13"/>
      <c r="F13"/>
      <c r="G13"/>
      <c r="H13"/>
      <c r="I13"/>
      <c r="J13"/>
      <c r="K13"/>
    </row>
    <row r="14" spans="1:11" x14ac:dyDescent="0.15">
      <c r="A14" s="24">
        <v>44631</v>
      </c>
      <c r="B14" s="25">
        <v>196.11200000000008</v>
      </c>
      <c r="D14"/>
      <c r="F14"/>
      <c r="G14"/>
      <c r="H14"/>
      <c r="I14"/>
      <c r="J14"/>
      <c r="K14"/>
    </row>
    <row r="15" spans="1:11" x14ac:dyDescent="0.15">
      <c r="A15" s="24">
        <v>44632</v>
      </c>
      <c r="B15" s="25">
        <v>244.95800000000003</v>
      </c>
      <c r="D15"/>
      <c r="F15"/>
      <c r="G15"/>
      <c r="H15"/>
      <c r="I15"/>
      <c r="J15"/>
      <c r="K15"/>
    </row>
    <row r="16" spans="1:11" x14ac:dyDescent="0.15">
      <c r="A16" s="24">
        <v>44633</v>
      </c>
      <c r="B16" s="25">
        <v>296.03700000000015</v>
      </c>
      <c r="D16"/>
      <c r="F16"/>
      <c r="G16"/>
      <c r="H16"/>
      <c r="I16"/>
      <c r="J16"/>
      <c r="K16"/>
    </row>
    <row r="17" spans="1:11" x14ac:dyDescent="0.15">
      <c r="A17" s="24">
        <v>44634</v>
      </c>
      <c r="B17" s="25">
        <v>-106.36600000000007</v>
      </c>
      <c r="D17"/>
      <c r="F17"/>
      <c r="G17"/>
      <c r="H17"/>
      <c r="I17"/>
      <c r="J17"/>
      <c r="K17"/>
    </row>
    <row r="18" spans="1:11" x14ac:dyDescent="0.15">
      <c r="A18" s="24">
        <v>44635</v>
      </c>
      <c r="B18" s="25">
        <v>64.778000000000048</v>
      </c>
      <c r="D18"/>
      <c r="F18"/>
      <c r="G18"/>
      <c r="H18"/>
      <c r="I18"/>
      <c r="J18"/>
      <c r="K18"/>
    </row>
    <row r="19" spans="1:11" x14ac:dyDescent="0.15">
      <c r="A19" s="24">
        <v>44636</v>
      </c>
      <c r="B19" s="25">
        <v>148.52600000000004</v>
      </c>
      <c r="D19"/>
      <c r="F19"/>
      <c r="G19"/>
      <c r="H19"/>
      <c r="I19"/>
      <c r="J19"/>
      <c r="K19"/>
    </row>
    <row r="20" spans="1:11" x14ac:dyDescent="0.15">
      <c r="A20" s="24">
        <v>44637</v>
      </c>
      <c r="B20" s="25">
        <v>284.94200000000012</v>
      </c>
      <c r="D20"/>
      <c r="F20"/>
      <c r="G20"/>
      <c r="H20"/>
      <c r="I20"/>
      <c r="J20"/>
      <c r="K20"/>
    </row>
    <row r="21" spans="1:11" x14ac:dyDescent="0.15">
      <c r="A21" s="24">
        <v>44638</v>
      </c>
      <c r="B21" s="25">
        <v>223.26500000000004</v>
      </c>
      <c r="D21"/>
      <c r="F21"/>
      <c r="G21"/>
      <c r="H21"/>
      <c r="I21"/>
      <c r="J21"/>
      <c r="K21"/>
    </row>
    <row r="22" spans="1:11" x14ac:dyDescent="0.15">
      <c r="A22" s="24">
        <v>44639</v>
      </c>
      <c r="B22" s="25">
        <v>223.041</v>
      </c>
      <c r="D22"/>
      <c r="F22"/>
      <c r="G22"/>
      <c r="H22"/>
      <c r="I22"/>
      <c r="J22"/>
      <c r="K22"/>
    </row>
    <row r="23" spans="1:11" x14ac:dyDescent="0.15">
      <c r="A23" s="24">
        <v>44640</v>
      </c>
      <c r="B23" s="25">
        <v>57.847999999999992</v>
      </c>
      <c r="D23"/>
      <c r="F23"/>
      <c r="G23"/>
      <c r="H23"/>
      <c r="I23"/>
      <c r="J23"/>
      <c r="K23"/>
    </row>
    <row r="24" spans="1:11" x14ac:dyDescent="0.15">
      <c r="A24" s="24">
        <v>44641</v>
      </c>
      <c r="B24" s="25">
        <v>140.40600000000003</v>
      </c>
      <c r="D24"/>
      <c r="F24"/>
      <c r="G24"/>
      <c r="H24"/>
      <c r="I24"/>
      <c r="J24"/>
      <c r="K24"/>
    </row>
    <row r="25" spans="1:11" x14ac:dyDescent="0.15">
      <c r="A25" s="24">
        <v>44642</v>
      </c>
      <c r="B25" s="25">
        <v>480.90700000000004</v>
      </c>
      <c r="D25"/>
      <c r="F25"/>
      <c r="G25"/>
      <c r="H25"/>
      <c r="I25"/>
      <c r="J25"/>
      <c r="K25"/>
    </row>
    <row r="26" spans="1:11" x14ac:dyDescent="0.15">
      <c r="A26" s="24">
        <v>44643</v>
      </c>
      <c r="B26" s="25">
        <v>444.03100000000006</v>
      </c>
      <c r="D26"/>
      <c r="F26"/>
      <c r="G26"/>
      <c r="H26"/>
      <c r="I26"/>
      <c r="J26"/>
      <c r="K26"/>
    </row>
    <row r="27" spans="1:11" x14ac:dyDescent="0.15">
      <c r="A27" s="24">
        <v>44644</v>
      </c>
      <c r="B27" s="25">
        <v>342.90899999999999</v>
      </c>
      <c r="D27"/>
      <c r="F27"/>
      <c r="G27"/>
      <c r="H27"/>
      <c r="I27"/>
      <c r="J27"/>
      <c r="K27"/>
    </row>
    <row r="28" spans="1:11" x14ac:dyDescent="0.15">
      <c r="A28" s="24">
        <v>44645</v>
      </c>
      <c r="B28" s="25">
        <v>1394.8200000000002</v>
      </c>
      <c r="D28"/>
      <c r="F28"/>
      <c r="G28"/>
      <c r="H28"/>
      <c r="I28"/>
      <c r="J28"/>
      <c r="K28"/>
    </row>
    <row r="29" spans="1:11" x14ac:dyDescent="0.15">
      <c r="A29" s="24">
        <v>44646</v>
      </c>
      <c r="B29" s="25">
        <v>704.375</v>
      </c>
      <c r="D29"/>
      <c r="F29"/>
      <c r="G29"/>
      <c r="H29"/>
      <c r="I29"/>
      <c r="J29"/>
      <c r="K29"/>
    </row>
    <row r="30" spans="1:11" x14ac:dyDescent="0.15">
      <c r="A30" s="24">
        <v>44647</v>
      </c>
      <c r="B30" s="25">
        <v>12.005000000000063</v>
      </c>
      <c r="D30"/>
      <c r="F30"/>
      <c r="G30"/>
      <c r="H30"/>
      <c r="I30"/>
      <c r="J30"/>
      <c r="K30"/>
    </row>
    <row r="31" spans="1:11" x14ac:dyDescent="0.15">
      <c r="A31" s="24">
        <v>44648</v>
      </c>
      <c r="B31" s="25">
        <v>419.0200000000001</v>
      </c>
      <c r="D31"/>
      <c r="F31"/>
      <c r="G31"/>
      <c r="H31"/>
      <c r="I31"/>
      <c r="J31"/>
      <c r="K31"/>
    </row>
    <row r="32" spans="1:11" x14ac:dyDescent="0.15">
      <c r="A32" s="24">
        <v>44649</v>
      </c>
      <c r="B32" s="25">
        <v>164.4860000000001</v>
      </c>
      <c r="D32"/>
      <c r="F32"/>
      <c r="G32"/>
      <c r="H32"/>
      <c r="I32"/>
      <c r="J32"/>
      <c r="K32"/>
    </row>
    <row r="33" spans="1:11" x14ac:dyDescent="0.15">
      <c r="A33" s="24">
        <v>44650</v>
      </c>
      <c r="B33" s="25">
        <v>731.38099999999997</v>
      </c>
      <c r="D33"/>
      <c r="F33"/>
      <c r="G33"/>
      <c r="H33"/>
      <c r="I33"/>
      <c r="J33"/>
      <c r="K33"/>
    </row>
    <row r="34" spans="1:11" x14ac:dyDescent="0.15">
      <c r="A34" s="24">
        <v>44651</v>
      </c>
      <c r="B34" s="25">
        <v>59.710000000000051</v>
      </c>
      <c r="D34"/>
      <c r="F34"/>
      <c r="G34"/>
      <c r="H34"/>
      <c r="I34"/>
      <c r="J34"/>
      <c r="K34"/>
    </row>
    <row r="35" spans="1:11" x14ac:dyDescent="0.15">
      <c r="A35" s="24" t="s">
        <v>43</v>
      </c>
      <c r="B35" s="25">
        <v>8425.2630000000026</v>
      </c>
      <c r="D35"/>
      <c r="F35"/>
      <c r="G35"/>
      <c r="H35"/>
      <c r="I35"/>
      <c r="J35"/>
      <c r="K35"/>
    </row>
    <row r="36" spans="1:11" x14ac:dyDescent="0.15">
      <c r="D36"/>
      <c r="F36"/>
      <c r="G36"/>
      <c r="H36"/>
      <c r="I36"/>
      <c r="J36"/>
      <c r="K36"/>
    </row>
    <row r="37" spans="1:11" x14ac:dyDescent="0.15">
      <c r="D37"/>
      <c r="F37"/>
      <c r="G37"/>
      <c r="H37"/>
      <c r="I37"/>
      <c r="J37"/>
      <c r="K37"/>
    </row>
    <row r="38" spans="1:11" x14ac:dyDescent="0.15">
      <c r="D38"/>
      <c r="F38"/>
      <c r="G38"/>
      <c r="H38"/>
      <c r="I38"/>
      <c r="J38"/>
      <c r="K38"/>
    </row>
    <row r="39" spans="1:11" x14ac:dyDescent="0.15">
      <c r="D39"/>
      <c r="F39"/>
      <c r="G39"/>
      <c r="H39"/>
      <c r="I39"/>
      <c r="J39"/>
      <c r="K39"/>
    </row>
    <row r="40" spans="1:11" x14ac:dyDescent="0.15">
      <c r="D40"/>
      <c r="F40"/>
      <c r="G40"/>
      <c r="H40"/>
      <c r="I40"/>
      <c r="J40"/>
      <c r="K40"/>
    </row>
    <row r="41" spans="1:11" x14ac:dyDescent="0.15">
      <c r="D41"/>
      <c r="F41"/>
      <c r="G41"/>
      <c r="H41"/>
      <c r="I41"/>
      <c r="J41"/>
      <c r="K41"/>
    </row>
    <row r="42" spans="1:11" x14ac:dyDescent="0.15">
      <c r="D42"/>
      <c r="F42"/>
      <c r="G42"/>
      <c r="H42"/>
      <c r="I42"/>
      <c r="J42"/>
      <c r="K42"/>
    </row>
    <row r="43" spans="1:11" x14ac:dyDescent="0.15">
      <c r="D43"/>
      <c r="F43"/>
      <c r="G43"/>
      <c r="H43"/>
      <c r="I43"/>
      <c r="J43"/>
      <c r="K43"/>
    </row>
    <row r="44" spans="1:11" x14ac:dyDescent="0.15">
      <c r="D44"/>
      <c r="F44"/>
      <c r="G44"/>
      <c r="H44"/>
      <c r="I44"/>
      <c r="J44"/>
      <c r="K44"/>
    </row>
    <row r="45" spans="1:11" x14ac:dyDescent="0.15">
      <c r="D45"/>
      <c r="F45"/>
      <c r="G45"/>
      <c r="H45"/>
      <c r="I45"/>
      <c r="J45"/>
      <c r="K45"/>
    </row>
    <row r="46" spans="1:11" x14ac:dyDescent="0.15">
      <c r="D46"/>
      <c r="F46"/>
      <c r="G46"/>
      <c r="H46"/>
      <c r="I46"/>
      <c r="J46"/>
      <c r="K46"/>
    </row>
    <row r="47" spans="1:11" x14ac:dyDescent="0.15">
      <c r="D47"/>
      <c r="F47"/>
      <c r="G47"/>
      <c r="H47"/>
      <c r="I47"/>
      <c r="J47"/>
      <c r="K47"/>
    </row>
    <row r="48" spans="1:11" x14ac:dyDescent="0.15">
      <c r="D48"/>
      <c r="F48"/>
      <c r="G48"/>
      <c r="H48"/>
      <c r="I48"/>
      <c r="J48"/>
      <c r="K48"/>
    </row>
    <row r="49" customFormat="1" x14ac:dyDescent="0.15"/>
    <row r="50" customFormat="1" x14ac:dyDescent="0.15"/>
    <row r="51" customFormat="1" x14ac:dyDescent="0.15"/>
    <row r="52" customFormat="1" x14ac:dyDescent="0.15"/>
    <row r="53" customFormat="1" x14ac:dyDescent="0.15"/>
    <row r="54" customFormat="1" x14ac:dyDescent="0.15"/>
    <row r="55" customFormat="1" x14ac:dyDescent="0.15"/>
    <row r="56" customFormat="1" x14ac:dyDescent="0.15"/>
    <row r="57" customFormat="1" x14ac:dyDescent="0.15"/>
    <row r="58" customFormat="1" x14ac:dyDescent="0.15"/>
    <row r="59" customFormat="1" x14ac:dyDescent="0.15"/>
    <row r="60" customFormat="1" x14ac:dyDescent="0.15"/>
    <row r="61" customFormat="1" x14ac:dyDescent="0.15"/>
    <row r="62" customFormat="1" x14ac:dyDescent="0.15"/>
    <row r="63" customFormat="1" x14ac:dyDescent="0.15"/>
    <row r="64" customFormat="1" x14ac:dyDescent="0.15"/>
    <row r="65" customFormat="1" x14ac:dyDescent="0.15"/>
    <row r="66" customFormat="1" x14ac:dyDescent="0.15"/>
    <row r="67" customFormat="1" x14ac:dyDescent="0.15"/>
    <row r="68" customFormat="1" x14ac:dyDescent="0.15"/>
    <row r="69" customFormat="1" x14ac:dyDescent="0.15"/>
    <row r="70" customFormat="1" x14ac:dyDescent="0.15"/>
    <row r="71" customFormat="1" x14ac:dyDescent="0.15"/>
    <row r="72" customFormat="1" x14ac:dyDescent="0.15"/>
    <row r="73" customFormat="1" x14ac:dyDescent="0.15"/>
    <row r="74" customFormat="1" x14ac:dyDescent="0.15"/>
    <row r="75" customFormat="1" x14ac:dyDescent="0.15"/>
    <row r="76" customFormat="1" x14ac:dyDescent="0.15"/>
    <row r="77" customFormat="1" x14ac:dyDescent="0.15"/>
    <row r="78" customFormat="1" x14ac:dyDescent="0.15"/>
    <row r="79" customFormat="1" x14ac:dyDescent="0.15"/>
    <row r="80" customFormat="1" x14ac:dyDescent="0.15"/>
    <row r="81" customFormat="1" x14ac:dyDescent="0.15"/>
    <row r="82" customFormat="1" x14ac:dyDescent="0.15"/>
    <row r="83" customFormat="1" x14ac:dyDescent="0.15"/>
    <row r="84" customFormat="1" x14ac:dyDescent="0.15"/>
    <row r="85" customFormat="1" x14ac:dyDescent="0.15"/>
    <row r="86" customFormat="1" x14ac:dyDescent="0.15"/>
    <row r="87" customFormat="1" x14ac:dyDescent="0.15"/>
    <row r="88" customFormat="1" x14ac:dyDescent="0.15"/>
    <row r="89" customFormat="1" x14ac:dyDescent="0.15"/>
    <row r="90" customFormat="1" x14ac:dyDescent="0.15"/>
    <row r="91" customFormat="1" x14ac:dyDescent="0.15"/>
    <row r="92" customFormat="1" x14ac:dyDescent="0.15"/>
    <row r="93" customFormat="1" x14ac:dyDescent="0.15"/>
    <row r="94" customFormat="1" x14ac:dyDescent="0.15"/>
    <row r="95" customFormat="1" x14ac:dyDescent="0.15"/>
    <row r="96" customFormat="1" x14ac:dyDescent="0.15"/>
    <row r="97" customFormat="1" x14ac:dyDescent="0.15"/>
    <row r="98" customFormat="1" x14ac:dyDescent="0.15"/>
    <row r="99" customFormat="1" x14ac:dyDescent="0.15"/>
    <row r="100" customFormat="1" x14ac:dyDescent="0.15"/>
    <row r="101" customFormat="1" x14ac:dyDescent="0.15"/>
    <row r="102" customFormat="1" x14ac:dyDescent="0.15"/>
    <row r="103" customFormat="1" x14ac:dyDescent="0.15"/>
    <row r="104" customFormat="1" x14ac:dyDescent="0.15"/>
    <row r="105" customFormat="1" x14ac:dyDescent="0.15"/>
    <row r="106" customFormat="1" x14ac:dyDescent="0.15"/>
    <row r="107" customFormat="1" x14ac:dyDescent="0.15"/>
    <row r="108" customFormat="1" x14ac:dyDescent="0.15"/>
    <row r="109" customFormat="1" x14ac:dyDescent="0.15"/>
    <row r="110" customFormat="1" x14ac:dyDescent="0.15"/>
    <row r="111" customFormat="1" x14ac:dyDescent="0.15"/>
    <row r="112" customFormat="1" x14ac:dyDescent="0.15"/>
    <row r="113" customFormat="1" x14ac:dyDescent="0.15"/>
    <row r="114" customFormat="1" x14ac:dyDescent="0.15"/>
    <row r="115" customFormat="1" x14ac:dyDescent="0.15"/>
    <row r="116" customFormat="1" x14ac:dyDescent="0.15"/>
    <row r="117" customFormat="1" x14ac:dyDescent="0.15"/>
    <row r="118" customFormat="1" x14ac:dyDescent="0.15"/>
    <row r="119" customFormat="1" x14ac:dyDescent="0.15"/>
    <row r="120" customFormat="1" x14ac:dyDescent="0.15"/>
    <row r="121" customFormat="1" x14ac:dyDescent="0.15"/>
    <row r="122" customFormat="1" x14ac:dyDescent="0.15"/>
    <row r="123" customFormat="1" x14ac:dyDescent="0.15"/>
    <row r="124" customFormat="1" x14ac:dyDescent="0.15"/>
    <row r="125" customFormat="1" x14ac:dyDescent="0.15"/>
    <row r="126" customFormat="1" x14ac:dyDescent="0.15"/>
    <row r="127" customFormat="1" x14ac:dyDescent="0.15"/>
    <row r="128" customFormat="1" x14ac:dyDescent="0.15"/>
    <row r="129" customFormat="1" x14ac:dyDescent="0.15"/>
    <row r="130" customFormat="1" x14ac:dyDescent="0.15"/>
    <row r="131" customFormat="1" x14ac:dyDescent="0.15"/>
    <row r="132" customFormat="1" x14ac:dyDescent="0.15"/>
    <row r="133" customFormat="1" x14ac:dyDescent="0.15"/>
    <row r="134" customFormat="1" x14ac:dyDescent="0.15"/>
    <row r="135" customFormat="1" x14ac:dyDescent="0.15"/>
    <row r="136" customFormat="1" x14ac:dyDescent="0.15"/>
    <row r="137" customFormat="1" x14ac:dyDescent="0.15"/>
    <row r="138" customFormat="1" x14ac:dyDescent="0.15"/>
    <row r="139" customFormat="1" x14ac:dyDescent="0.15"/>
    <row r="140" customFormat="1" x14ac:dyDescent="0.15"/>
    <row r="141" customFormat="1" x14ac:dyDescent="0.15"/>
    <row r="142" customFormat="1" x14ac:dyDescent="0.15"/>
    <row r="143" customFormat="1" x14ac:dyDescent="0.15"/>
    <row r="144" customFormat="1" x14ac:dyDescent="0.15"/>
    <row r="145" customFormat="1" x14ac:dyDescent="0.15"/>
    <row r="146" customFormat="1" x14ac:dyDescent="0.15"/>
    <row r="147" customFormat="1" x14ac:dyDescent="0.15"/>
    <row r="148" customFormat="1" x14ac:dyDescent="0.15"/>
    <row r="149" customFormat="1" x14ac:dyDescent="0.15"/>
    <row r="150" customFormat="1" x14ac:dyDescent="0.15"/>
    <row r="151" customFormat="1" x14ac:dyDescent="0.15"/>
    <row r="152" customFormat="1" x14ac:dyDescent="0.15"/>
    <row r="153" customFormat="1" x14ac:dyDescent="0.15"/>
    <row r="154" customFormat="1" x14ac:dyDescent="0.15"/>
    <row r="155" customFormat="1" x14ac:dyDescent="0.15"/>
    <row r="156" customFormat="1" x14ac:dyDescent="0.15"/>
    <row r="157" customFormat="1" x14ac:dyDescent="0.15"/>
    <row r="158" customFormat="1" x14ac:dyDescent="0.15"/>
    <row r="159" customFormat="1" x14ac:dyDescent="0.15"/>
    <row r="160" customFormat="1" x14ac:dyDescent="0.15"/>
    <row r="161" customFormat="1" x14ac:dyDescent="0.15"/>
    <row r="162" customFormat="1" x14ac:dyDescent="0.15"/>
    <row r="163" customFormat="1" x14ac:dyDescent="0.15"/>
    <row r="164" customFormat="1" x14ac:dyDescent="0.15"/>
    <row r="165" customFormat="1" x14ac:dyDescent="0.15"/>
    <row r="166" customFormat="1" x14ac:dyDescent="0.15"/>
    <row r="167" customFormat="1" x14ac:dyDescent="0.15"/>
    <row r="168" customFormat="1" x14ac:dyDescent="0.15"/>
    <row r="169" customFormat="1" x14ac:dyDescent="0.15"/>
    <row r="170" customFormat="1" x14ac:dyDescent="0.15"/>
    <row r="171" customFormat="1" x14ac:dyDescent="0.15"/>
    <row r="172" customFormat="1" x14ac:dyDescent="0.15"/>
    <row r="173" customFormat="1" x14ac:dyDescent="0.15"/>
    <row r="174" customFormat="1" x14ac:dyDescent="0.15"/>
    <row r="175" customFormat="1" x14ac:dyDescent="0.15"/>
    <row r="176"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row r="194" customFormat="1" x14ac:dyDescent="0.15"/>
    <row r="195" customFormat="1" x14ac:dyDescent="0.15"/>
    <row r="196" customFormat="1" x14ac:dyDescent="0.15"/>
    <row r="197" customFormat="1" x14ac:dyDescent="0.15"/>
    <row r="198" customFormat="1" x14ac:dyDescent="0.15"/>
    <row r="199" customFormat="1" x14ac:dyDescent="0.15"/>
    <row r="200" customFormat="1" x14ac:dyDescent="0.15"/>
    <row r="201" customFormat="1" x14ac:dyDescent="0.15"/>
    <row r="202" customFormat="1" x14ac:dyDescent="0.15"/>
    <row r="203" customFormat="1" x14ac:dyDescent="0.15"/>
    <row r="204" customFormat="1" x14ac:dyDescent="0.15"/>
    <row r="205" customFormat="1" x14ac:dyDescent="0.15"/>
    <row r="206" customFormat="1" x14ac:dyDescent="0.15"/>
    <row r="207" customFormat="1" x14ac:dyDescent="0.15"/>
    <row r="208" customFormat="1" x14ac:dyDescent="0.15"/>
    <row r="209" customFormat="1" x14ac:dyDescent="0.15"/>
    <row r="210" customFormat="1" x14ac:dyDescent="0.15"/>
    <row r="211" customFormat="1" x14ac:dyDescent="0.15"/>
    <row r="212" customFormat="1" x14ac:dyDescent="0.15"/>
    <row r="213" customFormat="1" x14ac:dyDescent="0.15"/>
    <row r="214" customFormat="1" x14ac:dyDescent="0.15"/>
    <row r="215" customFormat="1" x14ac:dyDescent="0.15"/>
    <row r="216" customFormat="1" x14ac:dyDescent="0.15"/>
    <row r="217" customFormat="1" x14ac:dyDescent="0.15"/>
    <row r="218" customFormat="1" x14ac:dyDescent="0.15"/>
    <row r="219" customFormat="1" x14ac:dyDescent="0.15"/>
    <row r="220" customFormat="1" x14ac:dyDescent="0.15"/>
    <row r="221" customFormat="1" x14ac:dyDescent="0.15"/>
    <row r="222" customFormat="1" x14ac:dyDescent="0.15"/>
    <row r="223" customFormat="1" x14ac:dyDescent="0.15"/>
    <row r="224" customFormat="1" x14ac:dyDescent="0.15"/>
    <row r="225" customFormat="1" x14ac:dyDescent="0.15"/>
    <row r="226" customFormat="1" x14ac:dyDescent="0.15"/>
    <row r="227" customFormat="1" x14ac:dyDescent="0.15"/>
    <row r="228" customFormat="1" x14ac:dyDescent="0.15"/>
    <row r="229" customFormat="1" x14ac:dyDescent="0.15"/>
    <row r="230" customFormat="1" x14ac:dyDescent="0.15"/>
    <row r="231" customFormat="1" x14ac:dyDescent="0.15"/>
    <row r="232" customFormat="1" x14ac:dyDescent="0.15"/>
    <row r="233" customFormat="1" x14ac:dyDescent="0.15"/>
    <row r="234" customFormat="1" x14ac:dyDescent="0.15"/>
    <row r="235" customFormat="1" x14ac:dyDescent="0.15"/>
    <row r="236" customFormat="1" x14ac:dyDescent="0.15"/>
    <row r="237" customFormat="1" x14ac:dyDescent="0.15"/>
    <row r="238" customFormat="1" x14ac:dyDescent="0.15"/>
    <row r="239" customFormat="1" x14ac:dyDescent="0.15"/>
    <row r="240" customFormat="1" x14ac:dyDescent="0.15"/>
    <row r="241" customFormat="1" x14ac:dyDescent="0.15"/>
    <row r="242" customFormat="1" x14ac:dyDescent="0.15"/>
    <row r="243" customFormat="1" x14ac:dyDescent="0.15"/>
    <row r="244" customFormat="1" x14ac:dyDescent="0.15"/>
    <row r="245" customFormat="1" x14ac:dyDescent="0.15"/>
    <row r="246" customFormat="1" x14ac:dyDescent="0.15"/>
    <row r="247" customFormat="1" x14ac:dyDescent="0.15"/>
    <row r="248" customFormat="1" x14ac:dyDescent="0.15"/>
    <row r="249" customFormat="1" x14ac:dyDescent="0.15"/>
    <row r="250" customFormat="1" x14ac:dyDescent="0.15"/>
    <row r="251" customFormat="1" x14ac:dyDescent="0.15"/>
    <row r="252" customFormat="1" x14ac:dyDescent="0.15"/>
    <row r="253" customFormat="1" x14ac:dyDescent="0.15"/>
    <row r="254" customFormat="1" x14ac:dyDescent="0.15"/>
    <row r="255" customFormat="1" x14ac:dyDescent="0.15"/>
    <row r="256" customFormat="1" x14ac:dyDescent="0.15"/>
    <row r="257" customFormat="1" x14ac:dyDescent="0.15"/>
    <row r="258" customFormat="1" x14ac:dyDescent="0.15"/>
    <row r="259" customFormat="1" x14ac:dyDescent="0.15"/>
    <row r="260" customFormat="1" x14ac:dyDescent="0.15"/>
    <row r="261" customFormat="1" x14ac:dyDescent="0.15"/>
    <row r="262" customFormat="1" x14ac:dyDescent="0.15"/>
    <row r="263" customFormat="1" x14ac:dyDescent="0.15"/>
    <row r="264" customFormat="1" x14ac:dyDescent="0.15"/>
    <row r="265" customFormat="1" x14ac:dyDescent="0.15"/>
    <row r="266" customFormat="1" x14ac:dyDescent="0.15"/>
    <row r="267" customFormat="1" x14ac:dyDescent="0.15"/>
    <row r="268" customFormat="1" x14ac:dyDescent="0.15"/>
    <row r="269" customFormat="1" x14ac:dyDescent="0.15"/>
    <row r="270" customFormat="1" x14ac:dyDescent="0.15"/>
    <row r="271" customFormat="1" x14ac:dyDescent="0.15"/>
    <row r="272" customFormat="1" x14ac:dyDescent="0.15"/>
    <row r="273" customFormat="1" x14ac:dyDescent="0.15"/>
    <row r="274" customFormat="1" x14ac:dyDescent="0.15"/>
    <row r="275" customFormat="1" x14ac:dyDescent="0.15"/>
    <row r="276" customFormat="1" x14ac:dyDescent="0.15"/>
    <row r="277" customFormat="1" x14ac:dyDescent="0.15"/>
    <row r="278" customFormat="1" x14ac:dyDescent="0.15"/>
    <row r="279" customFormat="1" x14ac:dyDescent="0.15"/>
    <row r="280" customFormat="1" x14ac:dyDescent="0.15"/>
    <row r="281" customFormat="1" x14ac:dyDescent="0.15"/>
    <row r="282" customFormat="1" x14ac:dyDescent="0.15"/>
    <row r="283" customFormat="1" x14ac:dyDescent="0.15"/>
    <row r="284" customFormat="1" x14ac:dyDescent="0.15"/>
    <row r="285" customFormat="1" x14ac:dyDescent="0.15"/>
    <row r="286" customFormat="1" x14ac:dyDescent="0.15"/>
    <row r="287" customFormat="1" x14ac:dyDescent="0.15"/>
    <row r="288" customFormat="1" x14ac:dyDescent="0.15"/>
    <row r="289" customFormat="1" x14ac:dyDescent="0.15"/>
    <row r="290" customFormat="1" x14ac:dyDescent="0.15"/>
    <row r="291" customFormat="1" x14ac:dyDescent="0.15"/>
    <row r="292" customFormat="1" x14ac:dyDescent="0.15"/>
    <row r="293" customFormat="1" x14ac:dyDescent="0.15"/>
    <row r="294" customFormat="1" x14ac:dyDescent="0.15"/>
    <row r="295" customFormat="1" x14ac:dyDescent="0.15"/>
    <row r="296" customFormat="1" x14ac:dyDescent="0.15"/>
    <row r="297" customFormat="1" x14ac:dyDescent="0.15"/>
    <row r="298" customFormat="1" x14ac:dyDescent="0.15"/>
    <row r="299" customFormat="1" x14ac:dyDescent="0.15"/>
    <row r="300" customFormat="1" x14ac:dyDescent="0.15"/>
    <row r="301" customFormat="1" x14ac:dyDescent="0.15"/>
    <row r="302" customFormat="1" x14ac:dyDescent="0.15"/>
    <row r="303" customFormat="1" x14ac:dyDescent="0.15"/>
    <row r="304" customFormat="1" x14ac:dyDescent="0.15"/>
    <row r="305" customFormat="1" x14ac:dyDescent="0.15"/>
    <row r="306" customFormat="1" x14ac:dyDescent="0.15"/>
    <row r="307" customFormat="1" x14ac:dyDescent="0.15"/>
    <row r="308" customFormat="1" x14ac:dyDescent="0.15"/>
    <row r="309" customFormat="1" x14ac:dyDescent="0.15"/>
    <row r="310" customFormat="1" x14ac:dyDescent="0.15"/>
    <row r="311" customFormat="1" x14ac:dyDescent="0.15"/>
    <row r="312" customFormat="1" x14ac:dyDescent="0.15"/>
    <row r="313" customFormat="1" x14ac:dyDescent="0.15"/>
    <row r="314" customFormat="1" x14ac:dyDescent="0.15"/>
    <row r="315" customFormat="1" x14ac:dyDescent="0.15"/>
    <row r="316" customFormat="1" x14ac:dyDescent="0.15"/>
    <row r="317" customFormat="1" x14ac:dyDescent="0.15"/>
    <row r="318" customFormat="1" x14ac:dyDescent="0.15"/>
    <row r="319" customFormat="1" x14ac:dyDescent="0.15"/>
    <row r="320" customFormat="1" x14ac:dyDescent="0.15"/>
    <row r="321" customFormat="1" x14ac:dyDescent="0.15"/>
    <row r="322" customFormat="1" x14ac:dyDescent="0.15"/>
    <row r="323" customFormat="1" x14ac:dyDescent="0.15"/>
    <row r="324" customFormat="1" x14ac:dyDescent="0.15"/>
    <row r="325" customFormat="1" x14ac:dyDescent="0.15"/>
    <row r="326" customFormat="1" x14ac:dyDescent="0.15"/>
    <row r="327" customFormat="1" x14ac:dyDescent="0.15"/>
    <row r="328" customFormat="1" x14ac:dyDescent="0.15"/>
    <row r="329" customFormat="1" x14ac:dyDescent="0.15"/>
    <row r="330" customFormat="1" x14ac:dyDescent="0.15"/>
    <row r="331" customFormat="1" x14ac:dyDescent="0.15"/>
    <row r="332" customFormat="1" x14ac:dyDescent="0.15"/>
    <row r="333" customFormat="1" x14ac:dyDescent="0.15"/>
    <row r="334" customFormat="1" x14ac:dyDescent="0.15"/>
    <row r="335" customFormat="1" x14ac:dyDescent="0.15"/>
    <row r="336" customFormat="1" x14ac:dyDescent="0.15"/>
    <row r="337" customFormat="1" x14ac:dyDescent="0.15"/>
    <row r="338" customFormat="1" x14ac:dyDescent="0.15"/>
    <row r="339" customFormat="1" x14ac:dyDescent="0.15"/>
    <row r="340" customFormat="1" x14ac:dyDescent="0.15"/>
    <row r="341" customFormat="1" x14ac:dyDescent="0.15"/>
    <row r="342" customFormat="1" x14ac:dyDescent="0.15"/>
    <row r="343" customFormat="1" x14ac:dyDescent="0.15"/>
    <row r="344" customFormat="1" x14ac:dyDescent="0.15"/>
    <row r="345" customFormat="1" x14ac:dyDescent="0.15"/>
    <row r="346" customFormat="1" x14ac:dyDescent="0.15"/>
    <row r="347" customFormat="1" x14ac:dyDescent="0.15"/>
    <row r="348" customFormat="1" x14ac:dyDescent="0.15"/>
    <row r="349" customFormat="1" x14ac:dyDescent="0.15"/>
    <row r="350" customFormat="1" x14ac:dyDescent="0.15"/>
    <row r="351" customFormat="1" x14ac:dyDescent="0.15"/>
    <row r="352" customFormat="1" x14ac:dyDescent="0.15"/>
    <row r="353" customFormat="1" x14ac:dyDescent="0.15"/>
    <row r="354" customFormat="1" x14ac:dyDescent="0.15"/>
    <row r="355" customFormat="1" x14ac:dyDescent="0.15"/>
    <row r="356" customFormat="1" x14ac:dyDescent="0.15"/>
    <row r="357" customFormat="1" x14ac:dyDescent="0.15"/>
    <row r="358" customFormat="1" x14ac:dyDescent="0.15"/>
    <row r="359" customFormat="1" x14ac:dyDescent="0.15"/>
    <row r="360" customFormat="1" x14ac:dyDescent="0.15"/>
    <row r="361" customFormat="1" x14ac:dyDescent="0.15"/>
    <row r="362" customFormat="1" x14ac:dyDescent="0.15"/>
    <row r="363" customFormat="1" x14ac:dyDescent="0.15"/>
    <row r="364" customFormat="1" x14ac:dyDescent="0.15"/>
    <row r="365" customFormat="1" x14ac:dyDescent="0.15"/>
    <row r="366" customFormat="1" x14ac:dyDescent="0.15"/>
    <row r="367" customFormat="1" x14ac:dyDescent="0.15"/>
    <row r="368" customFormat="1" x14ac:dyDescent="0.15"/>
    <row r="369" customFormat="1" x14ac:dyDescent="0.15"/>
    <row r="370" customFormat="1" x14ac:dyDescent="0.15"/>
    <row r="371" customFormat="1" x14ac:dyDescent="0.15"/>
    <row r="372" customFormat="1" x14ac:dyDescent="0.15"/>
    <row r="373" customFormat="1" x14ac:dyDescent="0.15"/>
    <row r="374" customFormat="1" x14ac:dyDescent="0.15"/>
    <row r="375" customFormat="1" x14ac:dyDescent="0.15"/>
    <row r="376" customFormat="1" x14ac:dyDescent="0.15"/>
    <row r="377" customFormat="1" x14ac:dyDescent="0.15"/>
    <row r="378" customFormat="1" x14ac:dyDescent="0.15"/>
    <row r="379" customFormat="1" x14ac:dyDescent="0.15"/>
    <row r="380" customFormat="1" x14ac:dyDescent="0.15"/>
    <row r="381" customFormat="1" x14ac:dyDescent="0.15"/>
    <row r="382" customFormat="1" x14ac:dyDescent="0.15"/>
    <row r="383" customFormat="1" x14ac:dyDescent="0.15"/>
    <row r="384" customFormat="1" x14ac:dyDescent="0.15"/>
    <row r="385" customFormat="1" x14ac:dyDescent="0.15"/>
    <row r="386" customFormat="1" x14ac:dyDescent="0.15"/>
    <row r="387" customFormat="1" x14ac:dyDescent="0.15"/>
    <row r="388" customFormat="1" x14ac:dyDescent="0.15"/>
    <row r="389" customFormat="1" x14ac:dyDescent="0.15"/>
    <row r="390" customFormat="1" x14ac:dyDescent="0.15"/>
    <row r="391" customFormat="1" x14ac:dyDescent="0.15"/>
    <row r="392" customFormat="1" x14ac:dyDescent="0.15"/>
    <row r="393" customFormat="1" x14ac:dyDescent="0.15"/>
    <row r="394" customFormat="1" x14ac:dyDescent="0.15"/>
    <row r="395" customFormat="1" x14ac:dyDescent="0.15"/>
    <row r="396" customFormat="1" x14ac:dyDescent="0.15"/>
    <row r="397" customFormat="1" x14ac:dyDescent="0.15"/>
    <row r="398" customFormat="1" x14ac:dyDescent="0.15"/>
    <row r="399" customFormat="1" x14ac:dyDescent="0.15"/>
    <row r="400" customFormat="1" x14ac:dyDescent="0.15"/>
    <row r="401" customFormat="1" x14ac:dyDescent="0.15"/>
    <row r="402" customFormat="1" x14ac:dyDescent="0.15"/>
    <row r="403" customFormat="1" x14ac:dyDescent="0.15"/>
    <row r="404" customFormat="1" x14ac:dyDescent="0.15"/>
    <row r="405" customFormat="1" x14ac:dyDescent="0.15"/>
    <row r="406" customFormat="1" x14ac:dyDescent="0.15"/>
    <row r="407" customFormat="1" x14ac:dyDescent="0.15"/>
    <row r="408" customFormat="1" x14ac:dyDescent="0.15"/>
    <row r="409" customFormat="1" x14ac:dyDescent="0.15"/>
    <row r="410" customFormat="1" x14ac:dyDescent="0.15"/>
    <row r="411" customFormat="1" x14ac:dyDescent="0.15"/>
    <row r="412" customFormat="1" x14ac:dyDescent="0.15"/>
    <row r="413" customFormat="1" x14ac:dyDescent="0.15"/>
    <row r="414" customFormat="1" x14ac:dyDescent="0.15"/>
    <row r="415" customFormat="1" x14ac:dyDescent="0.15"/>
    <row r="416" customFormat="1" x14ac:dyDescent="0.15"/>
    <row r="417" customFormat="1" x14ac:dyDescent="0.15"/>
    <row r="418" customFormat="1" x14ac:dyDescent="0.15"/>
    <row r="419" customFormat="1" x14ac:dyDescent="0.15"/>
    <row r="420" customFormat="1" x14ac:dyDescent="0.15"/>
    <row r="421" customFormat="1" x14ac:dyDescent="0.15"/>
    <row r="422" customFormat="1" x14ac:dyDescent="0.15"/>
    <row r="423" customFormat="1" x14ac:dyDescent="0.15"/>
    <row r="424" customFormat="1" x14ac:dyDescent="0.15"/>
    <row r="425" customFormat="1" x14ac:dyDescent="0.15"/>
    <row r="426" customFormat="1" x14ac:dyDescent="0.15"/>
    <row r="427" customFormat="1" x14ac:dyDescent="0.15"/>
    <row r="428" customFormat="1" x14ac:dyDescent="0.15"/>
    <row r="429" customFormat="1" x14ac:dyDescent="0.15"/>
    <row r="430" customFormat="1" x14ac:dyDescent="0.15"/>
    <row r="431" customFormat="1" x14ac:dyDescent="0.15"/>
    <row r="432" customFormat="1" x14ac:dyDescent="0.15"/>
    <row r="433" customFormat="1" x14ac:dyDescent="0.15"/>
    <row r="434" customFormat="1" x14ac:dyDescent="0.15"/>
    <row r="435" customFormat="1" x14ac:dyDescent="0.15"/>
    <row r="436" customFormat="1" x14ac:dyDescent="0.15"/>
    <row r="437" customFormat="1" x14ac:dyDescent="0.15"/>
    <row r="438" customFormat="1" x14ac:dyDescent="0.15"/>
    <row r="439" customFormat="1" x14ac:dyDescent="0.15"/>
    <row r="440" customFormat="1" x14ac:dyDescent="0.15"/>
    <row r="441" customFormat="1" x14ac:dyDescent="0.15"/>
    <row r="442" customFormat="1" x14ac:dyDescent="0.15"/>
    <row r="443" customFormat="1" x14ac:dyDescent="0.15"/>
    <row r="444" customFormat="1" x14ac:dyDescent="0.15"/>
    <row r="445" customFormat="1" x14ac:dyDescent="0.15"/>
    <row r="446" customFormat="1" x14ac:dyDescent="0.15"/>
    <row r="447" customFormat="1" x14ac:dyDescent="0.15"/>
    <row r="448" customFormat="1" x14ac:dyDescent="0.15"/>
    <row r="449" customFormat="1" x14ac:dyDescent="0.15"/>
    <row r="450" customFormat="1" x14ac:dyDescent="0.15"/>
    <row r="451" customFormat="1" x14ac:dyDescent="0.15"/>
    <row r="452" customFormat="1" x14ac:dyDescent="0.15"/>
    <row r="453" customFormat="1" x14ac:dyDescent="0.15"/>
    <row r="454" customFormat="1" x14ac:dyDescent="0.15"/>
    <row r="455" customFormat="1" x14ac:dyDescent="0.15"/>
    <row r="456" customFormat="1" x14ac:dyDescent="0.15"/>
    <row r="457" customFormat="1" x14ac:dyDescent="0.15"/>
    <row r="458" customFormat="1" x14ac:dyDescent="0.15"/>
    <row r="459" customFormat="1" x14ac:dyDescent="0.15"/>
    <row r="460" customFormat="1" x14ac:dyDescent="0.15"/>
    <row r="461" customFormat="1" x14ac:dyDescent="0.15"/>
    <row r="462" customFormat="1" x14ac:dyDescent="0.15"/>
    <row r="463" customFormat="1" x14ac:dyDescent="0.15"/>
    <row r="464" customFormat="1" x14ac:dyDescent="0.15"/>
    <row r="465" customFormat="1" x14ac:dyDescent="0.15"/>
    <row r="466" customFormat="1" x14ac:dyDescent="0.15"/>
    <row r="467" customFormat="1" x14ac:dyDescent="0.15"/>
    <row r="468" customFormat="1" x14ac:dyDescent="0.15"/>
    <row r="469" customFormat="1" x14ac:dyDescent="0.15"/>
    <row r="470" customFormat="1" x14ac:dyDescent="0.15"/>
    <row r="471" customFormat="1" x14ac:dyDescent="0.15"/>
    <row r="472" customFormat="1" x14ac:dyDescent="0.15"/>
    <row r="473" customFormat="1" x14ac:dyDescent="0.15"/>
    <row r="474" customFormat="1" x14ac:dyDescent="0.15"/>
    <row r="475" customFormat="1" x14ac:dyDescent="0.15"/>
    <row r="476" customFormat="1" x14ac:dyDescent="0.15"/>
    <row r="477" customFormat="1" x14ac:dyDescent="0.15"/>
    <row r="478" customFormat="1" x14ac:dyDescent="0.15"/>
    <row r="479" customFormat="1" x14ac:dyDescent="0.15"/>
    <row r="480" customFormat="1" x14ac:dyDescent="0.15"/>
    <row r="481" customFormat="1" x14ac:dyDescent="0.15"/>
    <row r="482" customFormat="1" x14ac:dyDescent="0.15"/>
    <row r="483" customFormat="1" x14ac:dyDescent="0.15"/>
    <row r="484" customFormat="1" x14ac:dyDescent="0.15"/>
    <row r="485" customFormat="1" x14ac:dyDescent="0.15"/>
    <row r="486" customFormat="1" x14ac:dyDescent="0.15"/>
    <row r="487" customFormat="1" x14ac:dyDescent="0.15"/>
    <row r="488" customFormat="1" x14ac:dyDescent="0.15"/>
    <row r="489" customFormat="1" x14ac:dyDescent="0.15"/>
    <row r="490" customFormat="1" x14ac:dyDescent="0.15"/>
    <row r="491" customFormat="1" x14ac:dyDescent="0.15"/>
    <row r="492" customFormat="1" x14ac:dyDescent="0.15"/>
    <row r="493" customFormat="1" x14ac:dyDescent="0.15"/>
    <row r="494" customFormat="1" x14ac:dyDescent="0.15"/>
    <row r="495" customFormat="1" x14ac:dyDescent="0.15"/>
    <row r="496" customFormat="1" x14ac:dyDescent="0.15"/>
    <row r="497" customFormat="1" x14ac:dyDescent="0.15"/>
    <row r="498" customFormat="1" x14ac:dyDescent="0.15"/>
    <row r="499" customFormat="1" x14ac:dyDescent="0.15"/>
    <row r="500" customFormat="1" x14ac:dyDescent="0.15"/>
    <row r="501" customFormat="1" x14ac:dyDescent="0.15"/>
    <row r="502" customFormat="1" x14ac:dyDescent="0.15"/>
    <row r="503" customFormat="1" x14ac:dyDescent="0.15"/>
    <row r="504" customFormat="1" x14ac:dyDescent="0.15"/>
    <row r="505" customFormat="1" x14ac:dyDescent="0.15"/>
    <row r="506" customFormat="1" x14ac:dyDescent="0.15"/>
    <row r="507" customFormat="1" x14ac:dyDescent="0.15"/>
    <row r="508" customFormat="1" x14ac:dyDescent="0.15"/>
    <row r="509" customFormat="1" x14ac:dyDescent="0.15"/>
    <row r="510" customFormat="1" x14ac:dyDescent="0.15"/>
    <row r="511" customFormat="1" x14ac:dyDescent="0.15"/>
    <row r="512" customFormat="1" x14ac:dyDescent="0.15"/>
    <row r="513" customFormat="1" x14ac:dyDescent="0.15"/>
    <row r="514" customFormat="1" x14ac:dyDescent="0.15"/>
    <row r="515" customFormat="1" x14ac:dyDescent="0.15"/>
    <row r="516" customFormat="1" x14ac:dyDescent="0.15"/>
    <row r="517" customFormat="1" x14ac:dyDescent="0.15"/>
    <row r="518" customFormat="1" x14ac:dyDescent="0.15"/>
    <row r="519" customFormat="1" x14ac:dyDescent="0.15"/>
    <row r="520" customFormat="1" x14ac:dyDescent="0.15"/>
    <row r="521" customFormat="1" x14ac:dyDescent="0.15"/>
    <row r="522" customFormat="1" x14ac:dyDescent="0.15"/>
    <row r="523" customFormat="1" x14ac:dyDescent="0.15"/>
    <row r="524" customFormat="1" x14ac:dyDescent="0.15"/>
    <row r="525" customFormat="1" x14ac:dyDescent="0.15"/>
    <row r="526" customFormat="1" x14ac:dyDescent="0.15"/>
    <row r="527" customFormat="1" x14ac:dyDescent="0.15"/>
    <row r="528" customFormat="1" x14ac:dyDescent="0.15"/>
    <row r="529" customFormat="1" x14ac:dyDescent="0.15"/>
    <row r="530" customFormat="1" x14ac:dyDescent="0.15"/>
    <row r="531" customFormat="1" x14ac:dyDescent="0.15"/>
    <row r="532" customFormat="1" x14ac:dyDescent="0.15"/>
    <row r="533" customFormat="1" x14ac:dyDescent="0.15"/>
    <row r="534" customFormat="1" x14ac:dyDescent="0.15"/>
    <row r="535" customFormat="1" x14ac:dyDescent="0.15"/>
    <row r="536" customFormat="1" x14ac:dyDescent="0.15"/>
    <row r="537" customFormat="1" x14ac:dyDescent="0.15"/>
    <row r="538" customFormat="1" x14ac:dyDescent="0.15"/>
    <row r="539" customFormat="1" x14ac:dyDescent="0.15"/>
    <row r="540" customFormat="1" x14ac:dyDescent="0.15"/>
    <row r="541" customFormat="1" x14ac:dyDescent="0.15"/>
    <row r="542" customFormat="1" x14ac:dyDescent="0.15"/>
    <row r="543" customFormat="1" x14ac:dyDescent="0.15"/>
    <row r="544" customFormat="1" x14ac:dyDescent="0.15"/>
    <row r="545" customFormat="1" x14ac:dyDescent="0.15"/>
    <row r="546" customFormat="1" x14ac:dyDescent="0.15"/>
    <row r="547" customFormat="1" x14ac:dyDescent="0.15"/>
    <row r="548" customFormat="1" x14ac:dyDescent="0.15"/>
    <row r="549" customFormat="1" x14ac:dyDescent="0.15"/>
    <row r="550" customFormat="1" x14ac:dyDescent="0.15"/>
    <row r="551" customFormat="1" x14ac:dyDescent="0.15"/>
    <row r="552" customFormat="1" x14ac:dyDescent="0.15"/>
    <row r="553" customFormat="1" x14ac:dyDescent="0.15"/>
    <row r="554" customFormat="1" x14ac:dyDescent="0.15"/>
    <row r="555" customFormat="1" x14ac:dyDescent="0.15"/>
    <row r="556" customFormat="1" x14ac:dyDescent="0.15"/>
    <row r="557" customFormat="1" x14ac:dyDescent="0.15"/>
    <row r="558" customFormat="1" x14ac:dyDescent="0.15"/>
    <row r="559" customFormat="1" x14ac:dyDescent="0.15"/>
    <row r="560" customFormat="1" x14ac:dyDescent="0.15"/>
    <row r="561" customFormat="1" x14ac:dyDescent="0.15"/>
    <row r="562" customFormat="1" x14ac:dyDescent="0.15"/>
    <row r="563" customFormat="1" x14ac:dyDescent="0.15"/>
    <row r="564" customFormat="1" x14ac:dyDescent="0.15"/>
    <row r="565" customFormat="1" x14ac:dyDescent="0.15"/>
    <row r="566" customFormat="1" x14ac:dyDescent="0.15"/>
    <row r="567" customFormat="1" x14ac:dyDescent="0.15"/>
    <row r="568" customFormat="1" x14ac:dyDescent="0.15"/>
    <row r="569" customFormat="1" x14ac:dyDescent="0.15"/>
    <row r="570" customFormat="1" x14ac:dyDescent="0.15"/>
    <row r="571" customFormat="1" x14ac:dyDescent="0.15"/>
    <row r="572" customFormat="1" x14ac:dyDescent="0.15"/>
    <row r="573" customFormat="1" x14ac:dyDescent="0.15"/>
    <row r="574" customFormat="1" x14ac:dyDescent="0.15"/>
    <row r="575" customFormat="1" x14ac:dyDescent="0.15"/>
    <row r="576" customFormat="1" x14ac:dyDescent="0.15"/>
    <row r="577" customFormat="1" x14ac:dyDescent="0.15"/>
    <row r="578" customFormat="1" x14ac:dyDescent="0.15"/>
    <row r="579" customFormat="1" x14ac:dyDescent="0.15"/>
    <row r="580" customFormat="1" x14ac:dyDescent="0.15"/>
    <row r="581" customFormat="1" x14ac:dyDescent="0.15"/>
    <row r="582" customFormat="1" x14ac:dyDescent="0.15"/>
    <row r="583" customFormat="1" x14ac:dyDescent="0.15"/>
    <row r="584" customFormat="1" x14ac:dyDescent="0.15"/>
    <row r="585" customFormat="1" x14ac:dyDescent="0.15"/>
    <row r="586" customFormat="1" x14ac:dyDescent="0.15"/>
    <row r="587" customFormat="1" x14ac:dyDescent="0.15"/>
    <row r="588" customFormat="1" x14ac:dyDescent="0.15"/>
    <row r="589" customFormat="1" x14ac:dyDescent="0.15"/>
    <row r="590" customFormat="1" x14ac:dyDescent="0.15"/>
    <row r="591" customFormat="1" x14ac:dyDescent="0.15"/>
    <row r="592" customFormat="1" x14ac:dyDescent="0.15"/>
    <row r="593" customFormat="1" x14ac:dyDescent="0.15"/>
    <row r="594" customFormat="1" x14ac:dyDescent="0.15"/>
    <row r="595" customFormat="1" x14ac:dyDescent="0.15"/>
    <row r="596" customFormat="1" x14ac:dyDescent="0.15"/>
    <row r="597" customFormat="1" x14ac:dyDescent="0.15"/>
    <row r="598" customFormat="1" x14ac:dyDescent="0.15"/>
    <row r="599" customFormat="1" x14ac:dyDescent="0.15"/>
    <row r="600" customFormat="1" x14ac:dyDescent="0.15"/>
    <row r="601" customFormat="1" x14ac:dyDescent="0.15"/>
    <row r="602" customFormat="1" x14ac:dyDescent="0.15"/>
    <row r="603" customFormat="1" x14ac:dyDescent="0.15"/>
    <row r="604" customFormat="1" x14ac:dyDescent="0.15"/>
    <row r="605" customFormat="1" x14ac:dyDescent="0.15"/>
    <row r="606" customFormat="1" x14ac:dyDescent="0.15"/>
    <row r="607" customFormat="1" x14ac:dyDescent="0.15"/>
    <row r="608" customFormat="1" x14ac:dyDescent="0.15"/>
    <row r="609" customFormat="1" x14ac:dyDescent="0.15"/>
    <row r="610" customFormat="1" x14ac:dyDescent="0.15"/>
    <row r="611" customFormat="1" x14ac:dyDescent="0.15"/>
    <row r="612" customFormat="1" x14ac:dyDescent="0.15"/>
    <row r="613" customFormat="1" x14ac:dyDescent="0.15"/>
    <row r="614" customFormat="1" x14ac:dyDescent="0.15"/>
    <row r="615" customFormat="1" x14ac:dyDescent="0.15"/>
    <row r="616" customFormat="1" x14ac:dyDescent="0.15"/>
    <row r="617" customFormat="1" x14ac:dyDescent="0.15"/>
    <row r="618" customFormat="1" x14ac:dyDescent="0.15"/>
    <row r="619" customFormat="1" x14ac:dyDescent="0.15"/>
    <row r="620" customFormat="1" x14ac:dyDescent="0.15"/>
    <row r="621" customFormat="1" x14ac:dyDescent="0.15"/>
    <row r="622" customFormat="1" x14ac:dyDescent="0.15"/>
    <row r="623" customFormat="1" x14ac:dyDescent="0.15"/>
    <row r="624" customFormat="1" x14ac:dyDescent="0.15"/>
    <row r="625" customFormat="1" x14ac:dyDescent="0.15"/>
    <row r="626" customFormat="1" x14ac:dyDescent="0.15"/>
    <row r="627" customFormat="1" x14ac:dyDescent="0.15"/>
    <row r="628" customFormat="1" x14ac:dyDescent="0.15"/>
    <row r="629" customFormat="1" x14ac:dyDescent="0.15"/>
    <row r="630" customFormat="1" x14ac:dyDescent="0.15"/>
    <row r="631" customFormat="1" x14ac:dyDescent="0.15"/>
    <row r="632" customFormat="1" x14ac:dyDescent="0.15"/>
    <row r="633" customFormat="1" x14ac:dyDescent="0.15"/>
    <row r="634" customFormat="1" x14ac:dyDescent="0.15"/>
    <row r="635" customFormat="1" x14ac:dyDescent="0.15"/>
    <row r="636" customFormat="1" x14ac:dyDescent="0.15"/>
    <row r="637" customFormat="1" x14ac:dyDescent="0.15"/>
    <row r="638" customFormat="1" x14ac:dyDescent="0.15"/>
    <row r="639" customFormat="1" x14ac:dyDescent="0.15"/>
    <row r="640" customFormat="1" x14ac:dyDescent="0.15"/>
    <row r="641" customFormat="1" x14ac:dyDescent="0.15"/>
    <row r="642" customFormat="1" x14ac:dyDescent="0.15"/>
    <row r="643" customFormat="1" x14ac:dyDescent="0.15"/>
    <row r="644" customFormat="1" x14ac:dyDescent="0.15"/>
    <row r="645" customFormat="1" x14ac:dyDescent="0.15"/>
    <row r="646" customFormat="1" x14ac:dyDescent="0.15"/>
    <row r="647" customFormat="1" x14ac:dyDescent="0.15"/>
    <row r="648" customFormat="1" x14ac:dyDescent="0.15"/>
    <row r="649" customFormat="1" x14ac:dyDescent="0.15"/>
    <row r="650" customFormat="1" x14ac:dyDescent="0.15"/>
    <row r="651" customFormat="1" x14ac:dyDescent="0.15"/>
    <row r="652" customFormat="1" x14ac:dyDescent="0.15"/>
    <row r="653" customFormat="1" x14ac:dyDescent="0.15"/>
    <row r="654" customFormat="1" x14ac:dyDescent="0.15"/>
    <row r="655" customFormat="1" x14ac:dyDescent="0.15"/>
    <row r="656" customFormat="1" x14ac:dyDescent="0.15"/>
    <row r="657" customFormat="1" x14ac:dyDescent="0.15"/>
    <row r="658" customFormat="1" x14ac:dyDescent="0.15"/>
    <row r="659" customFormat="1" x14ac:dyDescent="0.15"/>
    <row r="660" customFormat="1" x14ac:dyDescent="0.15"/>
    <row r="661" customFormat="1" x14ac:dyDescent="0.15"/>
    <row r="662" customFormat="1" x14ac:dyDescent="0.15"/>
    <row r="663" customFormat="1" x14ac:dyDescent="0.15"/>
    <row r="664" customFormat="1" x14ac:dyDescent="0.15"/>
    <row r="665" customFormat="1" x14ac:dyDescent="0.15"/>
    <row r="666" customFormat="1" x14ac:dyDescent="0.15"/>
    <row r="667" customFormat="1" x14ac:dyDescent="0.15"/>
    <row r="668" customFormat="1" x14ac:dyDescent="0.15"/>
    <row r="669" customFormat="1" x14ac:dyDescent="0.15"/>
    <row r="670" customFormat="1" x14ac:dyDescent="0.15"/>
    <row r="671" customFormat="1" x14ac:dyDescent="0.15"/>
    <row r="672" customFormat="1" x14ac:dyDescent="0.15"/>
    <row r="673" customFormat="1" x14ac:dyDescent="0.15"/>
    <row r="674" customFormat="1" x14ac:dyDescent="0.15"/>
    <row r="675" customFormat="1" x14ac:dyDescent="0.15"/>
    <row r="676" customFormat="1" x14ac:dyDescent="0.15"/>
    <row r="677" customFormat="1" x14ac:dyDescent="0.15"/>
    <row r="678" customFormat="1" x14ac:dyDescent="0.15"/>
    <row r="679" customFormat="1" x14ac:dyDescent="0.15"/>
    <row r="680" customFormat="1" x14ac:dyDescent="0.15"/>
    <row r="681" customFormat="1" x14ac:dyDescent="0.15"/>
    <row r="682" customFormat="1" x14ac:dyDescent="0.15"/>
    <row r="683" customFormat="1" x14ac:dyDescent="0.15"/>
    <row r="684" customFormat="1" x14ac:dyDescent="0.15"/>
    <row r="685" customFormat="1" x14ac:dyDescent="0.15"/>
    <row r="686" customFormat="1" x14ac:dyDescent="0.15"/>
    <row r="687" customFormat="1" x14ac:dyDescent="0.15"/>
    <row r="688" customFormat="1" x14ac:dyDescent="0.15"/>
    <row r="689" customFormat="1" x14ac:dyDescent="0.15"/>
    <row r="690" customFormat="1" x14ac:dyDescent="0.15"/>
    <row r="691" customFormat="1" x14ac:dyDescent="0.15"/>
    <row r="692" customFormat="1" x14ac:dyDescent="0.15"/>
    <row r="693" customFormat="1" x14ac:dyDescent="0.15"/>
    <row r="694" customFormat="1" x14ac:dyDescent="0.15"/>
    <row r="695" customFormat="1" x14ac:dyDescent="0.15"/>
    <row r="696" customFormat="1" x14ac:dyDescent="0.15"/>
    <row r="697" customFormat="1" x14ac:dyDescent="0.15"/>
    <row r="698" customFormat="1" x14ac:dyDescent="0.15"/>
    <row r="699" customFormat="1" x14ac:dyDescent="0.15"/>
    <row r="700" customFormat="1" x14ac:dyDescent="0.15"/>
    <row r="701" customFormat="1" x14ac:dyDescent="0.15"/>
    <row r="702" customFormat="1" x14ac:dyDescent="0.15"/>
    <row r="703" customFormat="1" x14ac:dyDescent="0.15"/>
    <row r="704" customFormat="1" x14ac:dyDescent="0.15"/>
    <row r="705" customFormat="1" x14ac:dyDescent="0.15"/>
    <row r="706" customFormat="1" x14ac:dyDescent="0.15"/>
    <row r="707" customFormat="1" x14ac:dyDescent="0.15"/>
    <row r="708" customFormat="1" x14ac:dyDescent="0.15"/>
    <row r="709" customFormat="1" x14ac:dyDescent="0.15"/>
    <row r="710" customFormat="1" x14ac:dyDescent="0.15"/>
    <row r="711" customFormat="1" x14ac:dyDescent="0.15"/>
    <row r="712" customFormat="1" x14ac:dyDescent="0.15"/>
    <row r="713" customFormat="1" x14ac:dyDescent="0.15"/>
    <row r="714" customFormat="1" x14ac:dyDescent="0.15"/>
    <row r="715" customFormat="1" x14ac:dyDescent="0.15"/>
    <row r="716" customFormat="1" x14ac:dyDescent="0.15"/>
    <row r="717" customFormat="1" x14ac:dyDescent="0.15"/>
    <row r="718" customFormat="1" x14ac:dyDescent="0.15"/>
    <row r="719" customFormat="1" x14ac:dyDescent="0.15"/>
    <row r="720" customFormat="1" x14ac:dyDescent="0.15"/>
    <row r="721" customFormat="1" x14ac:dyDescent="0.15"/>
    <row r="722" customFormat="1" x14ac:dyDescent="0.15"/>
    <row r="723" customFormat="1" x14ac:dyDescent="0.15"/>
    <row r="724" customFormat="1" x14ac:dyDescent="0.15"/>
    <row r="725" customFormat="1" x14ac:dyDescent="0.15"/>
    <row r="726" customFormat="1" x14ac:dyDescent="0.15"/>
    <row r="727" customFormat="1" x14ac:dyDescent="0.15"/>
    <row r="728" customFormat="1" x14ac:dyDescent="0.15"/>
    <row r="729" customFormat="1" x14ac:dyDescent="0.15"/>
    <row r="730" customFormat="1" x14ac:dyDescent="0.15"/>
    <row r="731" customFormat="1" x14ac:dyDescent="0.15"/>
    <row r="732" customFormat="1" x14ac:dyDescent="0.15"/>
    <row r="733" customFormat="1" x14ac:dyDescent="0.15"/>
    <row r="734" customFormat="1" x14ac:dyDescent="0.15"/>
    <row r="735" customFormat="1" x14ac:dyDescent="0.15"/>
    <row r="736" customFormat="1" x14ac:dyDescent="0.15"/>
    <row r="737" customFormat="1" x14ac:dyDescent="0.15"/>
    <row r="738" customFormat="1" x14ac:dyDescent="0.15"/>
    <row r="739" customFormat="1" x14ac:dyDescent="0.15"/>
    <row r="740" customFormat="1" x14ac:dyDescent="0.15"/>
    <row r="741" customFormat="1" x14ac:dyDescent="0.15"/>
    <row r="742" customFormat="1" x14ac:dyDescent="0.15"/>
    <row r="743" customFormat="1" x14ac:dyDescent="0.15"/>
    <row r="744" customFormat="1" x14ac:dyDescent="0.15"/>
    <row r="745" customFormat="1" x14ac:dyDescent="0.15"/>
    <row r="746" customFormat="1" x14ac:dyDescent="0.15"/>
    <row r="747" customFormat="1" x14ac:dyDescent="0.15"/>
    <row r="748" customFormat="1" x14ac:dyDescent="0.15"/>
    <row r="749" customFormat="1" x14ac:dyDescent="0.15"/>
    <row r="750" customFormat="1" x14ac:dyDescent="0.15"/>
    <row r="751" customFormat="1" x14ac:dyDescent="0.15"/>
    <row r="752" customFormat="1" x14ac:dyDescent="0.15"/>
    <row r="753" customFormat="1" x14ac:dyDescent="0.15"/>
    <row r="754" customFormat="1" x14ac:dyDescent="0.15"/>
    <row r="755" customFormat="1" x14ac:dyDescent="0.15"/>
    <row r="756" customFormat="1" x14ac:dyDescent="0.15"/>
    <row r="757" customFormat="1" x14ac:dyDescent="0.15"/>
    <row r="758" customFormat="1" x14ac:dyDescent="0.15"/>
    <row r="759" customFormat="1" x14ac:dyDescent="0.15"/>
    <row r="760" customFormat="1" x14ac:dyDescent="0.15"/>
    <row r="761" customFormat="1" x14ac:dyDescent="0.15"/>
    <row r="762" customFormat="1" x14ac:dyDescent="0.15"/>
    <row r="763" customFormat="1" x14ac:dyDescent="0.15"/>
    <row r="764" customFormat="1" x14ac:dyDescent="0.15"/>
    <row r="765" customFormat="1" x14ac:dyDescent="0.15"/>
    <row r="766" customFormat="1" x14ac:dyDescent="0.15"/>
    <row r="767" customFormat="1" x14ac:dyDescent="0.15"/>
    <row r="768" customFormat="1" x14ac:dyDescent="0.15"/>
    <row r="769" customFormat="1" x14ac:dyDescent="0.15"/>
    <row r="770" customFormat="1" x14ac:dyDescent="0.15"/>
    <row r="771" customFormat="1" x14ac:dyDescent="0.15"/>
    <row r="772" customFormat="1" x14ac:dyDescent="0.15"/>
  </sheetData>
  <sortState xmlns:xlrd2="http://schemas.microsoft.com/office/spreadsheetml/2017/richdata2" ref="A32:B55">
    <sortCondition descending="1" ref="B32:B55"/>
  </sortState>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Report</vt:lpstr>
      <vt:lpstr>Report_29</vt:lpstr>
      <vt:lpstr>Daily profits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Матушевская Евгения</dc:creator>
  <cp:lastModifiedBy>Microsoft Office User</cp:lastModifiedBy>
  <dcterms:created xsi:type="dcterms:W3CDTF">2022-04-05T04:13:31Z</dcterms:created>
  <dcterms:modified xsi:type="dcterms:W3CDTF">2022-11-13T08:52:34Z</dcterms:modified>
</cp:coreProperties>
</file>