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University\Tercero\Estadistica\Oscar\"/>
    </mc:Choice>
  </mc:AlternateContent>
  <bookViews>
    <workbookView xWindow="0" yWindow="0" windowWidth="20490" windowHeight="7530" activeTab="2" xr2:uid="{00000000-000D-0000-FFFF-FFFF00000000}"/>
  </bookViews>
  <sheets>
    <sheet name="Basics" sheetId="1" r:id="rId1"/>
    <sheet name="Simulacion variables aleatorias" sheetId="2" r:id="rId2"/>
    <sheet name="Hoja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3" l="1"/>
  <c r="E9" i="3" s="1"/>
  <c r="C5" i="3"/>
  <c r="C8" i="3" s="1"/>
  <c r="H7" i="2" l="1"/>
  <c r="H8" i="2"/>
  <c r="H9" i="2"/>
  <c r="H10" i="2"/>
  <c r="H11" i="2"/>
  <c r="H12" i="2"/>
  <c r="H13" i="2"/>
  <c r="H14" i="2"/>
  <c r="H15" i="2"/>
  <c r="H6" i="2"/>
  <c r="B53" i="2"/>
  <c r="C53" i="2" s="1"/>
  <c r="B54" i="2"/>
  <c r="C54" i="2" s="1"/>
  <c r="B55" i="2"/>
  <c r="C55" i="2" s="1"/>
  <c r="B56" i="2"/>
  <c r="C56" i="2" s="1"/>
  <c r="B57" i="2"/>
  <c r="C57" i="2" s="1"/>
  <c r="B58" i="2"/>
  <c r="C58" i="2" s="1"/>
  <c r="B59" i="2"/>
  <c r="C59" i="2" s="1"/>
  <c r="B60" i="2"/>
  <c r="C60" i="2" s="1"/>
  <c r="B61" i="2"/>
  <c r="C61" i="2" s="1"/>
  <c r="B62" i="2"/>
  <c r="C62" i="2" s="1"/>
  <c r="B63" i="2"/>
  <c r="C63" i="2" s="1"/>
  <c r="B64" i="2"/>
  <c r="C64" i="2" s="1"/>
  <c r="B65" i="2"/>
  <c r="C65" i="2" s="1"/>
  <c r="B66" i="2"/>
  <c r="C66" i="2" s="1"/>
  <c r="B67" i="2"/>
  <c r="C67" i="2" s="1"/>
  <c r="B68" i="2"/>
  <c r="C68" i="2" s="1"/>
  <c r="B69" i="2"/>
  <c r="C69" i="2" s="1"/>
  <c r="B70" i="2"/>
  <c r="C70" i="2" s="1"/>
  <c r="B71" i="2"/>
  <c r="C71" i="2" s="1"/>
  <c r="B72" i="2"/>
  <c r="C72" i="2" s="1"/>
  <c r="B73" i="2"/>
  <c r="C73" i="2" s="1"/>
  <c r="B74" i="2"/>
  <c r="C74" i="2" s="1"/>
  <c r="B75" i="2"/>
  <c r="C75" i="2" s="1"/>
  <c r="B76" i="2"/>
  <c r="C76" i="2" s="1"/>
  <c r="B77" i="2"/>
  <c r="C77" i="2" s="1"/>
  <c r="B78" i="2"/>
  <c r="C78" i="2" s="1"/>
  <c r="B79" i="2"/>
  <c r="C79" i="2" s="1"/>
  <c r="B80" i="2"/>
  <c r="C80" i="2" s="1"/>
  <c r="B81" i="2"/>
  <c r="C81" i="2" s="1"/>
  <c r="B82" i="2"/>
  <c r="C82" i="2" s="1"/>
  <c r="B83" i="2"/>
  <c r="C83" i="2" s="1"/>
  <c r="B84" i="2"/>
  <c r="C84" i="2" s="1"/>
  <c r="B85" i="2"/>
  <c r="C85" i="2" s="1"/>
  <c r="B86" i="2"/>
  <c r="C86" i="2" s="1"/>
  <c r="B87" i="2"/>
  <c r="C87" i="2" s="1"/>
  <c r="B88" i="2"/>
  <c r="C88" i="2" s="1"/>
  <c r="B89" i="2"/>
  <c r="C89" i="2" s="1"/>
  <c r="B90" i="2"/>
  <c r="C90" i="2" s="1"/>
  <c r="B91" i="2"/>
  <c r="C91" i="2" s="1"/>
  <c r="B92" i="2"/>
  <c r="C92" i="2" s="1"/>
  <c r="B93" i="2"/>
  <c r="C93" i="2" s="1"/>
  <c r="B94" i="2"/>
  <c r="C94" i="2" s="1"/>
  <c r="B95" i="2"/>
  <c r="C95" i="2" s="1"/>
  <c r="B96" i="2"/>
  <c r="C96" i="2" s="1"/>
  <c r="B97" i="2"/>
  <c r="C97" i="2" s="1"/>
  <c r="B98" i="2"/>
  <c r="C98" i="2" s="1"/>
  <c r="B99" i="2"/>
  <c r="C99" i="2" s="1"/>
  <c r="B100" i="2"/>
  <c r="C100" i="2" s="1"/>
  <c r="B101" i="2"/>
  <c r="C101" i="2" s="1"/>
  <c r="B102" i="2"/>
  <c r="C102" i="2" s="1"/>
  <c r="B103" i="2"/>
  <c r="C103" i="2" s="1"/>
  <c r="B104" i="2"/>
  <c r="C104" i="2" s="1"/>
  <c r="B105" i="2"/>
  <c r="C105" i="2" s="1"/>
  <c r="B106" i="2"/>
  <c r="C106" i="2" s="1"/>
  <c r="B107" i="2"/>
  <c r="C107" i="2" s="1"/>
  <c r="B108" i="2"/>
  <c r="C108" i="2" s="1"/>
  <c r="B109" i="2"/>
  <c r="C109" i="2" s="1"/>
  <c r="B110" i="2"/>
  <c r="C110" i="2" s="1"/>
  <c r="B111" i="2"/>
  <c r="C111" i="2" s="1"/>
  <c r="B112" i="2"/>
  <c r="C112" i="2" s="1"/>
  <c r="B113" i="2"/>
  <c r="C113" i="2" s="1"/>
  <c r="B114" i="2"/>
  <c r="C114" i="2" s="1"/>
  <c r="B115" i="2"/>
  <c r="C115" i="2" s="1"/>
  <c r="B116" i="2"/>
  <c r="C116" i="2" s="1"/>
  <c r="B117" i="2"/>
  <c r="C117" i="2" s="1"/>
  <c r="B118" i="2"/>
  <c r="C118" i="2" s="1"/>
  <c r="B119" i="2"/>
  <c r="C119" i="2" s="1"/>
  <c r="B120" i="2"/>
  <c r="C120" i="2" s="1"/>
  <c r="B121" i="2"/>
  <c r="C121" i="2" s="1"/>
  <c r="B122" i="2"/>
  <c r="C122" i="2" s="1"/>
  <c r="B123" i="2"/>
  <c r="C123" i="2" s="1"/>
  <c r="B124" i="2"/>
  <c r="C124" i="2" s="1"/>
  <c r="B125" i="2"/>
  <c r="C125" i="2" s="1"/>
  <c r="B126" i="2"/>
  <c r="C126" i="2" s="1"/>
  <c r="B127" i="2"/>
  <c r="C127" i="2" s="1"/>
  <c r="B128" i="2"/>
  <c r="C128" i="2" s="1"/>
  <c r="B129" i="2"/>
  <c r="C129" i="2" s="1"/>
  <c r="B130" i="2"/>
  <c r="C130" i="2" s="1"/>
  <c r="B131" i="2"/>
  <c r="C131" i="2" s="1"/>
  <c r="B132" i="2"/>
  <c r="C132" i="2" s="1"/>
  <c r="B133" i="2"/>
  <c r="C133" i="2" s="1"/>
  <c r="B134" i="2"/>
  <c r="C134" i="2" s="1"/>
  <c r="B135" i="2"/>
  <c r="C135" i="2" s="1"/>
  <c r="B136" i="2"/>
  <c r="C136" i="2" s="1"/>
  <c r="B137" i="2"/>
  <c r="C137" i="2" s="1"/>
  <c r="B138" i="2"/>
  <c r="C138" i="2" s="1"/>
  <c r="B139" i="2"/>
  <c r="C139" i="2" s="1"/>
  <c r="B140" i="2"/>
  <c r="C140" i="2" s="1"/>
  <c r="B141" i="2"/>
  <c r="C141" i="2" s="1"/>
  <c r="B142" i="2"/>
  <c r="C142" i="2" s="1"/>
  <c r="B143" i="2"/>
  <c r="C143" i="2" s="1"/>
  <c r="B144" i="2"/>
  <c r="C144" i="2" s="1"/>
  <c r="B145" i="2"/>
  <c r="C145" i="2" s="1"/>
  <c r="B146" i="2"/>
  <c r="C146" i="2" s="1"/>
  <c r="B147" i="2"/>
  <c r="C147" i="2" s="1"/>
  <c r="B148" i="2"/>
  <c r="C148" i="2" s="1"/>
  <c r="B149" i="2"/>
  <c r="C149" i="2" s="1"/>
  <c r="B150" i="2"/>
  <c r="C150" i="2" s="1"/>
  <c r="B151" i="2"/>
  <c r="C151" i="2" s="1"/>
  <c r="B152" i="2"/>
  <c r="C152" i="2" s="1"/>
  <c r="B153" i="2"/>
  <c r="C153" i="2" s="1"/>
  <c r="B154" i="2"/>
  <c r="C154" i="2" s="1"/>
  <c r="B155" i="2"/>
  <c r="C155" i="2" s="1"/>
  <c r="B156" i="2"/>
  <c r="C156" i="2" s="1"/>
  <c r="B157" i="2"/>
  <c r="C157" i="2" s="1"/>
  <c r="B158" i="2"/>
  <c r="C158" i="2" s="1"/>
  <c r="B159" i="2"/>
  <c r="C159" i="2" s="1"/>
  <c r="B160" i="2"/>
  <c r="C160" i="2" s="1"/>
  <c r="B161" i="2"/>
  <c r="C161" i="2" s="1"/>
  <c r="B162" i="2"/>
  <c r="C162" i="2" s="1"/>
  <c r="B163" i="2"/>
  <c r="C163" i="2" s="1"/>
  <c r="B164" i="2"/>
  <c r="C164" i="2" s="1"/>
  <c r="B165" i="2"/>
  <c r="C165" i="2" s="1"/>
  <c r="B166" i="2"/>
  <c r="C166" i="2" s="1"/>
  <c r="B167" i="2"/>
  <c r="C167" i="2" s="1"/>
  <c r="B168" i="2"/>
  <c r="C168" i="2" s="1"/>
  <c r="B169" i="2"/>
  <c r="C169" i="2" s="1"/>
  <c r="B170" i="2"/>
  <c r="C170" i="2" s="1"/>
  <c r="B171" i="2"/>
  <c r="C171" i="2" s="1"/>
  <c r="B172" i="2"/>
  <c r="C172" i="2" s="1"/>
  <c r="B173" i="2"/>
  <c r="C173" i="2" s="1"/>
  <c r="B174" i="2"/>
  <c r="C174" i="2" s="1"/>
  <c r="B175" i="2"/>
  <c r="C175" i="2" s="1"/>
  <c r="B176" i="2"/>
  <c r="C176" i="2" s="1"/>
  <c r="B177" i="2"/>
  <c r="C177" i="2" s="1"/>
  <c r="B178" i="2"/>
  <c r="C178" i="2" s="1"/>
  <c r="B179" i="2"/>
  <c r="C179" i="2" s="1"/>
  <c r="B180" i="2"/>
  <c r="C180" i="2" s="1"/>
  <c r="B181" i="2"/>
  <c r="C181" i="2" s="1"/>
  <c r="B182" i="2"/>
  <c r="C182" i="2" s="1"/>
  <c r="B183" i="2"/>
  <c r="C183" i="2" s="1"/>
  <c r="B184" i="2"/>
  <c r="C184" i="2" s="1"/>
  <c r="B185" i="2"/>
  <c r="C185" i="2" s="1"/>
  <c r="B186" i="2"/>
  <c r="C186" i="2" s="1"/>
  <c r="B187" i="2"/>
  <c r="C187" i="2" s="1"/>
  <c r="B188" i="2"/>
  <c r="C188" i="2" s="1"/>
  <c r="B189" i="2"/>
  <c r="C189" i="2" s="1"/>
  <c r="B190" i="2"/>
  <c r="C190" i="2" s="1"/>
  <c r="B191" i="2"/>
  <c r="C191" i="2" s="1"/>
  <c r="B192" i="2"/>
  <c r="C192" i="2" s="1"/>
  <c r="B193" i="2"/>
  <c r="C193" i="2" s="1"/>
  <c r="B194" i="2"/>
  <c r="C194" i="2" s="1"/>
  <c r="B195" i="2"/>
  <c r="C195" i="2" s="1"/>
  <c r="B196" i="2"/>
  <c r="C196" i="2" s="1"/>
  <c r="B197" i="2"/>
  <c r="C197" i="2" s="1"/>
  <c r="B198" i="2"/>
  <c r="C198" i="2" s="1"/>
  <c r="B199" i="2"/>
  <c r="C199" i="2" s="1"/>
  <c r="B200" i="2"/>
  <c r="C200" i="2" s="1"/>
  <c r="B201" i="2"/>
  <c r="C201" i="2" s="1"/>
  <c r="B202" i="2"/>
  <c r="C202" i="2" s="1"/>
  <c r="B4" i="2"/>
  <c r="C4" i="2" s="1"/>
  <c r="B5" i="2"/>
  <c r="C5" i="2" s="1"/>
  <c r="B6" i="2"/>
  <c r="C6" i="2" s="1"/>
  <c r="B7" i="2"/>
  <c r="C7" i="2" s="1"/>
  <c r="B8" i="2"/>
  <c r="C8" i="2" s="1"/>
  <c r="B9" i="2"/>
  <c r="C9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16" i="2"/>
  <c r="C16" i="2" s="1"/>
  <c r="B17" i="2"/>
  <c r="C17" i="2" s="1"/>
  <c r="B18" i="2"/>
  <c r="C18" i="2" s="1"/>
  <c r="B19" i="2"/>
  <c r="C19" i="2" s="1"/>
  <c r="B20" i="2"/>
  <c r="C20" i="2" s="1"/>
  <c r="B21" i="2"/>
  <c r="C21" i="2" s="1"/>
  <c r="B22" i="2"/>
  <c r="C22" i="2" s="1"/>
  <c r="B23" i="2"/>
  <c r="C23" i="2" s="1"/>
  <c r="B24" i="2"/>
  <c r="C24" i="2" s="1"/>
  <c r="B25" i="2"/>
  <c r="C25" i="2" s="1"/>
  <c r="B26" i="2"/>
  <c r="C26" i="2" s="1"/>
  <c r="B27" i="2"/>
  <c r="C27" i="2" s="1"/>
  <c r="B28" i="2"/>
  <c r="C28" i="2" s="1"/>
  <c r="B29" i="2"/>
  <c r="C29" i="2" s="1"/>
  <c r="B30" i="2"/>
  <c r="C30" i="2" s="1"/>
  <c r="B31" i="2"/>
  <c r="C31" i="2" s="1"/>
  <c r="B32" i="2"/>
  <c r="C32" i="2" s="1"/>
  <c r="B33" i="2"/>
  <c r="C33" i="2" s="1"/>
  <c r="B34" i="2"/>
  <c r="C34" i="2" s="1"/>
  <c r="B35" i="2"/>
  <c r="C35" i="2" s="1"/>
  <c r="B36" i="2"/>
  <c r="C36" i="2" s="1"/>
  <c r="B37" i="2"/>
  <c r="C37" i="2" s="1"/>
  <c r="B38" i="2"/>
  <c r="C38" i="2" s="1"/>
  <c r="B39" i="2"/>
  <c r="C39" i="2" s="1"/>
  <c r="B40" i="2"/>
  <c r="C40" i="2" s="1"/>
  <c r="B41" i="2"/>
  <c r="C41" i="2" s="1"/>
  <c r="B42" i="2"/>
  <c r="C42" i="2" s="1"/>
  <c r="B43" i="2"/>
  <c r="C43" i="2" s="1"/>
  <c r="B44" i="2"/>
  <c r="C44" i="2" s="1"/>
  <c r="B45" i="2"/>
  <c r="C45" i="2" s="1"/>
  <c r="B46" i="2"/>
  <c r="C46" i="2" s="1"/>
  <c r="B47" i="2"/>
  <c r="C47" i="2" s="1"/>
  <c r="B48" i="2"/>
  <c r="C48" i="2" s="1"/>
  <c r="B49" i="2"/>
  <c r="C49" i="2" s="1"/>
  <c r="B50" i="2"/>
  <c r="C50" i="2" s="1"/>
  <c r="B51" i="2"/>
  <c r="C51" i="2" s="1"/>
  <c r="B52" i="2"/>
  <c r="C52" i="2" s="1"/>
  <c r="B3" i="2"/>
  <c r="C3" i="2" s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J14" i="1"/>
  <c r="K14" i="1"/>
  <c r="L14" i="1"/>
  <c r="J15" i="1"/>
  <c r="K15" i="1"/>
  <c r="L15" i="1"/>
  <c r="J16" i="1"/>
  <c r="K16" i="1"/>
  <c r="L16" i="1"/>
  <c r="J17" i="1"/>
  <c r="K17" i="1"/>
  <c r="L17" i="1"/>
  <c r="J18" i="1"/>
  <c r="K18" i="1"/>
  <c r="L18" i="1"/>
  <c r="J19" i="1"/>
  <c r="K19" i="1"/>
  <c r="L19" i="1"/>
  <c r="J20" i="1"/>
  <c r="K20" i="1"/>
  <c r="L20" i="1"/>
  <c r="J21" i="1"/>
  <c r="K21" i="1"/>
  <c r="L21" i="1"/>
  <c r="J22" i="1"/>
  <c r="K22" i="1"/>
  <c r="L22" i="1"/>
  <c r="J23" i="1"/>
  <c r="K23" i="1"/>
  <c r="L23" i="1"/>
  <c r="J5" i="1"/>
  <c r="K5" i="1"/>
  <c r="L5" i="1"/>
  <c r="J6" i="1"/>
  <c r="K6" i="1"/>
  <c r="L6" i="1"/>
  <c r="J7" i="1"/>
  <c r="K7" i="1"/>
  <c r="L7" i="1"/>
  <c r="J8" i="1"/>
  <c r="K8" i="1"/>
  <c r="L8" i="1"/>
  <c r="J9" i="1"/>
  <c r="K9" i="1"/>
  <c r="L9" i="1"/>
  <c r="J10" i="1"/>
  <c r="K10" i="1"/>
  <c r="L10" i="1"/>
  <c r="J11" i="1"/>
  <c r="K11" i="1"/>
  <c r="L11" i="1"/>
  <c r="J12" i="1"/>
  <c r="K12" i="1"/>
  <c r="L12" i="1"/>
  <c r="J13" i="1"/>
  <c r="K13" i="1"/>
  <c r="L13" i="1"/>
  <c r="K3" i="1"/>
  <c r="L3" i="1"/>
  <c r="K4" i="1"/>
  <c r="L4" i="1"/>
  <c r="J4" i="1"/>
  <c r="J3" i="1"/>
  <c r="B9" i="1"/>
  <c r="F9" i="1"/>
  <c r="E9" i="1"/>
  <c r="D9" i="1"/>
  <c r="C9" i="1"/>
  <c r="A9" i="1"/>
  <c r="F13" i="2" l="1"/>
  <c r="F9" i="2"/>
  <c r="F14" i="2"/>
  <c r="F6" i="2"/>
  <c r="F12" i="2"/>
  <c r="F8" i="2"/>
  <c r="F10" i="2"/>
  <c r="F15" i="2"/>
  <c r="F11" i="2"/>
  <c r="F7" i="2"/>
  <c r="E3" i="2"/>
  <c r="F16" i="2" l="1"/>
  <c r="G6" i="2" s="1"/>
  <c r="G15" i="2" l="1"/>
  <c r="G9" i="2"/>
  <c r="G11" i="2"/>
  <c r="G13" i="2"/>
  <c r="G14" i="2"/>
  <c r="G8" i="2"/>
  <c r="G10" i="2"/>
  <c r="G12" i="2"/>
  <c r="G7" i="2"/>
</calcChain>
</file>

<file path=xl/sharedStrings.xml><?xml version="1.0" encoding="utf-8"?>
<sst xmlns="http://schemas.openxmlformats.org/spreadsheetml/2006/main" count="23" uniqueCount="21">
  <si>
    <t>Datos</t>
  </si>
  <si>
    <t>Promedio</t>
  </si>
  <si>
    <t>Maximo</t>
  </si>
  <si>
    <t>Minimo</t>
  </si>
  <si>
    <t>Contar</t>
  </si>
  <si>
    <t>Contar condiciones</t>
  </si>
  <si>
    <t>Cuasidesviacion</t>
  </si>
  <si>
    <t>Y</t>
  </si>
  <si>
    <t>X</t>
  </si>
  <si>
    <t>Variable aleatoria entre 0 y 1 uniforme</t>
  </si>
  <si>
    <t>MEDIA:</t>
  </si>
  <si>
    <t>HISTOGRAMA</t>
  </si>
  <si>
    <t>Rango</t>
  </si>
  <si>
    <t>Frecuencia Relativa</t>
  </si>
  <si>
    <t>Etiqueta</t>
  </si>
  <si>
    <t>x</t>
  </si>
  <si>
    <t>y</t>
  </si>
  <si>
    <t>f</t>
  </si>
  <si>
    <t>tabla</t>
  </si>
  <si>
    <t>g</t>
  </si>
  <si>
    <t>tabla bidimensional, la x es la columna y la y es la fila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</si>
</sst>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Basics!$J$3:$AD$3</c:f>
              <c:numCache>
                <c:formatCode>General</c:formatCode>
                <c:ptCount val="21"/>
                <c:pt idx="0">
                  <c:v>0</c:v>
                </c:pt>
                <c:pt idx="1">
                  <c:v>-0.18999999999999995</c:v>
                </c:pt>
                <c:pt idx="2">
                  <c:v>-0.35999999999999988</c:v>
                </c:pt>
                <c:pt idx="3">
                  <c:v>-0.51</c:v>
                </c:pt>
                <c:pt idx="4">
                  <c:v>-0.64</c:v>
                </c:pt>
                <c:pt idx="5">
                  <c:v>-0.75</c:v>
                </c:pt>
                <c:pt idx="6">
                  <c:v>-0.84</c:v>
                </c:pt>
                <c:pt idx="7">
                  <c:v>-0.91</c:v>
                </c:pt>
                <c:pt idx="8">
                  <c:v>-0.96</c:v>
                </c:pt>
                <c:pt idx="9">
                  <c:v>-0.99</c:v>
                </c:pt>
                <c:pt idx="10">
                  <c:v>-1</c:v>
                </c:pt>
                <c:pt idx="11">
                  <c:v>-0.99</c:v>
                </c:pt>
                <c:pt idx="12">
                  <c:v>-0.96</c:v>
                </c:pt>
                <c:pt idx="13">
                  <c:v>-0.91</c:v>
                </c:pt>
                <c:pt idx="14">
                  <c:v>-0.84</c:v>
                </c:pt>
                <c:pt idx="15">
                  <c:v>-0.75</c:v>
                </c:pt>
                <c:pt idx="16">
                  <c:v>-0.64</c:v>
                </c:pt>
                <c:pt idx="17">
                  <c:v>-0.51</c:v>
                </c:pt>
                <c:pt idx="18">
                  <c:v>-0.35999999999999988</c:v>
                </c:pt>
                <c:pt idx="19">
                  <c:v>-0.18999999999999995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99-45BA-90A9-401F7E14AF89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Basics!$J$4:$AD$4</c:f>
              <c:numCache>
                <c:formatCode>General</c:formatCode>
                <c:ptCount val="21"/>
                <c:pt idx="0">
                  <c:v>0.18999999999999995</c:v>
                </c:pt>
                <c:pt idx="1">
                  <c:v>0</c:v>
                </c:pt>
                <c:pt idx="2">
                  <c:v>-0.16999999999999993</c:v>
                </c:pt>
                <c:pt idx="3">
                  <c:v>-0.32000000000000012</c:v>
                </c:pt>
                <c:pt idx="4">
                  <c:v>-0.45000000000000007</c:v>
                </c:pt>
                <c:pt idx="5">
                  <c:v>-0.56000000000000005</c:v>
                </c:pt>
                <c:pt idx="6">
                  <c:v>-0.65</c:v>
                </c:pt>
                <c:pt idx="7">
                  <c:v>-0.72000000000000008</c:v>
                </c:pt>
                <c:pt idx="8">
                  <c:v>-0.77</c:v>
                </c:pt>
                <c:pt idx="9">
                  <c:v>-0.8</c:v>
                </c:pt>
                <c:pt idx="10">
                  <c:v>-0.81</c:v>
                </c:pt>
                <c:pt idx="11">
                  <c:v>-0.8</c:v>
                </c:pt>
                <c:pt idx="12">
                  <c:v>-0.77</c:v>
                </c:pt>
                <c:pt idx="13">
                  <c:v>-0.72000000000000008</c:v>
                </c:pt>
                <c:pt idx="14">
                  <c:v>-0.65</c:v>
                </c:pt>
                <c:pt idx="15">
                  <c:v>-0.56000000000000005</c:v>
                </c:pt>
                <c:pt idx="16">
                  <c:v>-0.45000000000000007</c:v>
                </c:pt>
                <c:pt idx="17">
                  <c:v>-0.32000000000000012</c:v>
                </c:pt>
                <c:pt idx="18">
                  <c:v>-0.16999999999999993</c:v>
                </c:pt>
                <c:pt idx="19">
                  <c:v>0</c:v>
                </c:pt>
                <c:pt idx="20">
                  <c:v>0.18999999999999995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99-45BA-90A9-401F7E14AF89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Basics!$J$5:$AD$5</c:f>
              <c:numCache>
                <c:formatCode>General</c:formatCode>
                <c:ptCount val="21"/>
                <c:pt idx="0">
                  <c:v>0.35999999999999988</c:v>
                </c:pt>
                <c:pt idx="1">
                  <c:v>0.16999999999999993</c:v>
                </c:pt>
                <c:pt idx="2">
                  <c:v>0</c:v>
                </c:pt>
                <c:pt idx="3">
                  <c:v>-0.15000000000000019</c:v>
                </c:pt>
                <c:pt idx="4">
                  <c:v>-0.28000000000000014</c:v>
                </c:pt>
                <c:pt idx="5">
                  <c:v>-0.39000000000000012</c:v>
                </c:pt>
                <c:pt idx="6">
                  <c:v>-0.48000000000000009</c:v>
                </c:pt>
                <c:pt idx="7">
                  <c:v>-0.55000000000000016</c:v>
                </c:pt>
                <c:pt idx="8">
                  <c:v>-0.60000000000000009</c:v>
                </c:pt>
                <c:pt idx="9">
                  <c:v>-0.63000000000000012</c:v>
                </c:pt>
                <c:pt idx="10">
                  <c:v>-0.64000000000000012</c:v>
                </c:pt>
                <c:pt idx="11">
                  <c:v>-0.63000000000000012</c:v>
                </c:pt>
                <c:pt idx="12">
                  <c:v>-0.60000000000000009</c:v>
                </c:pt>
                <c:pt idx="13">
                  <c:v>-0.55000000000000016</c:v>
                </c:pt>
                <c:pt idx="14">
                  <c:v>-0.48000000000000009</c:v>
                </c:pt>
                <c:pt idx="15">
                  <c:v>-0.39000000000000012</c:v>
                </c:pt>
                <c:pt idx="16">
                  <c:v>-0.28000000000000014</c:v>
                </c:pt>
                <c:pt idx="17">
                  <c:v>-0.15000000000000019</c:v>
                </c:pt>
                <c:pt idx="18">
                  <c:v>0</c:v>
                </c:pt>
                <c:pt idx="19">
                  <c:v>0.16999999999999993</c:v>
                </c:pt>
                <c:pt idx="20">
                  <c:v>0.35999999999999988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99-45BA-90A9-401F7E14AF89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Basics!$J$6:$AD$6</c:f>
              <c:numCache>
                <c:formatCode>General</c:formatCode>
                <c:ptCount val="21"/>
                <c:pt idx="0">
                  <c:v>0.51</c:v>
                </c:pt>
                <c:pt idx="1">
                  <c:v>0.32000000000000012</c:v>
                </c:pt>
                <c:pt idx="2">
                  <c:v>0.15000000000000019</c:v>
                </c:pt>
                <c:pt idx="3">
                  <c:v>0</c:v>
                </c:pt>
                <c:pt idx="4">
                  <c:v>-0.12999999999999995</c:v>
                </c:pt>
                <c:pt idx="5">
                  <c:v>-0.23999999999999994</c:v>
                </c:pt>
                <c:pt idx="6">
                  <c:v>-0.3299999999999999</c:v>
                </c:pt>
                <c:pt idx="7">
                  <c:v>-0.39999999999999991</c:v>
                </c:pt>
                <c:pt idx="8">
                  <c:v>-0.44999999999999996</c:v>
                </c:pt>
                <c:pt idx="9">
                  <c:v>-0.47999999999999993</c:v>
                </c:pt>
                <c:pt idx="10">
                  <c:v>-0.48999999999999994</c:v>
                </c:pt>
                <c:pt idx="11">
                  <c:v>-0.47999999999999993</c:v>
                </c:pt>
                <c:pt idx="12">
                  <c:v>-0.44999999999999996</c:v>
                </c:pt>
                <c:pt idx="13">
                  <c:v>-0.39999999999999991</c:v>
                </c:pt>
                <c:pt idx="14">
                  <c:v>-0.3299999999999999</c:v>
                </c:pt>
                <c:pt idx="15">
                  <c:v>-0.23999999999999994</c:v>
                </c:pt>
                <c:pt idx="16">
                  <c:v>-0.12999999999999995</c:v>
                </c:pt>
                <c:pt idx="17">
                  <c:v>0</c:v>
                </c:pt>
                <c:pt idx="18">
                  <c:v>0.15000000000000019</c:v>
                </c:pt>
                <c:pt idx="19">
                  <c:v>0.32000000000000012</c:v>
                </c:pt>
                <c:pt idx="20">
                  <c:v>0.51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99-45BA-90A9-401F7E14AF89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Basics!$J$7:$AD$7</c:f>
              <c:numCache>
                <c:formatCode>General</c:formatCode>
                <c:ptCount val="21"/>
                <c:pt idx="0">
                  <c:v>0.64</c:v>
                </c:pt>
                <c:pt idx="1">
                  <c:v>0.45000000000000007</c:v>
                </c:pt>
                <c:pt idx="2">
                  <c:v>0.28000000000000014</c:v>
                </c:pt>
                <c:pt idx="3">
                  <c:v>0.12999999999999995</c:v>
                </c:pt>
                <c:pt idx="4">
                  <c:v>0</c:v>
                </c:pt>
                <c:pt idx="5">
                  <c:v>-0.10999999999999999</c:v>
                </c:pt>
                <c:pt idx="6">
                  <c:v>-0.19999999999999996</c:v>
                </c:pt>
                <c:pt idx="7">
                  <c:v>-0.27</c:v>
                </c:pt>
                <c:pt idx="8">
                  <c:v>-0.31999999999999995</c:v>
                </c:pt>
                <c:pt idx="9">
                  <c:v>-0.35</c:v>
                </c:pt>
                <c:pt idx="10">
                  <c:v>-0.36</c:v>
                </c:pt>
                <c:pt idx="11">
                  <c:v>-0.35</c:v>
                </c:pt>
                <c:pt idx="12">
                  <c:v>-0.31999999999999995</c:v>
                </c:pt>
                <c:pt idx="13">
                  <c:v>-0.27</c:v>
                </c:pt>
                <c:pt idx="14">
                  <c:v>-0.19999999999999996</c:v>
                </c:pt>
                <c:pt idx="15">
                  <c:v>-0.10999999999999999</c:v>
                </c:pt>
                <c:pt idx="16">
                  <c:v>0</c:v>
                </c:pt>
                <c:pt idx="17">
                  <c:v>0.12999999999999995</c:v>
                </c:pt>
                <c:pt idx="18">
                  <c:v>0.28000000000000014</c:v>
                </c:pt>
                <c:pt idx="19">
                  <c:v>0.45000000000000007</c:v>
                </c:pt>
                <c:pt idx="20">
                  <c:v>0.64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99-45BA-90A9-401F7E14AF89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Basics!$J$8:$AD$8</c:f>
              <c:numCache>
                <c:formatCode>General</c:formatCode>
                <c:ptCount val="21"/>
                <c:pt idx="0">
                  <c:v>0.75</c:v>
                </c:pt>
                <c:pt idx="1">
                  <c:v>0.56000000000000005</c:v>
                </c:pt>
                <c:pt idx="2">
                  <c:v>0.39000000000000012</c:v>
                </c:pt>
                <c:pt idx="3">
                  <c:v>0.23999999999999994</c:v>
                </c:pt>
                <c:pt idx="4">
                  <c:v>0.10999999999999999</c:v>
                </c:pt>
                <c:pt idx="5">
                  <c:v>0</c:v>
                </c:pt>
                <c:pt idx="6">
                  <c:v>-8.9999999999999969E-2</c:v>
                </c:pt>
                <c:pt idx="7">
                  <c:v>-0.16</c:v>
                </c:pt>
                <c:pt idx="8">
                  <c:v>-0.21</c:v>
                </c:pt>
                <c:pt idx="9">
                  <c:v>-0.24</c:v>
                </c:pt>
                <c:pt idx="10">
                  <c:v>-0.25</c:v>
                </c:pt>
                <c:pt idx="11">
                  <c:v>-0.24</c:v>
                </c:pt>
                <c:pt idx="12">
                  <c:v>-0.21</c:v>
                </c:pt>
                <c:pt idx="13">
                  <c:v>-0.16</c:v>
                </c:pt>
                <c:pt idx="14">
                  <c:v>-8.9999999999999969E-2</c:v>
                </c:pt>
                <c:pt idx="15">
                  <c:v>0</c:v>
                </c:pt>
                <c:pt idx="16">
                  <c:v>0.10999999999999999</c:v>
                </c:pt>
                <c:pt idx="17">
                  <c:v>0.23999999999999994</c:v>
                </c:pt>
                <c:pt idx="18">
                  <c:v>0.39000000000000012</c:v>
                </c:pt>
                <c:pt idx="19">
                  <c:v>0.56000000000000005</c:v>
                </c:pt>
                <c:pt idx="20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99-45BA-90A9-401F7E14AF89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Basics!$J$9:$AD$9</c:f>
              <c:numCache>
                <c:formatCode>General</c:formatCode>
                <c:ptCount val="21"/>
                <c:pt idx="0">
                  <c:v>0.84</c:v>
                </c:pt>
                <c:pt idx="1">
                  <c:v>0.65</c:v>
                </c:pt>
                <c:pt idx="2">
                  <c:v>0.48000000000000009</c:v>
                </c:pt>
                <c:pt idx="3">
                  <c:v>0.3299999999999999</c:v>
                </c:pt>
                <c:pt idx="4">
                  <c:v>0.19999999999999996</c:v>
                </c:pt>
                <c:pt idx="5">
                  <c:v>8.9999999999999969E-2</c:v>
                </c:pt>
                <c:pt idx="6">
                  <c:v>0</c:v>
                </c:pt>
                <c:pt idx="7">
                  <c:v>-7.0000000000000034E-2</c:v>
                </c:pt>
                <c:pt idx="8">
                  <c:v>-0.12000000000000002</c:v>
                </c:pt>
                <c:pt idx="9">
                  <c:v>-0.15000000000000002</c:v>
                </c:pt>
                <c:pt idx="10">
                  <c:v>-0.16000000000000003</c:v>
                </c:pt>
                <c:pt idx="11">
                  <c:v>-0.15000000000000002</c:v>
                </c:pt>
                <c:pt idx="12">
                  <c:v>-0.12000000000000002</c:v>
                </c:pt>
                <c:pt idx="13">
                  <c:v>-7.0000000000000034E-2</c:v>
                </c:pt>
                <c:pt idx="14">
                  <c:v>0</c:v>
                </c:pt>
                <c:pt idx="15">
                  <c:v>8.9999999999999969E-2</c:v>
                </c:pt>
                <c:pt idx="16">
                  <c:v>0.19999999999999996</c:v>
                </c:pt>
                <c:pt idx="17">
                  <c:v>0.3299999999999999</c:v>
                </c:pt>
                <c:pt idx="18">
                  <c:v>0.48000000000000009</c:v>
                </c:pt>
                <c:pt idx="19">
                  <c:v>0.65</c:v>
                </c:pt>
                <c:pt idx="20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C99-45BA-90A9-401F7E14AF89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Basics!$J$10:$AD$10</c:f>
              <c:numCache>
                <c:formatCode>General</c:formatCode>
                <c:ptCount val="21"/>
                <c:pt idx="0">
                  <c:v>0.91</c:v>
                </c:pt>
                <c:pt idx="1">
                  <c:v>0.72000000000000008</c:v>
                </c:pt>
                <c:pt idx="2">
                  <c:v>0.55000000000000016</c:v>
                </c:pt>
                <c:pt idx="3">
                  <c:v>0.39999999999999991</c:v>
                </c:pt>
                <c:pt idx="4">
                  <c:v>0.27</c:v>
                </c:pt>
                <c:pt idx="5">
                  <c:v>0.16</c:v>
                </c:pt>
                <c:pt idx="6">
                  <c:v>7.0000000000000034E-2</c:v>
                </c:pt>
                <c:pt idx="7">
                  <c:v>0</c:v>
                </c:pt>
                <c:pt idx="8">
                  <c:v>-4.9999999999999989E-2</c:v>
                </c:pt>
                <c:pt idx="9">
                  <c:v>-7.9999999999999988E-2</c:v>
                </c:pt>
                <c:pt idx="10">
                  <c:v>-0.09</c:v>
                </c:pt>
                <c:pt idx="11">
                  <c:v>-7.9999999999999988E-2</c:v>
                </c:pt>
                <c:pt idx="12">
                  <c:v>-4.9999999999999989E-2</c:v>
                </c:pt>
                <c:pt idx="13">
                  <c:v>0</c:v>
                </c:pt>
                <c:pt idx="14">
                  <c:v>7.0000000000000034E-2</c:v>
                </c:pt>
                <c:pt idx="15">
                  <c:v>0.16</c:v>
                </c:pt>
                <c:pt idx="16">
                  <c:v>0.27</c:v>
                </c:pt>
                <c:pt idx="17">
                  <c:v>0.39999999999999991</c:v>
                </c:pt>
                <c:pt idx="18">
                  <c:v>0.55000000000000016</c:v>
                </c:pt>
                <c:pt idx="19">
                  <c:v>0.72000000000000008</c:v>
                </c:pt>
                <c:pt idx="20">
                  <c:v>0.91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C99-45BA-90A9-401F7E14AF89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Basics!$J$11:$AD$11</c:f>
              <c:numCache>
                <c:formatCode>General</c:formatCode>
                <c:ptCount val="21"/>
                <c:pt idx="0">
                  <c:v>0.96</c:v>
                </c:pt>
                <c:pt idx="1">
                  <c:v>0.77</c:v>
                </c:pt>
                <c:pt idx="2">
                  <c:v>0.60000000000000009</c:v>
                </c:pt>
                <c:pt idx="3">
                  <c:v>0.44999999999999996</c:v>
                </c:pt>
                <c:pt idx="4">
                  <c:v>0.31999999999999995</c:v>
                </c:pt>
                <c:pt idx="5">
                  <c:v>0.21</c:v>
                </c:pt>
                <c:pt idx="6">
                  <c:v>0.12000000000000002</c:v>
                </c:pt>
                <c:pt idx="7">
                  <c:v>4.9999999999999989E-2</c:v>
                </c:pt>
                <c:pt idx="8">
                  <c:v>0</c:v>
                </c:pt>
                <c:pt idx="9">
                  <c:v>-3.0000000000000006E-2</c:v>
                </c:pt>
                <c:pt idx="10">
                  <c:v>-4.0000000000000008E-2</c:v>
                </c:pt>
                <c:pt idx="11">
                  <c:v>-3.0000000000000006E-2</c:v>
                </c:pt>
                <c:pt idx="12">
                  <c:v>0</c:v>
                </c:pt>
                <c:pt idx="13">
                  <c:v>4.9999999999999989E-2</c:v>
                </c:pt>
                <c:pt idx="14">
                  <c:v>0.12000000000000002</c:v>
                </c:pt>
                <c:pt idx="15">
                  <c:v>0.21</c:v>
                </c:pt>
                <c:pt idx="16">
                  <c:v>0.31999999999999995</c:v>
                </c:pt>
                <c:pt idx="17">
                  <c:v>0.44999999999999996</c:v>
                </c:pt>
                <c:pt idx="18">
                  <c:v>0.60000000000000009</c:v>
                </c:pt>
                <c:pt idx="19">
                  <c:v>0.77</c:v>
                </c:pt>
                <c:pt idx="20">
                  <c:v>0.96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C99-45BA-90A9-401F7E14AF89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Basics!$J$12:$AD$12</c:f>
              <c:numCache>
                <c:formatCode>General</c:formatCode>
                <c:ptCount val="21"/>
                <c:pt idx="0">
                  <c:v>0.99</c:v>
                </c:pt>
                <c:pt idx="1">
                  <c:v>0.8</c:v>
                </c:pt>
                <c:pt idx="2">
                  <c:v>0.63000000000000012</c:v>
                </c:pt>
                <c:pt idx="3">
                  <c:v>0.47999999999999993</c:v>
                </c:pt>
                <c:pt idx="4">
                  <c:v>0.35</c:v>
                </c:pt>
                <c:pt idx="5">
                  <c:v>0.24</c:v>
                </c:pt>
                <c:pt idx="6">
                  <c:v>0.15000000000000002</c:v>
                </c:pt>
                <c:pt idx="7">
                  <c:v>7.9999999999999988E-2</c:v>
                </c:pt>
                <c:pt idx="8">
                  <c:v>3.0000000000000006E-2</c:v>
                </c:pt>
                <c:pt idx="9">
                  <c:v>0</c:v>
                </c:pt>
                <c:pt idx="10">
                  <c:v>-1.0000000000000002E-2</c:v>
                </c:pt>
                <c:pt idx="11">
                  <c:v>0</c:v>
                </c:pt>
                <c:pt idx="12">
                  <c:v>3.0000000000000006E-2</c:v>
                </c:pt>
                <c:pt idx="13">
                  <c:v>7.9999999999999988E-2</c:v>
                </c:pt>
                <c:pt idx="14">
                  <c:v>0.15000000000000002</c:v>
                </c:pt>
                <c:pt idx="15">
                  <c:v>0.24</c:v>
                </c:pt>
                <c:pt idx="16">
                  <c:v>0.35</c:v>
                </c:pt>
                <c:pt idx="17">
                  <c:v>0.47999999999999993</c:v>
                </c:pt>
                <c:pt idx="18">
                  <c:v>0.63000000000000012</c:v>
                </c:pt>
                <c:pt idx="19">
                  <c:v>0.8</c:v>
                </c:pt>
                <c:pt idx="20">
                  <c:v>0.99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C99-45BA-90A9-401F7E14AF89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val>
            <c:numRef>
              <c:f>Basics!$J$13:$AD$13</c:f>
              <c:numCache>
                <c:formatCode>General</c:formatCode>
                <c:ptCount val="21"/>
                <c:pt idx="0">
                  <c:v>1</c:v>
                </c:pt>
                <c:pt idx="1">
                  <c:v>0.81</c:v>
                </c:pt>
                <c:pt idx="2">
                  <c:v>0.64000000000000012</c:v>
                </c:pt>
                <c:pt idx="3">
                  <c:v>0.48999999999999994</c:v>
                </c:pt>
                <c:pt idx="4">
                  <c:v>0.36</c:v>
                </c:pt>
                <c:pt idx="5">
                  <c:v>0.25</c:v>
                </c:pt>
                <c:pt idx="6">
                  <c:v>0.16000000000000003</c:v>
                </c:pt>
                <c:pt idx="7">
                  <c:v>0.09</c:v>
                </c:pt>
                <c:pt idx="8">
                  <c:v>4.0000000000000008E-2</c:v>
                </c:pt>
                <c:pt idx="9">
                  <c:v>1.0000000000000002E-2</c:v>
                </c:pt>
                <c:pt idx="10">
                  <c:v>0</c:v>
                </c:pt>
                <c:pt idx="11">
                  <c:v>1.0000000000000002E-2</c:v>
                </c:pt>
                <c:pt idx="12">
                  <c:v>4.0000000000000008E-2</c:v>
                </c:pt>
                <c:pt idx="13">
                  <c:v>0.09</c:v>
                </c:pt>
                <c:pt idx="14">
                  <c:v>0.16000000000000003</c:v>
                </c:pt>
                <c:pt idx="15">
                  <c:v>0.25</c:v>
                </c:pt>
                <c:pt idx="16">
                  <c:v>0.36</c:v>
                </c:pt>
                <c:pt idx="17">
                  <c:v>0.48999999999999994</c:v>
                </c:pt>
                <c:pt idx="18">
                  <c:v>0.64000000000000012</c:v>
                </c:pt>
                <c:pt idx="19">
                  <c:v>0.81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C99-45BA-90A9-401F7E14AF89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val>
            <c:numRef>
              <c:f>Basics!$J$14:$AD$14</c:f>
              <c:numCache>
                <c:formatCode>General</c:formatCode>
                <c:ptCount val="21"/>
                <c:pt idx="0">
                  <c:v>0.99</c:v>
                </c:pt>
                <c:pt idx="1">
                  <c:v>0.8</c:v>
                </c:pt>
                <c:pt idx="2">
                  <c:v>0.63000000000000012</c:v>
                </c:pt>
                <c:pt idx="3">
                  <c:v>0.47999999999999993</c:v>
                </c:pt>
                <c:pt idx="4">
                  <c:v>0.35</c:v>
                </c:pt>
                <c:pt idx="5">
                  <c:v>0.24</c:v>
                </c:pt>
                <c:pt idx="6">
                  <c:v>0.15000000000000002</c:v>
                </c:pt>
                <c:pt idx="7">
                  <c:v>7.9999999999999988E-2</c:v>
                </c:pt>
                <c:pt idx="8">
                  <c:v>3.0000000000000006E-2</c:v>
                </c:pt>
                <c:pt idx="9">
                  <c:v>0</c:v>
                </c:pt>
                <c:pt idx="10">
                  <c:v>-1.0000000000000002E-2</c:v>
                </c:pt>
                <c:pt idx="11">
                  <c:v>0</c:v>
                </c:pt>
                <c:pt idx="12">
                  <c:v>3.0000000000000006E-2</c:v>
                </c:pt>
                <c:pt idx="13">
                  <c:v>7.9999999999999988E-2</c:v>
                </c:pt>
                <c:pt idx="14">
                  <c:v>0.15000000000000002</c:v>
                </c:pt>
                <c:pt idx="15">
                  <c:v>0.24</c:v>
                </c:pt>
                <c:pt idx="16">
                  <c:v>0.35</c:v>
                </c:pt>
                <c:pt idx="17">
                  <c:v>0.47999999999999993</c:v>
                </c:pt>
                <c:pt idx="18">
                  <c:v>0.63000000000000012</c:v>
                </c:pt>
                <c:pt idx="19">
                  <c:v>0.8</c:v>
                </c:pt>
                <c:pt idx="20">
                  <c:v>0.99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C99-45BA-90A9-401F7E14AF89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Basics!$J$15:$AD$15</c:f>
              <c:numCache>
                <c:formatCode>General</c:formatCode>
                <c:ptCount val="21"/>
                <c:pt idx="0">
                  <c:v>0.96</c:v>
                </c:pt>
                <c:pt idx="1">
                  <c:v>0.77</c:v>
                </c:pt>
                <c:pt idx="2">
                  <c:v>0.60000000000000009</c:v>
                </c:pt>
                <c:pt idx="3">
                  <c:v>0.44999999999999996</c:v>
                </c:pt>
                <c:pt idx="4">
                  <c:v>0.31999999999999995</c:v>
                </c:pt>
                <c:pt idx="5">
                  <c:v>0.21</c:v>
                </c:pt>
                <c:pt idx="6">
                  <c:v>0.12000000000000002</c:v>
                </c:pt>
                <c:pt idx="7">
                  <c:v>4.9999999999999989E-2</c:v>
                </c:pt>
                <c:pt idx="8">
                  <c:v>0</c:v>
                </c:pt>
                <c:pt idx="9">
                  <c:v>-3.0000000000000006E-2</c:v>
                </c:pt>
                <c:pt idx="10">
                  <c:v>-4.0000000000000008E-2</c:v>
                </c:pt>
                <c:pt idx="11">
                  <c:v>-3.0000000000000006E-2</c:v>
                </c:pt>
                <c:pt idx="12">
                  <c:v>0</c:v>
                </c:pt>
                <c:pt idx="13">
                  <c:v>4.9999999999999989E-2</c:v>
                </c:pt>
                <c:pt idx="14">
                  <c:v>0.12000000000000002</c:v>
                </c:pt>
                <c:pt idx="15">
                  <c:v>0.21</c:v>
                </c:pt>
                <c:pt idx="16">
                  <c:v>0.31999999999999995</c:v>
                </c:pt>
                <c:pt idx="17">
                  <c:v>0.44999999999999996</c:v>
                </c:pt>
                <c:pt idx="18">
                  <c:v>0.60000000000000009</c:v>
                </c:pt>
                <c:pt idx="19">
                  <c:v>0.77</c:v>
                </c:pt>
                <c:pt idx="20">
                  <c:v>0.96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C99-45BA-90A9-401F7E14AF89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Basics!$J$16:$AD$16</c:f>
              <c:numCache>
                <c:formatCode>General</c:formatCode>
                <c:ptCount val="21"/>
                <c:pt idx="0">
                  <c:v>0.91</c:v>
                </c:pt>
                <c:pt idx="1">
                  <c:v>0.72000000000000008</c:v>
                </c:pt>
                <c:pt idx="2">
                  <c:v>0.55000000000000016</c:v>
                </c:pt>
                <c:pt idx="3">
                  <c:v>0.39999999999999991</c:v>
                </c:pt>
                <c:pt idx="4">
                  <c:v>0.27</c:v>
                </c:pt>
                <c:pt idx="5">
                  <c:v>0.16</c:v>
                </c:pt>
                <c:pt idx="6">
                  <c:v>7.0000000000000034E-2</c:v>
                </c:pt>
                <c:pt idx="7">
                  <c:v>0</c:v>
                </c:pt>
                <c:pt idx="8">
                  <c:v>-4.9999999999999989E-2</c:v>
                </c:pt>
                <c:pt idx="9">
                  <c:v>-7.9999999999999988E-2</c:v>
                </c:pt>
                <c:pt idx="10">
                  <c:v>-0.09</c:v>
                </c:pt>
                <c:pt idx="11">
                  <c:v>-7.9999999999999988E-2</c:v>
                </c:pt>
                <c:pt idx="12">
                  <c:v>-4.9999999999999989E-2</c:v>
                </c:pt>
                <c:pt idx="13">
                  <c:v>0</c:v>
                </c:pt>
                <c:pt idx="14">
                  <c:v>7.0000000000000034E-2</c:v>
                </c:pt>
                <c:pt idx="15">
                  <c:v>0.16</c:v>
                </c:pt>
                <c:pt idx="16">
                  <c:v>0.27</c:v>
                </c:pt>
                <c:pt idx="17">
                  <c:v>0.39999999999999991</c:v>
                </c:pt>
                <c:pt idx="18">
                  <c:v>0.55000000000000016</c:v>
                </c:pt>
                <c:pt idx="19">
                  <c:v>0.72000000000000008</c:v>
                </c:pt>
                <c:pt idx="20">
                  <c:v>0.91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C99-45BA-90A9-401F7E14AF89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Basics!$J$17:$AD$17</c:f>
              <c:numCache>
                <c:formatCode>General</c:formatCode>
                <c:ptCount val="21"/>
                <c:pt idx="0">
                  <c:v>0.84</c:v>
                </c:pt>
                <c:pt idx="1">
                  <c:v>0.65</c:v>
                </c:pt>
                <c:pt idx="2">
                  <c:v>0.48000000000000009</c:v>
                </c:pt>
                <c:pt idx="3">
                  <c:v>0.3299999999999999</c:v>
                </c:pt>
                <c:pt idx="4">
                  <c:v>0.19999999999999996</c:v>
                </c:pt>
                <c:pt idx="5">
                  <c:v>8.9999999999999969E-2</c:v>
                </c:pt>
                <c:pt idx="6">
                  <c:v>0</c:v>
                </c:pt>
                <c:pt idx="7">
                  <c:v>-7.0000000000000034E-2</c:v>
                </c:pt>
                <c:pt idx="8">
                  <c:v>-0.12000000000000002</c:v>
                </c:pt>
                <c:pt idx="9">
                  <c:v>-0.15000000000000002</c:v>
                </c:pt>
                <c:pt idx="10">
                  <c:v>-0.16000000000000003</c:v>
                </c:pt>
                <c:pt idx="11">
                  <c:v>-0.15000000000000002</c:v>
                </c:pt>
                <c:pt idx="12">
                  <c:v>-0.12000000000000002</c:v>
                </c:pt>
                <c:pt idx="13">
                  <c:v>-7.0000000000000034E-2</c:v>
                </c:pt>
                <c:pt idx="14">
                  <c:v>0</c:v>
                </c:pt>
                <c:pt idx="15">
                  <c:v>8.9999999999999969E-2</c:v>
                </c:pt>
                <c:pt idx="16">
                  <c:v>0.19999999999999996</c:v>
                </c:pt>
                <c:pt idx="17">
                  <c:v>0.3299999999999999</c:v>
                </c:pt>
                <c:pt idx="18">
                  <c:v>0.48000000000000009</c:v>
                </c:pt>
                <c:pt idx="19">
                  <c:v>0.65</c:v>
                </c:pt>
                <c:pt idx="20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C99-45BA-90A9-401F7E14AF89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Basics!$J$18:$AD$18</c:f>
              <c:numCache>
                <c:formatCode>General</c:formatCode>
                <c:ptCount val="21"/>
                <c:pt idx="0">
                  <c:v>0.75</c:v>
                </c:pt>
                <c:pt idx="1">
                  <c:v>0.56000000000000005</c:v>
                </c:pt>
                <c:pt idx="2">
                  <c:v>0.39000000000000012</c:v>
                </c:pt>
                <c:pt idx="3">
                  <c:v>0.23999999999999994</c:v>
                </c:pt>
                <c:pt idx="4">
                  <c:v>0.10999999999999999</c:v>
                </c:pt>
                <c:pt idx="5">
                  <c:v>0</c:v>
                </c:pt>
                <c:pt idx="6">
                  <c:v>-8.9999999999999969E-2</c:v>
                </c:pt>
                <c:pt idx="7">
                  <c:v>-0.16</c:v>
                </c:pt>
                <c:pt idx="8">
                  <c:v>-0.21</c:v>
                </c:pt>
                <c:pt idx="9">
                  <c:v>-0.24</c:v>
                </c:pt>
                <c:pt idx="10">
                  <c:v>-0.25</c:v>
                </c:pt>
                <c:pt idx="11">
                  <c:v>-0.24</c:v>
                </c:pt>
                <c:pt idx="12">
                  <c:v>-0.21</c:v>
                </c:pt>
                <c:pt idx="13">
                  <c:v>-0.16</c:v>
                </c:pt>
                <c:pt idx="14">
                  <c:v>-8.9999999999999969E-2</c:v>
                </c:pt>
                <c:pt idx="15">
                  <c:v>0</c:v>
                </c:pt>
                <c:pt idx="16">
                  <c:v>0.10999999999999999</c:v>
                </c:pt>
                <c:pt idx="17">
                  <c:v>0.23999999999999994</c:v>
                </c:pt>
                <c:pt idx="18">
                  <c:v>0.39000000000000012</c:v>
                </c:pt>
                <c:pt idx="19">
                  <c:v>0.56000000000000005</c:v>
                </c:pt>
                <c:pt idx="20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C99-45BA-90A9-401F7E14AF89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Basics!$J$19:$AD$19</c:f>
              <c:numCache>
                <c:formatCode>General</c:formatCode>
                <c:ptCount val="21"/>
                <c:pt idx="0">
                  <c:v>0.64</c:v>
                </c:pt>
                <c:pt idx="1">
                  <c:v>0.45000000000000007</c:v>
                </c:pt>
                <c:pt idx="2">
                  <c:v>0.28000000000000014</c:v>
                </c:pt>
                <c:pt idx="3">
                  <c:v>0.12999999999999995</c:v>
                </c:pt>
                <c:pt idx="4">
                  <c:v>0</c:v>
                </c:pt>
                <c:pt idx="5">
                  <c:v>-0.10999999999999999</c:v>
                </c:pt>
                <c:pt idx="6">
                  <c:v>-0.19999999999999996</c:v>
                </c:pt>
                <c:pt idx="7">
                  <c:v>-0.27</c:v>
                </c:pt>
                <c:pt idx="8">
                  <c:v>-0.31999999999999995</c:v>
                </c:pt>
                <c:pt idx="9">
                  <c:v>-0.35</c:v>
                </c:pt>
                <c:pt idx="10">
                  <c:v>-0.36</c:v>
                </c:pt>
                <c:pt idx="11">
                  <c:v>-0.35</c:v>
                </c:pt>
                <c:pt idx="12">
                  <c:v>-0.31999999999999995</c:v>
                </c:pt>
                <c:pt idx="13">
                  <c:v>-0.27</c:v>
                </c:pt>
                <c:pt idx="14">
                  <c:v>-0.19999999999999996</c:v>
                </c:pt>
                <c:pt idx="15">
                  <c:v>-0.10999999999999999</c:v>
                </c:pt>
                <c:pt idx="16">
                  <c:v>0</c:v>
                </c:pt>
                <c:pt idx="17">
                  <c:v>0.12999999999999995</c:v>
                </c:pt>
                <c:pt idx="18">
                  <c:v>0.28000000000000014</c:v>
                </c:pt>
                <c:pt idx="19">
                  <c:v>0.45000000000000007</c:v>
                </c:pt>
                <c:pt idx="20">
                  <c:v>0.64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C99-45BA-90A9-401F7E14AF89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Basics!$J$20:$AD$20</c:f>
              <c:numCache>
                <c:formatCode>General</c:formatCode>
                <c:ptCount val="21"/>
                <c:pt idx="0">
                  <c:v>0.51</c:v>
                </c:pt>
                <c:pt idx="1">
                  <c:v>0.32000000000000012</c:v>
                </c:pt>
                <c:pt idx="2">
                  <c:v>0.15000000000000019</c:v>
                </c:pt>
                <c:pt idx="3">
                  <c:v>0</c:v>
                </c:pt>
                <c:pt idx="4">
                  <c:v>-0.12999999999999995</c:v>
                </c:pt>
                <c:pt idx="5">
                  <c:v>-0.23999999999999994</c:v>
                </c:pt>
                <c:pt idx="6">
                  <c:v>-0.3299999999999999</c:v>
                </c:pt>
                <c:pt idx="7">
                  <c:v>-0.39999999999999991</c:v>
                </c:pt>
                <c:pt idx="8">
                  <c:v>-0.44999999999999996</c:v>
                </c:pt>
                <c:pt idx="9">
                  <c:v>-0.47999999999999993</c:v>
                </c:pt>
                <c:pt idx="10">
                  <c:v>-0.48999999999999994</c:v>
                </c:pt>
                <c:pt idx="11">
                  <c:v>-0.47999999999999993</c:v>
                </c:pt>
                <c:pt idx="12">
                  <c:v>-0.44999999999999996</c:v>
                </c:pt>
                <c:pt idx="13">
                  <c:v>-0.39999999999999991</c:v>
                </c:pt>
                <c:pt idx="14">
                  <c:v>-0.3299999999999999</c:v>
                </c:pt>
                <c:pt idx="15">
                  <c:v>-0.23999999999999994</c:v>
                </c:pt>
                <c:pt idx="16">
                  <c:v>-0.12999999999999995</c:v>
                </c:pt>
                <c:pt idx="17">
                  <c:v>0</c:v>
                </c:pt>
                <c:pt idx="18">
                  <c:v>0.15000000000000019</c:v>
                </c:pt>
                <c:pt idx="19">
                  <c:v>0.32000000000000012</c:v>
                </c:pt>
                <c:pt idx="20">
                  <c:v>0.51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C99-45BA-90A9-401F7E14AF89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val>
            <c:numRef>
              <c:f>Basics!$J$21:$AD$21</c:f>
              <c:numCache>
                <c:formatCode>General</c:formatCode>
                <c:ptCount val="21"/>
                <c:pt idx="0">
                  <c:v>0.35999999999999988</c:v>
                </c:pt>
                <c:pt idx="1">
                  <c:v>0.16999999999999993</c:v>
                </c:pt>
                <c:pt idx="2">
                  <c:v>0</c:v>
                </c:pt>
                <c:pt idx="3">
                  <c:v>-0.15000000000000019</c:v>
                </c:pt>
                <c:pt idx="4">
                  <c:v>-0.28000000000000014</c:v>
                </c:pt>
                <c:pt idx="5">
                  <c:v>-0.39000000000000012</c:v>
                </c:pt>
                <c:pt idx="6">
                  <c:v>-0.48000000000000009</c:v>
                </c:pt>
                <c:pt idx="7">
                  <c:v>-0.55000000000000016</c:v>
                </c:pt>
                <c:pt idx="8">
                  <c:v>-0.60000000000000009</c:v>
                </c:pt>
                <c:pt idx="9">
                  <c:v>-0.63000000000000012</c:v>
                </c:pt>
                <c:pt idx="10">
                  <c:v>-0.64000000000000012</c:v>
                </c:pt>
                <c:pt idx="11">
                  <c:v>-0.63000000000000012</c:v>
                </c:pt>
                <c:pt idx="12">
                  <c:v>-0.60000000000000009</c:v>
                </c:pt>
                <c:pt idx="13">
                  <c:v>-0.55000000000000016</c:v>
                </c:pt>
                <c:pt idx="14">
                  <c:v>-0.48000000000000009</c:v>
                </c:pt>
                <c:pt idx="15">
                  <c:v>-0.39000000000000012</c:v>
                </c:pt>
                <c:pt idx="16">
                  <c:v>-0.28000000000000014</c:v>
                </c:pt>
                <c:pt idx="17">
                  <c:v>-0.15000000000000019</c:v>
                </c:pt>
                <c:pt idx="18">
                  <c:v>0</c:v>
                </c:pt>
                <c:pt idx="19">
                  <c:v>0.16999999999999993</c:v>
                </c:pt>
                <c:pt idx="20">
                  <c:v>0.35999999999999988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C99-45BA-90A9-401F7E14AF89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val>
            <c:numRef>
              <c:f>Basics!$J$22:$AD$22</c:f>
              <c:numCache>
                <c:formatCode>General</c:formatCode>
                <c:ptCount val="21"/>
                <c:pt idx="0">
                  <c:v>0.18999999999999995</c:v>
                </c:pt>
                <c:pt idx="1">
                  <c:v>0</c:v>
                </c:pt>
                <c:pt idx="2">
                  <c:v>-0.16999999999999993</c:v>
                </c:pt>
                <c:pt idx="3">
                  <c:v>-0.32000000000000012</c:v>
                </c:pt>
                <c:pt idx="4">
                  <c:v>-0.45000000000000007</c:v>
                </c:pt>
                <c:pt idx="5">
                  <c:v>-0.56000000000000005</c:v>
                </c:pt>
                <c:pt idx="6">
                  <c:v>-0.65</c:v>
                </c:pt>
                <c:pt idx="7">
                  <c:v>-0.72000000000000008</c:v>
                </c:pt>
                <c:pt idx="8">
                  <c:v>-0.77</c:v>
                </c:pt>
                <c:pt idx="9">
                  <c:v>-0.8</c:v>
                </c:pt>
                <c:pt idx="10">
                  <c:v>-0.81</c:v>
                </c:pt>
                <c:pt idx="11">
                  <c:v>-0.8</c:v>
                </c:pt>
                <c:pt idx="12">
                  <c:v>-0.77</c:v>
                </c:pt>
                <c:pt idx="13">
                  <c:v>-0.72000000000000008</c:v>
                </c:pt>
                <c:pt idx="14">
                  <c:v>-0.65</c:v>
                </c:pt>
                <c:pt idx="15">
                  <c:v>-0.56000000000000005</c:v>
                </c:pt>
                <c:pt idx="16">
                  <c:v>-0.45000000000000007</c:v>
                </c:pt>
                <c:pt idx="17">
                  <c:v>-0.32000000000000012</c:v>
                </c:pt>
                <c:pt idx="18">
                  <c:v>-0.16999999999999993</c:v>
                </c:pt>
                <c:pt idx="19">
                  <c:v>0</c:v>
                </c:pt>
                <c:pt idx="20">
                  <c:v>0.18999999999999995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C99-45BA-90A9-401F7E14AF89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val>
            <c:numRef>
              <c:f>Basics!$J$23:$AD$23</c:f>
              <c:numCache>
                <c:formatCode>General</c:formatCode>
                <c:ptCount val="21"/>
                <c:pt idx="0">
                  <c:v>0</c:v>
                </c:pt>
                <c:pt idx="1">
                  <c:v>-0.18999999999999995</c:v>
                </c:pt>
                <c:pt idx="2">
                  <c:v>-0.35999999999999988</c:v>
                </c:pt>
                <c:pt idx="3">
                  <c:v>-0.51</c:v>
                </c:pt>
                <c:pt idx="4">
                  <c:v>-0.64</c:v>
                </c:pt>
                <c:pt idx="5">
                  <c:v>-0.75</c:v>
                </c:pt>
                <c:pt idx="6">
                  <c:v>-0.84</c:v>
                </c:pt>
                <c:pt idx="7">
                  <c:v>-0.91</c:v>
                </c:pt>
                <c:pt idx="8">
                  <c:v>-0.96</c:v>
                </c:pt>
                <c:pt idx="9">
                  <c:v>-0.99</c:v>
                </c:pt>
                <c:pt idx="10">
                  <c:v>-1</c:v>
                </c:pt>
                <c:pt idx="11">
                  <c:v>-0.99</c:v>
                </c:pt>
                <c:pt idx="12">
                  <c:v>-0.96</c:v>
                </c:pt>
                <c:pt idx="13">
                  <c:v>-0.91</c:v>
                </c:pt>
                <c:pt idx="14">
                  <c:v>-0.84</c:v>
                </c:pt>
                <c:pt idx="15">
                  <c:v>-0.75</c:v>
                </c:pt>
                <c:pt idx="16">
                  <c:v>-0.64</c:v>
                </c:pt>
                <c:pt idx="17">
                  <c:v>-0.51</c:v>
                </c:pt>
                <c:pt idx="18">
                  <c:v>-0.35999999999999988</c:v>
                </c:pt>
                <c:pt idx="19">
                  <c:v>-0.18999999999999995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C99-45BA-90A9-401F7E14AF89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566176144"/>
        <c:axId val="566173192"/>
        <c:axId val="426826840"/>
      </c:surface3DChart>
      <c:catAx>
        <c:axId val="56617614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6173192"/>
        <c:crosses val="autoZero"/>
        <c:auto val="1"/>
        <c:lblAlgn val="ctr"/>
        <c:lblOffset val="100"/>
        <c:noMultiLvlLbl val="0"/>
      </c:catAx>
      <c:valAx>
        <c:axId val="566173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6176144"/>
        <c:crosses val="autoZero"/>
        <c:crossBetween val="midCat"/>
      </c:valAx>
      <c:serAx>
        <c:axId val="4268268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6173192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Basics!$I$3</c:f>
              <c:strCache>
                <c:ptCount val="1"/>
                <c:pt idx="0">
                  <c:v>-1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Basics!$J$3:$AD$3</c:f>
              <c:numCache>
                <c:formatCode>General</c:formatCode>
                <c:ptCount val="21"/>
                <c:pt idx="0">
                  <c:v>0</c:v>
                </c:pt>
                <c:pt idx="1">
                  <c:v>-0.18999999999999995</c:v>
                </c:pt>
                <c:pt idx="2">
                  <c:v>-0.35999999999999988</c:v>
                </c:pt>
                <c:pt idx="3">
                  <c:v>-0.51</c:v>
                </c:pt>
                <c:pt idx="4">
                  <c:v>-0.64</c:v>
                </c:pt>
                <c:pt idx="5">
                  <c:v>-0.75</c:v>
                </c:pt>
                <c:pt idx="6">
                  <c:v>-0.84</c:v>
                </c:pt>
                <c:pt idx="7">
                  <c:v>-0.91</c:v>
                </c:pt>
                <c:pt idx="8">
                  <c:v>-0.96</c:v>
                </c:pt>
                <c:pt idx="9">
                  <c:v>-0.99</c:v>
                </c:pt>
                <c:pt idx="10">
                  <c:v>-1</c:v>
                </c:pt>
                <c:pt idx="11">
                  <c:v>-0.99</c:v>
                </c:pt>
                <c:pt idx="12">
                  <c:v>-0.96</c:v>
                </c:pt>
                <c:pt idx="13">
                  <c:v>-0.91</c:v>
                </c:pt>
                <c:pt idx="14">
                  <c:v>-0.84</c:v>
                </c:pt>
                <c:pt idx="15">
                  <c:v>-0.75</c:v>
                </c:pt>
                <c:pt idx="16">
                  <c:v>-0.64</c:v>
                </c:pt>
                <c:pt idx="17">
                  <c:v>-0.51</c:v>
                </c:pt>
                <c:pt idx="18">
                  <c:v>-0.35999999999999988</c:v>
                </c:pt>
                <c:pt idx="19">
                  <c:v>-0.18999999999999995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A9-4DA4-A7E5-35398B23255B}"/>
            </c:ext>
          </c:extLst>
        </c:ser>
        <c:ser>
          <c:idx val="1"/>
          <c:order val="1"/>
          <c:tx>
            <c:strRef>
              <c:f>Basics!$I$4</c:f>
              <c:strCache>
                <c:ptCount val="1"/>
                <c:pt idx="0">
                  <c:v>-0,9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Basics!$J$4:$AD$4</c:f>
              <c:numCache>
                <c:formatCode>General</c:formatCode>
                <c:ptCount val="21"/>
                <c:pt idx="0">
                  <c:v>0.18999999999999995</c:v>
                </c:pt>
                <c:pt idx="1">
                  <c:v>0</c:v>
                </c:pt>
                <c:pt idx="2">
                  <c:v>-0.16999999999999993</c:v>
                </c:pt>
                <c:pt idx="3">
                  <c:v>-0.32000000000000012</c:v>
                </c:pt>
                <c:pt idx="4">
                  <c:v>-0.45000000000000007</c:v>
                </c:pt>
                <c:pt idx="5">
                  <c:v>-0.56000000000000005</c:v>
                </c:pt>
                <c:pt idx="6">
                  <c:v>-0.65</c:v>
                </c:pt>
                <c:pt idx="7">
                  <c:v>-0.72000000000000008</c:v>
                </c:pt>
                <c:pt idx="8">
                  <c:v>-0.77</c:v>
                </c:pt>
                <c:pt idx="9">
                  <c:v>-0.8</c:v>
                </c:pt>
                <c:pt idx="10">
                  <c:v>-0.81</c:v>
                </c:pt>
                <c:pt idx="11">
                  <c:v>-0.8</c:v>
                </c:pt>
                <c:pt idx="12">
                  <c:v>-0.77</c:v>
                </c:pt>
                <c:pt idx="13">
                  <c:v>-0.72000000000000008</c:v>
                </c:pt>
                <c:pt idx="14">
                  <c:v>-0.65</c:v>
                </c:pt>
                <c:pt idx="15">
                  <c:v>-0.56000000000000005</c:v>
                </c:pt>
                <c:pt idx="16">
                  <c:v>-0.45000000000000007</c:v>
                </c:pt>
                <c:pt idx="17">
                  <c:v>-0.32000000000000012</c:v>
                </c:pt>
                <c:pt idx="18">
                  <c:v>-0.16999999999999993</c:v>
                </c:pt>
                <c:pt idx="19">
                  <c:v>0</c:v>
                </c:pt>
                <c:pt idx="20">
                  <c:v>0.18999999999999995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A9-4DA4-A7E5-35398B23255B}"/>
            </c:ext>
          </c:extLst>
        </c:ser>
        <c:ser>
          <c:idx val="2"/>
          <c:order val="2"/>
          <c:tx>
            <c:strRef>
              <c:f>Basics!$I$5</c:f>
              <c:strCache>
                <c:ptCount val="1"/>
                <c:pt idx="0">
                  <c:v>-0,8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Basics!$J$5:$AD$5</c:f>
              <c:numCache>
                <c:formatCode>General</c:formatCode>
                <c:ptCount val="21"/>
                <c:pt idx="0">
                  <c:v>0.35999999999999988</c:v>
                </c:pt>
                <c:pt idx="1">
                  <c:v>0.16999999999999993</c:v>
                </c:pt>
                <c:pt idx="2">
                  <c:v>0</c:v>
                </c:pt>
                <c:pt idx="3">
                  <c:v>-0.15000000000000019</c:v>
                </c:pt>
                <c:pt idx="4">
                  <c:v>-0.28000000000000014</c:v>
                </c:pt>
                <c:pt idx="5">
                  <c:v>-0.39000000000000012</c:v>
                </c:pt>
                <c:pt idx="6">
                  <c:v>-0.48000000000000009</c:v>
                </c:pt>
                <c:pt idx="7">
                  <c:v>-0.55000000000000016</c:v>
                </c:pt>
                <c:pt idx="8">
                  <c:v>-0.60000000000000009</c:v>
                </c:pt>
                <c:pt idx="9">
                  <c:v>-0.63000000000000012</c:v>
                </c:pt>
                <c:pt idx="10">
                  <c:v>-0.64000000000000012</c:v>
                </c:pt>
                <c:pt idx="11">
                  <c:v>-0.63000000000000012</c:v>
                </c:pt>
                <c:pt idx="12">
                  <c:v>-0.60000000000000009</c:v>
                </c:pt>
                <c:pt idx="13">
                  <c:v>-0.55000000000000016</c:v>
                </c:pt>
                <c:pt idx="14">
                  <c:v>-0.48000000000000009</c:v>
                </c:pt>
                <c:pt idx="15">
                  <c:v>-0.39000000000000012</c:v>
                </c:pt>
                <c:pt idx="16">
                  <c:v>-0.28000000000000014</c:v>
                </c:pt>
                <c:pt idx="17">
                  <c:v>-0.15000000000000019</c:v>
                </c:pt>
                <c:pt idx="18">
                  <c:v>0</c:v>
                </c:pt>
                <c:pt idx="19">
                  <c:v>0.16999999999999993</c:v>
                </c:pt>
                <c:pt idx="20">
                  <c:v>0.35999999999999988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A9-4DA4-A7E5-35398B23255B}"/>
            </c:ext>
          </c:extLst>
        </c:ser>
        <c:ser>
          <c:idx val="3"/>
          <c:order val="3"/>
          <c:tx>
            <c:strRef>
              <c:f>Basics!$I$6</c:f>
              <c:strCache>
                <c:ptCount val="1"/>
                <c:pt idx="0">
                  <c:v>-0,7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Basics!$J$6:$AD$6</c:f>
              <c:numCache>
                <c:formatCode>General</c:formatCode>
                <c:ptCount val="21"/>
                <c:pt idx="0">
                  <c:v>0.51</c:v>
                </c:pt>
                <c:pt idx="1">
                  <c:v>0.32000000000000012</c:v>
                </c:pt>
                <c:pt idx="2">
                  <c:v>0.15000000000000019</c:v>
                </c:pt>
                <c:pt idx="3">
                  <c:v>0</c:v>
                </c:pt>
                <c:pt idx="4">
                  <c:v>-0.12999999999999995</c:v>
                </c:pt>
                <c:pt idx="5">
                  <c:v>-0.23999999999999994</c:v>
                </c:pt>
                <c:pt idx="6">
                  <c:v>-0.3299999999999999</c:v>
                </c:pt>
                <c:pt idx="7">
                  <c:v>-0.39999999999999991</c:v>
                </c:pt>
                <c:pt idx="8">
                  <c:v>-0.44999999999999996</c:v>
                </c:pt>
                <c:pt idx="9">
                  <c:v>-0.47999999999999993</c:v>
                </c:pt>
                <c:pt idx="10">
                  <c:v>-0.48999999999999994</c:v>
                </c:pt>
                <c:pt idx="11">
                  <c:v>-0.47999999999999993</c:v>
                </c:pt>
                <c:pt idx="12">
                  <c:v>-0.44999999999999996</c:v>
                </c:pt>
                <c:pt idx="13">
                  <c:v>-0.39999999999999991</c:v>
                </c:pt>
                <c:pt idx="14">
                  <c:v>-0.3299999999999999</c:v>
                </c:pt>
                <c:pt idx="15">
                  <c:v>-0.23999999999999994</c:v>
                </c:pt>
                <c:pt idx="16">
                  <c:v>-0.12999999999999995</c:v>
                </c:pt>
                <c:pt idx="17">
                  <c:v>0</c:v>
                </c:pt>
                <c:pt idx="18">
                  <c:v>0.15000000000000019</c:v>
                </c:pt>
                <c:pt idx="19">
                  <c:v>0.32000000000000012</c:v>
                </c:pt>
                <c:pt idx="20">
                  <c:v>0.51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4A9-4DA4-A7E5-35398B23255B}"/>
            </c:ext>
          </c:extLst>
        </c:ser>
        <c:ser>
          <c:idx val="4"/>
          <c:order val="4"/>
          <c:tx>
            <c:strRef>
              <c:f>Basics!$I$7</c:f>
              <c:strCache>
                <c:ptCount val="1"/>
                <c:pt idx="0">
                  <c:v>-0,6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Basics!$J$7:$AD$7</c:f>
              <c:numCache>
                <c:formatCode>General</c:formatCode>
                <c:ptCount val="21"/>
                <c:pt idx="0">
                  <c:v>0.64</c:v>
                </c:pt>
                <c:pt idx="1">
                  <c:v>0.45000000000000007</c:v>
                </c:pt>
                <c:pt idx="2">
                  <c:v>0.28000000000000014</c:v>
                </c:pt>
                <c:pt idx="3">
                  <c:v>0.12999999999999995</c:v>
                </c:pt>
                <c:pt idx="4">
                  <c:v>0</c:v>
                </c:pt>
                <c:pt idx="5">
                  <c:v>-0.10999999999999999</c:v>
                </c:pt>
                <c:pt idx="6">
                  <c:v>-0.19999999999999996</c:v>
                </c:pt>
                <c:pt idx="7">
                  <c:v>-0.27</c:v>
                </c:pt>
                <c:pt idx="8">
                  <c:v>-0.31999999999999995</c:v>
                </c:pt>
                <c:pt idx="9">
                  <c:v>-0.35</c:v>
                </c:pt>
                <c:pt idx="10">
                  <c:v>-0.36</c:v>
                </c:pt>
                <c:pt idx="11">
                  <c:v>-0.35</c:v>
                </c:pt>
                <c:pt idx="12">
                  <c:v>-0.31999999999999995</c:v>
                </c:pt>
                <c:pt idx="13">
                  <c:v>-0.27</c:v>
                </c:pt>
                <c:pt idx="14">
                  <c:v>-0.19999999999999996</c:v>
                </c:pt>
                <c:pt idx="15">
                  <c:v>-0.10999999999999999</c:v>
                </c:pt>
                <c:pt idx="16">
                  <c:v>0</c:v>
                </c:pt>
                <c:pt idx="17">
                  <c:v>0.12999999999999995</c:v>
                </c:pt>
                <c:pt idx="18">
                  <c:v>0.28000000000000014</c:v>
                </c:pt>
                <c:pt idx="19">
                  <c:v>0.45000000000000007</c:v>
                </c:pt>
                <c:pt idx="20">
                  <c:v>0.64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4A9-4DA4-A7E5-35398B23255B}"/>
            </c:ext>
          </c:extLst>
        </c:ser>
        <c:ser>
          <c:idx val="5"/>
          <c:order val="5"/>
          <c:tx>
            <c:strRef>
              <c:f>Basics!$I$8</c:f>
              <c:strCache>
                <c:ptCount val="1"/>
                <c:pt idx="0">
                  <c:v>-0,5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Basics!$J$8:$AD$8</c:f>
              <c:numCache>
                <c:formatCode>General</c:formatCode>
                <c:ptCount val="21"/>
                <c:pt idx="0">
                  <c:v>0.75</c:v>
                </c:pt>
                <c:pt idx="1">
                  <c:v>0.56000000000000005</c:v>
                </c:pt>
                <c:pt idx="2">
                  <c:v>0.39000000000000012</c:v>
                </c:pt>
                <c:pt idx="3">
                  <c:v>0.23999999999999994</c:v>
                </c:pt>
                <c:pt idx="4">
                  <c:v>0.10999999999999999</c:v>
                </c:pt>
                <c:pt idx="5">
                  <c:v>0</c:v>
                </c:pt>
                <c:pt idx="6">
                  <c:v>-8.9999999999999969E-2</c:v>
                </c:pt>
                <c:pt idx="7">
                  <c:v>-0.16</c:v>
                </c:pt>
                <c:pt idx="8">
                  <c:v>-0.21</c:v>
                </c:pt>
                <c:pt idx="9">
                  <c:v>-0.24</c:v>
                </c:pt>
                <c:pt idx="10">
                  <c:v>-0.25</c:v>
                </c:pt>
                <c:pt idx="11">
                  <c:v>-0.24</c:v>
                </c:pt>
                <c:pt idx="12">
                  <c:v>-0.21</c:v>
                </c:pt>
                <c:pt idx="13">
                  <c:v>-0.16</c:v>
                </c:pt>
                <c:pt idx="14">
                  <c:v>-8.9999999999999969E-2</c:v>
                </c:pt>
                <c:pt idx="15">
                  <c:v>0</c:v>
                </c:pt>
                <c:pt idx="16">
                  <c:v>0.10999999999999999</c:v>
                </c:pt>
                <c:pt idx="17">
                  <c:v>0.23999999999999994</c:v>
                </c:pt>
                <c:pt idx="18">
                  <c:v>0.39000000000000012</c:v>
                </c:pt>
                <c:pt idx="19">
                  <c:v>0.56000000000000005</c:v>
                </c:pt>
                <c:pt idx="20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4A9-4DA4-A7E5-35398B23255B}"/>
            </c:ext>
          </c:extLst>
        </c:ser>
        <c:ser>
          <c:idx val="6"/>
          <c:order val="6"/>
          <c:tx>
            <c:strRef>
              <c:f>Basics!$I$9</c:f>
              <c:strCache>
                <c:ptCount val="1"/>
                <c:pt idx="0">
                  <c:v>-0,4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Basics!$J$9:$AD$9</c:f>
              <c:numCache>
                <c:formatCode>General</c:formatCode>
                <c:ptCount val="21"/>
                <c:pt idx="0">
                  <c:v>0.84</c:v>
                </c:pt>
                <c:pt idx="1">
                  <c:v>0.65</c:v>
                </c:pt>
                <c:pt idx="2">
                  <c:v>0.48000000000000009</c:v>
                </c:pt>
                <c:pt idx="3">
                  <c:v>0.3299999999999999</c:v>
                </c:pt>
                <c:pt idx="4">
                  <c:v>0.19999999999999996</c:v>
                </c:pt>
                <c:pt idx="5">
                  <c:v>8.9999999999999969E-2</c:v>
                </c:pt>
                <c:pt idx="6">
                  <c:v>0</c:v>
                </c:pt>
                <c:pt idx="7">
                  <c:v>-7.0000000000000034E-2</c:v>
                </c:pt>
                <c:pt idx="8">
                  <c:v>-0.12000000000000002</c:v>
                </c:pt>
                <c:pt idx="9">
                  <c:v>-0.15000000000000002</c:v>
                </c:pt>
                <c:pt idx="10">
                  <c:v>-0.16000000000000003</c:v>
                </c:pt>
                <c:pt idx="11">
                  <c:v>-0.15000000000000002</c:v>
                </c:pt>
                <c:pt idx="12">
                  <c:v>-0.12000000000000002</c:v>
                </c:pt>
                <c:pt idx="13">
                  <c:v>-7.0000000000000034E-2</c:v>
                </c:pt>
                <c:pt idx="14">
                  <c:v>0</c:v>
                </c:pt>
                <c:pt idx="15">
                  <c:v>8.9999999999999969E-2</c:v>
                </c:pt>
                <c:pt idx="16">
                  <c:v>0.19999999999999996</c:v>
                </c:pt>
                <c:pt idx="17">
                  <c:v>0.3299999999999999</c:v>
                </c:pt>
                <c:pt idx="18">
                  <c:v>0.48000000000000009</c:v>
                </c:pt>
                <c:pt idx="19">
                  <c:v>0.65</c:v>
                </c:pt>
                <c:pt idx="20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4A9-4DA4-A7E5-35398B23255B}"/>
            </c:ext>
          </c:extLst>
        </c:ser>
        <c:ser>
          <c:idx val="7"/>
          <c:order val="7"/>
          <c:tx>
            <c:strRef>
              <c:f>Basics!$I$10</c:f>
              <c:strCache>
                <c:ptCount val="1"/>
                <c:pt idx="0">
                  <c:v>-0,3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Basics!$J$10:$AD$10</c:f>
              <c:numCache>
                <c:formatCode>General</c:formatCode>
                <c:ptCount val="21"/>
                <c:pt idx="0">
                  <c:v>0.91</c:v>
                </c:pt>
                <c:pt idx="1">
                  <c:v>0.72000000000000008</c:v>
                </c:pt>
                <c:pt idx="2">
                  <c:v>0.55000000000000016</c:v>
                </c:pt>
                <c:pt idx="3">
                  <c:v>0.39999999999999991</c:v>
                </c:pt>
                <c:pt idx="4">
                  <c:v>0.27</c:v>
                </c:pt>
                <c:pt idx="5">
                  <c:v>0.16</c:v>
                </c:pt>
                <c:pt idx="6">
                  <c:v>7.0000000000000034E-2</c:v>
                </c:pt>
                <c:pt idx="7">
                  <c:v>0</c:v>
                </c:pt>
                <c:pt idx="8">
                  <c:v>-4.9999999999999989E-2</c:v>
                </c:pt>
                <c:pt idx="9">
                  <c:v>-7.9999999999999988E-2</c:v>
                </c:pt>
                <c:pt idx="10">
                  <c:v>-0.09</c:v>
                </c:pt>
                <c:pt idx="11">
                  <c:v>-7.9999999999999988E-2</c:v>
                </c:pt>
                <c:pt idx="12">
                  <c:v>-4.9999999999999989E-2</c:v>
                </c:pt>
                <c:pt idx="13">
                  <c:v>0</c:v>
                </c:pt>
                <c:pt idx="14">
                  <c:v>7.0000000000000034E-2</c:v>
                </c:pt>
                <c:pt idx="15">
                  <c:v>0.16</c:v>
                </c:pt>
                <c:pt idx="16">
                  <c:v>0.27</c:v>
                </c:pt>
                <c:pt idx="17">
                  <c:v>0.39999999999999991</c:v>
                </c:pt>
                <c:pt idx="18">
                  <c:v>0.55000000000000016</c:v>
                </c:pt>
                <c:pt idx="19">
                  <c:v>0.72000000000000008</c:v>
                </c:pt>
                <c:pt idx="20">
                  <c:v>0.91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4A9-4DA4-A7E5-35398B23255B}"/>
            </c:ext>
          </c:extLst>
        </c:ser>
        <c:ser>
          <c:idx val="8"/>
          <c:order val="8"/>
          <c:tx>
            <c:strRef>
              <c:f>Basics!$I$11</c:f>
              <c:strCache>
                <c:ptCount val="1"/>
                <c:pt idx="0">
                  <c:v>-0,2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Basics!$J$11:$AD$11</c:f>
              <c:numCache>
                <c:formatCode>General</c:formatCode>
                <c:ptCount val="21"/>
                <c:pt idx="0">
                  <c:v>0.96</c:v>
                </c:pt>
                <c:pt idx="1">
                  <c:v>0.77</c:v>
                </c:pt>
                <c:pt idx="2">
                  <c:v>0.60000000000000009</c:v>
                </c:pt>
                <c:pt idx="3">
                  <c:v>0.44999999999999996</c:v>
                </c:pt>
                <c:pt idx="4">
                  <c:v>0.31999999999999995</c:v>
                </c:pt>
                <c:pt idx="5">
                  <c:v>0.21</c:v>
                </c:pt>
                <c:pt idx="6">
                  <c:v>0.12000000000000002</c:v>
                </c:pt>
                <c:pt idx="7">
                  <c:v>4.9999999999999989E-2</c:v>
                </c:pt>
                <c:pt idx="8">
                  <c:v>0</c:v>
                </c:pt>
                <c:pt idx="9">
                  <c:v>-3.0000000000000006E-2</c:v>
                </c:pt>
                <c:pt idx="10">
                  <c:v>-4.0000000000000008E-2</c:v>
                </c:pt>
                <c:pt idx="11">
                  <c:v>-3.0000000000000006E-2</c:v>
                </c:pt>
                <c:pt idx="12">
                  <c:v>0</c:v>
                </c:pt>
                <c:pt idx="13">
                  <c:v>4.9999999999999989E-2</c:v>
                </c:pt>
                <c:pt idx="14">
                  <c:v>0.12000000000000002</c:v>
                </c:pt>
                <c:pt idx="15">
                  <c:v>0.21</c:v>
                </c:pt>
                <c:pt idx="16">
                  <c:v>0.31999999999999995</c:v>
                </c:pt>
                <c:pt idx="17">
                  <c:v>0.44999999999999996</c:v>
                </c:pt>
                <c:pt idx="18">
                  <c:v>0.60000000000000009</c:v>
                </c:pt>
                <c:pt idx="19">
                  <c:v>0.77</c:v>
                </c:pt>
                <c:pt idx="20">
                  <c:v>0.96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A9-4DA4-A7E5-35398B23255B}"/>
            </c:ext>
          </c:extLst>
        </c:ser>
        <c:ser>
          <c:idx val="9"/>
          <c:order val="9"/>
          <c:tx>
            <c:strRef>
              <c:f>Basics!$I$12</c:f>
              <c:strCache>
                <c:ptCount val="1"/>
                <c:pt idx="0">
                  <c:v>-0,1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Basics!$J$12:$AD$12</c:f>
              <c:numCache>
                <c:formatCode>General</c:formatCode>
                <c:ptCount val="21"/>
                <c:pt idx="0">
                  <c:v>0.99</c:v>
                </c:pt>
                <c:pt idx="1">
                  <c:v>0.8</c:v>
                </c:pt>
                <c:pt idx="2">
                  <c:v>0.63000000000000012</c:v>
                </c:pt>
                <c:pt idx="3">
                  <c:v>0.47999999999999993</c:v>
                </c:pt>
                <c:pt idx="4">
                  <c:v>0.35</c:v>
                </c:pt>
                <c:pt idx="5">
                  <c:v>0.24</c:v>
                </c:pt>
                <c:pt idx="6">
                  <c:v>0.15000000000000002</c:v>
                </c:pt>
                <c:pt idx="7">
                  <c:v>7.9999999999999988E-2</c:v>
                </c:pt>
                <c:pt idx="8">
                  <c:v>3.0000000000000006E-2</c:v>
                </c:pt>
                <c:pt idx="9">
                  <c:v>0</c:v>
                </c:pt>
                <c:pt idx="10">
                  <c:v>-1.0000000000000002E-2</c:v>
                </c:pt>
                <c:pt idx="11">
                  <c:v>0</c:v>
                </c:pt>
                <c:pt idx="12">
                  <c:v>3.0000000000000006E-2</c:v>
                </c:pt>
                <c:pt idx="13">
                  <c:v>7.9999999999999988E-2</c:v>
                </c:pt>
                <c:pt idx="14">
                  <c:v>0.15000000000000002</c:v>
                </c:pt>
                <c:pt idx="15">
                  <c:v>0.24</c:v>
                </c:pt>
                <c:pt idx="16">
                  <c:v>0.35</c:v>
                </c:pt>
                <c:pt idx="17">
                  <c:v>0.47999999999999993</c:v>
                </c:pt>
                <c:pt idx="18">
                  <c:v>0.63000000000000012</c:v>
                </c:pt>
                <c:pt idx="19">
                  <c:v>0.8</c:v>
                </c:pt>
                <c:pt idx="20">
                  <c:v>0.99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4A9-4DA4-A7E5-35398B23255B}"/>
            </c:ext>
          </c:extLst>
        </c:ser>
        <c:ser>
          <c:idx val="10"/>
          <c:order val="10"/>
          <c:tx>
            <c:strRef>
              <c:f>Basics!$I$13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Basics!$J$13:$AD$13</c:f>
              <c:numCache>
                <c:formatCode>General</c:formatCode>
                <c:ptCount val="21"/>
                <c:pt idx="0">
                  <c:v>1</c:v>
                </c:pt>
                <c:pt idx="1">
                  <c:v>0.81</c:v>
                </c:pt>
                <c:pt idx="2">
                  <c:v>0.64000000000000012</c:v>
                </c:pt>
                <c:pt idx="3">
                  <c:v>0.48999999999999994</c:v>
                </c:pt>
                <c:pt idx="4">
                  <c:v>0.36</c:v>
                </c:pt>
                <c:pt idx="5">
                  <c:v>0.25</c:v>
                </c:pt>
                <c:pt idx="6">
                  <c:v>0.16000000000000003</c:v>
                </c:pt>
                <c:pt idx="7">
                  <c:v>0.09</c:v>
                </c:pt>
                <c:pt idx="8">
                  <c:v>4.0000000000000008E-2</c:v>
                </c:pt>
                <c:pt idx="9">
                  <c:v>1.0000000000000002E-2</c:v>
                </c:pt>
                <c:pt idx="10">
                  <c:v>0</c:v>
                </c:pt>
                <c:pt idx="11">
                  <c:v>1.0000000000000002E-2</c:v>
                </c:pt>
                <c:pt idx="12">
                  <c:v>4.0000000000000008E-2</c:v>
                </c:pt>
                <c:pt idx="13">
                  <c:v>0.09</c:v>
                </c:pt>
                <c:pt idx="14">
                  <c:v>0.16000000000000003</c:v>
                </c:pt>
                <c:pt idx="15">
                  <c:v>0.25</c:v>
                </c:pt>
                <c:pt idx="16">
                  <c:v>0.36</c:v>
                </c:pt>
                <c:pt idx="17">
                  <c:v>0.48999999999999994</c:v>
                </c:pt>
                <c:pt idx="18">
                  <c:v>0.64000000000000012</c:v>
                </c:pt>
                <c:pt idx="19">
                  <c:v>0.81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4A9-4DA4-A7E5-35398B23255B}"/>
            </c:ext>
          </c:extLst>
        </c:ser>
        <c:ser>
          <c:idx val="11"/>
          <c:order val="11"/>
          <c:tx>
            <c:strRef>
              <c:f>Basics!$I$14</c:f>
              <c:strCache>
                <c:ptCount val="1"/>
                <c:pt idx="0">
                  <c:v>0,1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Basics!$J$14:$AD$14</c:f>
              <c:numCache>
                <c:formatCode>General</c:formatCode>
                <c:ptCount val="21"/>
                <c:pt idx="0">
                  <c:v>0.99</c:v>
                </c:pt>
                <c:pt idx="1">
                  <c:v>0.8</c:v>
                </c:pt>
                <c:pt idx="2">
                  <c:v>0.63000000000000012</c:v>
                </c:pt>
                <c:pt idx="3">
                  <c:v>0.47999999999999993</c:v>
                </c:pt>
                <c:pt idx="4">
                  <c:v>0.35</c:v>
                </c:pt>
                <c:pt idx="5">
                  <c:v>0.24</c:v>
                </c:pt>
                <c:pt idx="6">
                  <c:v>0.15000000000000002</c:v>
                </c:pt>
                <c:pt idx="7">
                  <c:v>7.9999999999999988E-2</c:v>
                </c:pt>
                <c:pt idx="8">
                  <c:v>3.0000000000000006E-2</c:v>
                </c:pt>
                <c:pt idx="9">
                  <c:v>0</c:v>
                </c:pt>
                <c:pt idx="10">
                  <c:v>-1.0000000000000002E-2</c:v>
                </c:pt>
                <c:pt idx="11">
                  <c:v>0</c:v>
                </c:pt>
                <c:pt idx="12">
                  <c:v>3.0000000000000006E-2</c:v>
                </c:pt>
                <c:pt idx="13">
                  <c:v>7.9999999999999988E-2</c:v>
                </c:pt>
                <c:pt idx="14">
                  <c:v>0.15000000000000002</c:v>
                </c:pt>
                <c:pt idx="15">
                  <c:v>0.24</c:v>
                </c:pt>
                <c:pt idx="16">
                  <c:v>0.35</c:v>
                </c:pt>
                <c:pt idx="17">
                  <c:v>0.47999999999999993</c:v>
                </c:pt>
                <c:pt idx="18">
                  <c:v>0.63000000000000012</c:v>
                </c:pt>
                <c:pt idx="19">
                  <c:v>0.8</c:v>
                </c:pt>
                <c:pt idx="20">
                  <c:v>0.99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4A9-4DA4-A7E5-35398B23255B}"/>
            </c:ext>
          </c:extLst>
        </c:ser>
        <c:ser>
          <c:idx val="12"/>
          <c:order val="12"/>
          <c:tx>
            <c:strRef>
              <c:f>Basics!$I$15</c:f>
              <c:strCache>
                <c:ptCount val="1"/>
                <c:pt idx="0">
                  <c:v>0,2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Basics!$J$15:$AD$15</c:f>
              <c:numCache>
                <c:formatCode>General</c:formatCode>
                <c:ptCount val="21"/>
                <c:pt idx="0">
                  <c:v>0.96</c:v>
                </c:pt>
                <c:pt idx="1">
                  <c:v>0.77</c:v>
                </c:pt>
                <c:pt idx="2">
                  <c:v>0.60000000000000009</c:v>
                </c:pt>
                <c:pt idx="3">
                  <c:v>0.44999999999999996</c:v>
                </c:pt>
                <c:pt idx="4">
                  <c:v>0.31999999999999995</c:v>
                </c:pt>
                <c:pt idx="5">
                  <c:v>0.21</c:v>
                </c:pt>
                <c:pt idx="6">
                  <c:v>0.12000000000000002</c:v>
                </c:pt>
                <c:pt idx="7">
                  <c:v>4.9999999999999989E-2</c:v>
                </c:pt>
                <c:pt idx="8">
                  <c:v>0</c:v>
                </c:pt>
                <c:pt idx="9">
                  <c:v>-3.0000000000000006E-2</c:v>
                </c:pt>
                <c:pt idx="10">
                  <c:v>-4.0000000000000008E-2</c:v>
                </c:pt>
                <c:pt idx="11">
                  <c:v>-3.0000000000000006E-2</c:v>
                </c:pt>
                <c:pt idx="12">
                  <c:v>0</c:v>
                </c:pt>
                <c:pt idx="13">
                  <c:v>4.9999999999999989E-2</c:v>
                </c:pt>
                <c:pt idx="14">
                  <c:v>0.12000000000000002</c:v>
                </c:pt>
                <c:pt idx="15">
                  <c:v>0.21</c:v>
                </c:pt>
                <c:pt idx="16">
                  <c:v>0.31999999999999995</c:v>
                </c:pt>
                <c:pt idx="17">
                  <c:v>0.44999999999999996</c:v>
                </c:pt>
                <c:pt idx="18">
                  <c:v>0.60000000000000009</c:v>
                </c:pt>
                <c:pt idx="19">
                  <c:v>0.77</c:v>
                </c:pt>
                <c:pt idx="20">
                  <c:v>0.96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4A9-4DA4-A7E5-35398B23255B}"/>
            </c:ext>
          </c:extLst>
        </c:ser>
        <c:ser>
          <c:idx val="13"/>
          <c:order val="13"/>
          <c:tx>
            <c:strRef>
              <c:f>Basics!$I$16</c:f>
              <c:strCache>
                <c:ptCount val="1"/>
                <c:pt idx="0">
                  <c:v>0,3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Basics!$J$16:$AD$16</c:f>
              <c:numCache>
                <c:formatCode>General</c:formatCode>
                <c:ptCount val="21"/>
                <c:pt idx="0">
                  <c:v>0.91</c:v>
                </c:pt>
                <c:pt idx="1">
                  <c:v>0.72000000000000008</c:v>
                </c:pt>
                <c:pt idx="2">
                  <c:v>0.55000000000000016</c:v>
                </c:pt>
                <c:pt idx="3">
                  <c:v>0.39999999999999991</c:v>
                </c:pt>
                <c:pt idx="4">
                  <c:v>0.27</c:v>
                </c:pt>
                <c:pt idx="5">
                  <c:v>0.16</c:v>
                </c:pt>
                <c:pt idx="6">
                  <c:v>7.0000000000000034E-2</c:v>
                </c:pt>
                <c:pt idx="7">
                  <c:v>0</c:v>
                </c:pt>
                <c:pt idx="8">
                  <c:v>-4.9999999999999989E-2</c:v>
                </c:pt>
                <c:pt idx="9">
                  <c:v>-7.9999999999999988E-2</c:v>
                </c:pt>
                <c:pt idx="10">
                  <c:v>-0.09</c:v>
                </c:pt>
                <c:pt idx="11">
                  <c:v>-7.9999999999999988E-2</c:v>
                </c:pt>
                <c:pt idx="12">
                  <c:v>-4.9999999999999989E-2</c:v>
                </c:pt>
                <c:pt idx="13">
                  <c:v>0</c:v>
                </c:pt>
                <c:pt idx="14">
                  <c:v>7.0000000000000034E-2</c:v>
                </c:pt>
                <c:pt idx="15">
                  <c:v>0.16</c:v>
                </c:pt>
                <c:pt idx="16">
                  <c:v>0.27</c:v>
                </c:pt>
                <c:pt idx="17">
                  <c:v>0.39999999999999991</c:v>
                </c:pt>
                <c:pt idx="18">
                  <c:v>0.55000000000000016</c:v>
                </c:pt>
                <c:pt idx="19">
                  <c:v>0.72000000000000008</c:v>
                </c:pt>
                <c:pt idx="20">
                  <c:v>0.91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4A9-4DA4-A7E5-35398B23255B}"/>
            </c:ext>
          </c:extLst>
        </c:ser>
        <c:ser>
          <c:idx val="14"/>
          <c:order val="14"/>
          <c:tx>
            <c:strRef>
              <c:f>Basics!$I$17</c:f>
              <c:strCache>
                <c:ptCount val="1"/>
                <c:pt idx="0">
                  <c:v>0,4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Basics!$J$17:$AD$17</c:f>
              <c:numCache>
                <c:formatCode>General</c:formatCode>
                <c:ptCount val="21"/>
                <c:pt idx="0">
                  <c:v>0.84</c:v>
                </c:pt>
                <c:pt idx="1">
                  <c:v>0.65</c:v>
                </c:pt>
                <c:pt idx="2">
                  <c:v>0.48000000000000009</c:v>
                </c:pt>
                <c:pt idx="3">
                  <c:v>0.3299999999999999</c:v>
                </c:pt>
                <c:pt idx="4">
                  <c:v>0.19999999999999996</c:v>
                </c:pt>
                <c:pt idx="5">
                  <c:v>8.9999999999999969E-2</c:v>
                </c:pt>
                <c:pt idx="6">
                  <c:v>0</c:v>
                </c:pt>
                <c:pt idx="7">
                  <c:v>-7.0000000000000034E-2</c:v>
                </c:pt>
                <c:pt idx="8">
                  <c:v>-0.12000000000000002</c:v>
                </c:pt>
                <c:pt idx="9">
                  <c:v>-0.15000000000000002</c:v>
                </c:pt>
                <c:pt idx="10">
                  <c:v>-0.16000000000000003</c:v>
                </c:pt>
                <c:pt idx="11">
                  <c:v>-0.15000000000000002</c:v>
                </c:pt>
                <c:pt idx="12">
                  <c:v>-0.12000000000000002</c:v>
                </c:pt>
                <c:pt idx="13">
                  <c:v>-7.0000000000000034E-2</c:v>
                </c:pt>
                <c:pt idx="14">
                  <c:v>0</c:v>
                </c:pt>
                <c:pt idx="15">
                  <c:v>8.9999999999999969E-2</c:v>
                </c:pt>
                <c:pt idx="16">
                  <c:v>0.19999999999999996</c:v>
                </c:pt>
                <c:pt idx="17">
                  <c:v>0.3299999999999999</c:v>
                </c:pt>
                <c:pt idx="18">
                  <c:v>0.48000000000000009</c:v>
                </c:pt>
                <c:pt idx="19">
                  <c:v>0.65</c:v>
                </c:pt>
                <c:pt idx="20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4A9-4DA4-A7E5-35398B23255B}"/>
            </c:ext>
          </c:extLst>
        </c:ser>
        <c:ser>
          <c:idx val="15"/>
          <c:order val="15"/>
          <c:tx>
            <c:strRef>
              <c:f>Basics!$I$18</c:f>
              <c:strCache>
                <c:ptCount val="1"/>
                <c:pt idx="0">
                  <c:v>0,5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Basics!$J$18:$AD$18</c:f>
              <c:numCache>
                <c:formatCode>General</c:formatCode>
                <c:ptCount val="21"/>
                <c:pt idx="0">
                  <c:v>0.75</c:v>
                </c:pt>
                <c:pt idx="1">
                  <c:v>0.56000000000000005</c:v>
                </c:pt>
                <c:pt idx="2">
                  <c:v>0.39000000000000012</c:v>
                </c:pt>
                <c:pt idx="3">
                  <c:v>0.23999999999999994</c:v>
                </c:pt>
                <c:pt idx="4">
                  <c:v>0.10999999999999999</c:v>
                </c:pt>
                <c:pt idx="5">
                  <c:v>0</c:v>
                </c:pt>
                <c:pt idx="6">
                  <c:v>-8.9999999999999969E-2</c:v>
                </c:pt>
                <c:pt idx="7">
                  <c:v>-0.16</c:v>
                </c:pt>
                <c:pt idx="8">
                  <c:v>-0.21</c:v>
                </c:pt>
                <c:pt idx="9">
                  <c:v>-0.24</c:v>
                </c:pt>
                <c:pt idx="10">
                  <c:v>-0.25</c:v>
                </c:pt>
                <c:pt idx="11">
                  <c:v>-0.24</c:v>
                </c:pt>
                <c:pt idx="12">
                  <c:v>-0.21</c:v>
                </c:pt>
                <c:pt idx="13">
                  <c:v>-0.16</c:v>
                </c:pt>
                <c:pt idx="14">
                  <c:v>-8.9999999999999969E-2</c:v>
                </c:pt>
                <c:pt idx="15">
                  <c:v>0</c:v>
                </c:pt>
                <c:pt idx="16">
                  <c:v>0.10999999999999999</c:v>
                </c:pt>
                <c:pt idx="17">
                  <c:v>0.23999999999999994</c:v>
                </c:pt>
                <c:pt idx="18">
                  <c:v>0.39000000000000012</c:v>
                </c:pt>
                <c:pt idx="19">
                  <c:v>0.56000000000000005</c:v>
                </c:pt>
                <c:pt idx="20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4A9-4DA4-A7E5-35398B23255B}"/>
            </c:ext>
          </c:extLst>
        </c:ser>
        <c:ser>
          <c:idx val="16"/>
          <c:order val="16"/>
          <c:tx>
            <c:strRef>
              <c:f>Basics!$I$19</c:f>
              <c:strCache>
                <c:ptCount val="1"/>
                <c:pt idx="0">
                  <c:v>0,6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Basics!$J$19:$AD$19</c:f>
              <c:numCache>
                <c:formatCode>General</c:formatCode>
                <c:ptCount val="21"/>
                <c:pt idx="0">
                  <c:v>0.64</c:v>
                </c:pt>
                <c:pt idx="1">
                  <c:v>0.45000000000000007</c:v>
                </c:pt>
                <c:pt idx="2">
                  <c:v>0.28000000000000014</c:v>
                </c:pt>
                <c:pt idx="3">
                  <c:v>0.12999999999999995</c:v>
                </c:pt>
                <c:pt idx="4">
                  <c:v>0</c:v>
                </c:pt>
                <c:pt idx="5">
                  <c:v>-0.10999999999999999</c:v>
                </c:pt>
                <c:pt idx="6">
                  <c:v>-0.19999999999999996</c:v>
                </c:pt>
                <c:pt idx="7">
                  <c:v>-0.27</c:v>
                </c:pt>
                <c:pt idx="8">
                  <c:v>-0.31999999999999995</c:v>
                </c:pt>
                <c:pt idx="9">
                  <c:v>-0.35</c:v>
                </c:pt>
                <c:pt idx="10">
                  <c:v>-0.36</c:v>
                </c:pt>
                <c:pt idx="11">
                  <c:v>-0.35</c:v>
                </c:pt>
                <c:pt idx="12">
                  <c:v>-0.31999999999999995</c:v>
                </c:pt>
                <c:pt idx="13">
                  <c:v>-0.27</c:v>
                </c:pt>
                <c:pt idx="14">
                  <c:v>-0.19999999999999996</c:v>
                </c:pt>
                <c:pt idx="15">
                  <c:v>-0.10999999999999999</c:v>
                </c:pt>
                <c:pt idx="16">
                  <c:v>0</c:v>
                </c:pt>
                <c:pt idx="17">
                  <c:v>0.12999999999999995</c:v>
                </c:pt>
                <c:pt idx="18">
                  <c:v>0.28000000000000014</c:v>
                </c:pt>
                <c:pt idx="19">
                  <c:v>0.45000000000000007</c:v>
                </c:pt>
                <c:pt idx="20">
                  <c:v>0.64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4A9-4DA4-A7E5-35398B23255B}"/>
            </c:ext>
          </c:extLst>
        </c:ser>
        <c:ser>
          <c:idx val="17"/>
          <c:order val="17"/>
          <c:tx>
            <c:strRef>
              <c:f>Basics!$I$20</c:f>
              <c:strCache>
                <c:ptCount val="1"/>
                <c:pt idx="0">
                  <c:v>0,7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Basics!$J$20:$AD$20</c:f>
              <c:numCache>
                <c:formatCode>General</c:formatCode>
                <c:ptCount val="21"/>
                <c:pt idx="0">
                  <c:v>0.51</c:v>
                </c:pt>
                <c:pt idx="1">
                  <c:v>0.32000000000000012</c:v>
                </c:pt>
                <c:pt idx="2">
                  <c:v>0.15000000000000019</c:v>
                </c:pt>
                <c:pt idx="3">
                  <c:v>0</c:v>
                </c:pt>
                <c:pt idx="4">
                  <c:v>-0.12999999999999995</c:v>
                </c:pt>
                <c:pt idx="5">
                  <c:v>-0.23999999999999994</c:v>
                </c:pt>
                <c:pt idx="6">
                  <c:v>-0.3299999999999999</c:v>
                </c:pt>
                <c:pt idx="7">
                  <c:v>-0.39999999999999991</c:v>
                </c:pt>
                <c:pt idx="8">
                  <c:v>-0.44999999999999996</c:v>
                </c:pt>
                <c:pt idx="9">
                  <c:v>-0.47999999999999993</c:v>
                </c:pt>
                <c:pt idx="10">
                  <c:v>-0.48999999999999994</c:v>
                </c:pt>
                <c:pt idx="11">
                  <c:v>-0.47999999999999993</c:v>
                </c:pt>
                <c:pt idx="12">
                  <c:v>-0.44999999999999996</c:v>
                </c:pt>
                <c:pt idx="13">
                  <c:v>-0.39999999999999991</c:v>
                </c:pt>
                <c:pt idx="14">
                  <c:v>-0.3299999999999999</c:v>
                </c:pt>
                <c:pt idx="15">
                  <c:v>-0.23999999999999994</c:v>
                </c:pt>
                <c:pt idx="16">
                  <c:v>-0.12999999999999995</c:v>
                </c:pt>
                <c:pt idx="17">
                  <c:v>0</c:v>
                </c:pt>
                <c:pt idx="18">
                  <c:v>0.15000000000000019</c:v>
                </c:pt>
                <c:pt idx="19">
                  <c:v>0.32000000000000012</c:v>
                </c:pt>
                <c:pt idx="20">
                  <c:v>0.51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4A9-4DA4-A7E5-35398B23255B}"/>
            </c:ext>
          </c:extLst>
        </c:ser>
        <c:ser>
          <c:idx val="18"/>
          <c:order val="18"/>
          <c:tx>
            <c:strRef>
              <c:f>Basics!$I$21</c:f>
              <c:strCache>
                <c:ptCount val="1"/>
                <c:pt idx="0">
                  <c:v>0,8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Basics!$J$21:$AD$21</c:f>
              <c:numCache>
                <c:formatCode>General</c:formatCode>
                <c:ptCount val="21"/>
                <c:pt idx="0">
                  <c:v>0.35999999999999988</c:v>
                </c:pt>
                <c:pt idx="1">
                  <c:v>0.16999999999999993</c:v>
                </c:pt>
                <c:pt idx="2">
                  <c:v>0</c:v>
                </c:pt>
                <c:pt idx="3">
                  <c:v>-0.15000000000000019</c:v>
                </c:pt>
                <c:pt idx="4">
                  <c:v>-0.28000000000000014</c:v>
                </c:pt>
                <c:pt idx="5">
                  <c:v>-0.39000000000000012</c:v>
                </c:pt>
                <c:pt idx="6">
                  <c:v>-0.48000000000000009</c:v>
                </c:pt>
                <c:pt idx="7">
                  <c:v>-0.55000000000000016</c:v>
                </c:pt>
                <c:pt idx="8">
                  <c:v>-0.60000000000000009</c:v>
                </c:pt>
                <c:pt idx="9">
                  <c:v>-0.63000000000000012</c:v>
                </c:pt>
                <c:pt idx="10">
                  <c:v>-0.64000000000000012</c:v>
                </c:pt>
                <c:pt idx="11">
                  <c:v>-0.63000000000000012</c:v>
                </c:pt>
                <c:pt idx="12">
                  <c:v>-0.60000000000000009</c:v>
                </c:pt>
                <c:pt idx="13">
                  <c:v>-0.55000000000000016</c:v>
                </c:pt>
                <c:pt idx="14">
                  <c:v>-0.48000000000000009</c:v>
                </c:pt>
                <c:pt idx="15">
                  <c:v>-0.39000000000000012</c:v>
                </c:pt>
                <c:pt idx="16">
                  <c:v>-0.28000000000000014</c:v>
                </c:pt>
                <c:pt idx="17">
                  <c:v>-0.15000000000000019</c:v>
                </c:pt>
                <c:pt idx="18">
                  <c:v>0</c:v>
                </c:pt>
                <c:pt idx="19">
                  <c:v>0.16999999999999993</c:v>
                </c:pt>
                <c:pt idx="20">
                  <c:v>0.35999999999999988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4A9-4DA4-A7E5-35398B23255B}"/>
            </c:ext>
          </c:extLst>
        </c:ser>
        <c:ser>
          <c:idx val="19"/>
          <c:order val="19"/>
          <c:tx>
            <c:strRef>
              <c:f>Basics!$I$22</c:f>
              <c:strCache>
                <c:ptCount val="1"/>
                <c:pt idx="0">
                  <c:v>0,9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Basics!$J$22:$AD$22</c:f>
              <c:numCache>
                <c:formatCode>General</c:formatCode>
                <c:ptCount val="21"/>
                <c:pt idx="0">
                  <c:v>0.18999999999999995</c:v>
                </c:pt>
                <c:pt idx="1">
                  <c:v>0</c:v>
                </c:pt>
                <c:pt idx="2">
                  <c:v>-0.16999999999999993</c:v>
                </c:pt>
                <c:pt idx="3">
                  <c:v>-0.32000000000000012</c:v>
                </c:pt>
                <c:pt idx="4">
                  <c:v>-0.45000000000000007</c:v>
                </c:pt>
                <c:pt idx="5">
                  <c:v>-0.56000000000000005</c:v>
                </c:pt>
                <c:pt idx="6">
                  <c:v>-0.65</c:v>
                </c:pt>
                <c:pt idx="7">
                  <c:v>-0.72000000000000008</c:v>
                </c:pt>
                <c:pt idx="8">
                  <c:v>-0.77</c:v>
                </c:pt>
                <c:pt idx="9">
                  <c:v>-0.8</c:v>
                </c:pt>
                <c:pt idx="10">
                  <c:v>-0.81</c:v>
                </c:pt>
                <c:pt idx="11">
                  <c:v>-0.8</c:v>
                </c:pt>
                <c:pt idx="12">
                  <c:v>-0.77</c:v>
                </c:pt>
                <c:pt idx="13">
                  <c:v>-0.72000000000000008</c:v>
                </c:pt>
                <c:pt idx="14">
                  <c:v>-0.65</c:v>
                </c:pt>
                <c:pt idx="15">
                  <c:v>-0.56000000000000005</c:v>
                </c:pt>
                <c:pt idx="16">
                  <c:v>-0.45000000000000007</c:v>
                </c:pt>
                <c:pt idx="17">
                  <c:v>-0.32000000000000012</c:v>
                </c:pt>
                <c:pt idx="18">
                  <c:v>-0.16999999999999993</c:v>
                </c:pt>
                <c:pt idx="19">
                  <c:v>0</c:v>
                </c:pt>
                <c:pt idx="20">
                  <c:v>0.18999999999999995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4A9-4DA4-A7E5-35398B23255B}"/>
            </c:ext>
          </c:extLst>
        </c:ser>
        <c:ser>
          <c:idx val="20"/>
          <c:order val="20"/>
          <c:tx>
            <c:strRef>
              <c:f>Basics!$I$23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Basics!$J$23:$AD$23</c:f>
              <c:numCache>
                <c:formatCode>General</c:formatCode>
                <c:ptCount val="21"/>
                <c:pt idx="0">
                  <c:v>0</c:v>
                </c:pt>
                <c:pt idx="1">
                  <c:v>-0.18999999999999995</c:v>
                </c:pt>
                <c:pt idx="2">
                  <c:v>-0.35999999999999988</c:v>
                </c:pt>
                <c:pt idx="3">
                  <c:v>-0.51</c:v>
                </c:pt>
                <c:pt idx="4">
                  <c:v>-0.64</c:v>
                </c:pt>
                <c:pt idx="5">
                  <c:v>-0.75</c:v>
                </c:pt>
                <c:pt idx="6">
                  <c:v>-0.84</c:v>
                </c:pt>
                <c:pt idx="7">
                  <c:v>-0.91</c:v>
                </c:pt>
                <c:pt idx="8">
                  <c:v>-0.96</c:v>
                </c:pt>
                <c:pt idx="9">
                  <c:v>-0.99</c:v>
                </c:pt>
                <c:pt idx="10">
                  <c:v>-1</c:v>
                </c:pt>
                <c:pt idx="11">
                  <c:v>-0.99</c:v>
                </c:pt>
                <c:pt idx="12">
                  <c:v>-0.96</c:v>
                </c:pt>
                <c:pt idx="13">
                  <c:v>-0.91</c:v>
                </c:pt>
                <c:pt idx="14">
                  <c:v>-0.84</c:v>
                </c:pt>
                <c:pt idx="15">
                  <c:v>-0.75</c:v>
                </c:pt>
                <c:pt idx="16">
                  <c:v>-0.64</c:v>
                </c:pt>
                <c:pt idx="17">
                  <c:v>-0.51</c:v>
                </c:pt>
                <c:pt idx="18">
                  <c:v>-0.35999999999999988</c:v>
                </c:pt>
                <c:pt idx="19">
                  <c:v>-0.18999999999999995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4A9-4DA4-A7E5-35398B23255B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570262072"/>
        <c:axId val="570260104"/>
        <c:axId val="426829720"/>
      </c:surface3DChart>
      <c:catAx>
        <c:axId val="570262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70260104"/>
        <c:crosses val="autoZero"/>
        <c:auto val="1"/>
        <c:lblAlgn val="ctr"/>
        <c:lblOffset val="100"/>
        <c:noMultiLvlLbl val="0"/>
      </c:catAx>
      <c:valAx>
        <c:axId val="57026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70262072"/>
        <c:crosses val="autoZero"/>
        <c:crossBetween val="midCat"/>
      </c:valAx>
      <c:serAx>
        <c:axId val="42682972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70260104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Dispersion uniforme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'Simulacion variables aleatorias'!$B$3:$B$202</c:f>
              <c:numCache>
                <c:formatCode>General</c:formatCode>
                <c:ptCount val="200"/>
                <c:pt idx="0">
                  <c:v>0.43171791273338633</c:v>
                </c:pt>
                <c:pt idx="1">
                  <c:v>0.37427554382085426</c:v>
                </c:pt>
                <c:pt idx="2">
                  <c:v>0.69155329719172598</c:v>
                </c:pt>
                <c:pt idx="3">
                  <c:v>0.75115894678053807</c:v>
                </c:pt>
                <c:pt idx="4">
                  <c:v>0.15638828809704219</c:v>
                </c:pt>
                <c:pt idx="5">
                  <c:v>0.46204238761294103</c:v>
                </c:pt>
                <c:pt idx="6">
                  <c:v>0.30299398694483537</c:v>
                </c:pt>
                <c:pt idx="7">
                  <c:v>0.4665146438583706</c:v>
                </c:pt>
                <c:pt idx="8">
                  <c:v>0.70442359000922028</c:v>
                </c:pt>
                <c:pt idx="9">
                  <c:v>0.91473935768816106</c:v>
                </c:pt>
                <c:pt idx="10">
                  <c:v>0.74255122078522073</c:v>
                </c:pt>
                <c:pt idx="11">
                  <c:v>0.50742883240758951</c:v>
                </c:pt>
                <c:pt idx="12">
                  <c:v>0.43847015682417223</c:v>
                </c:pt>
                <c:pt idx="13">
                  <c:v>0.97979332046599621</c:v>
                </c:pt>
                <c:pt idx="14">
                  <c:v>0.69779930770061949</c:v>
                </c:pt>
                <c:pt idx="15">
                  <c:v>0.48579327262956473</c:v>
                </c:pt>
                <c:pt idx="16">
                  <c:v>0.940896282682676</c:v>
                </c:pt>
                <c:pt idx="17">
                  <c:v>0.26332427885955179</c:v>
                </c:pt>
                <c:pt idx="18">
                  <c:v>0.99014840251318281</c:v>
                </c:pt>
                <c:pt idx="19">
                  <c:v>0.98516316335483267</c:v>
                </c:pt>
                <c:pt idx="20">
                  <c:v>0.98175443219519876</c:v>
                </c:pt>
                <c:pt idx="21">
                  <c:v>0.64998828789625984</c:v>
                </c:pt>
                <c:pt idx="22">
                  <c:v>0.28779903197322831</c:v>
                </c:pt>
                <c:pt idx="23">
                  <c:v>0.68433698070002202</c:v>
                </c:pt>
                <c:pt idx="24">
                  <c:v>0.23786948274552189</c:v>
                </c:pt>
                <c:pt idx="25">
                  <c:v>0.75256011016097879</c:v>
                </c:pt>
                <c:pt idx="26">
                  <c:v>0.36689939097179358</c:v>
                </c:pt>
                <c:pt idx="27">
                  <c:v>0.31624586312195313</c:v>
                </c:pt>
                <c:pt idx="28">
                  <c:v>0.91312837098792365</c:v>
                </c:pt>
                <c:pt idx="29">
                  <c:v>0.83750758766014044</c:v>
                </c:pt>
                <c:pt idx="30">
                  <c:v>0.40973893242463455</c:v>
                </c:pt>
                <c:pt idx="31">
                  <c:v>0.66191855725954396</c:v>
                </c:pt>
                <c:pt idx="32">
                  <c:v>2.058653688793266E-2</c:v>
                </c:pt>
                <c:pt idx="33">
                  <c:v>7.8726846333079581E-2</c:v>
                </c:pt>
                <c:pt idx="34">
                  <c:v>0.37576025099747268</c:v>
                </c:pt>
                <c:pt idx="35">
                  <c:v>0.14456396789634707</c:v>
                </c:pt>
                <c:pt idx="36">
                  <c:v>4.9047109371999076E-3</c:v>
                </c:pt>
                <c:pt idx="37">
                  <c:v>5.6278836000328569E-3</c:v>
                </c:pt>
                <c:pt idx="38">
                  <c:v>0.51782693929012613</c:v>
                </c:pt>
                <c:pt idx="39">
                  <c:v>0.23128213271156772</c:v>
                </c:pt>
                <c:pt idx="40">
                  <c:v>0.56194680486550042</c:v>
                </c:pt>
                <c:pt idx="41">
                  <c:v>0.71321694489108534</c:v>
                </c:pt>
                <c:pt idx="42">
                  <c:v>0.68823745928631719</c:v>
                </c:pt>
                <c:pt idx="43">
                  <c:v>0.61713228288699795</c:v>
                </c:pt>
                <c:pt idx="44">
                  <c:v>3.229323753266522E-2</c:v>
                </c:pt>
                <c:pt idx="45">
                  <c:v>0.14769001570865692</c:v>
                </c:pt>
                <c:pt idx="46">
                  <c:v>0.70457971129326269</c:v>
                </c:pt>
                <c:pt idx="47">
                  <c:v>0.66336242487637809</c:v>
                </c:pt>
                <c:pt idx="48">
                  <c:v>0.18589793039912716</c:v>
                </c:pt>
                <c:pt idx="49">
                  <c:v>0.57296605079609109</c:v>
                </c:pt>
                <c:pt idx="50">
                  <c:v>0.18558545479051514</c:v>
                </c:pt>
                <c:pt idx="51">
                  <c:v>0.61938695386547515</c:v>
                </c:pt>
                <c:pt idx="52">
                  <c:v>0.6626755928617114</c:v>
                </c:pt>
                <c:pt idx="53">
                  <c:v>0.58521133171199624</c:v>
                </c:pt>
                <c:pt idx="54">
                  <c:v>0.56228022687116641</c:v>
                </c:pt>
                <c:pt idx="55">
                  <c:v>0.72721258477276751</c:v>
                </c:pt>
                <c:pt idx="56">
                  <c:v>0.2515459634840761</c:v>
                </c:pt>
                <c:pt idx="57">
                  <c:v>0.94629462741807235</c:v>
                </c:pt>
                <c:pt idx="58">
                  <c:v>0.94314706695612793</c:v>
                </c:pt>
                <c:pt idx="59">
                  <c:v>0.96144610316358148</c:v>
                </c:pt>
                <c:pt idx="60">
                  <c:v>7.2461601023788735E-2</c:v>
                </c:pt>
                <c:pt idx="61">
                  <c:v>0.15760281192378423</c:v>
                </c:pt>
                <c:pt idx="62">
                  <c:v>0.33512656504303806</c:v>
                </c:pt>
                <c:pt idx="63">
                  <c:v>0.14801332032462233</c:v>
                </c:pt>
                <c:pt idx="64">
                  <c:v>0.78832125778945961</c:v>
                </c:pt>
                <c:pt idx="65">
                  <c:v>0.81586004633072684</c:v>
                </c:pt>
                <c:pt idx="66">
                  <c:v>0.58816584043236897</c:v>
                </c:pt>
                <c:pt idx="67">
                  <c:v>0.12685678092794495</c:v>
                </c:pt>
                <c:pt idx="68">
                  <c:v>0.14754234564831437</c:v>
                </c:pt>
                <c:pt idx="69">
                  <c:v>0.19688316726108324</c:v>
                </c:pt>
                <c:pt idx="70">
                  <c:v>0.84332241500261707</c:v>
                </c:pt>
                <c:pt idx="71">
                  <c:v>0.16687967757380251</c:v>
                </c:pt>
                <c:pt idx="72">
                  <c:v>0.65583557612972521</c:v>
                </c:pt>
                <c:pt idx="73">
                  <c:v>8.0441857249505144E-2</c:v>
                </c:pt>
                <c:pt idx="74">
                  <c:v>0.41327785725217048</c:v>
                </c:pt>
                <c:pt idx="75">
                  <c:v>8.5796675563467151E-2</c:v>
                </c:pt>
                <c:pt idx="76">
                  <c:v>0.87678546685778147</c:v>
                </c:pt>
                <c:pt idx="77">
                  <c:v>0.5449655517172195</c:v>
                </c:pt>
                <c:pt idx="78">
                  <c:v>0.6094827738542643</c:v>
                </c:pt>
                <c:pt idx="79">
                  <c:v>0.26398797743234514</c:v>
                </c:pt>
                <c:pt idx="80">
                  <c:v>0.7671194032738472</c:v>
                </c:pt>
                <c:pt idx="81">
                  <c:v>7.262101657560216E-2</c:v>
                </c:pt>
                <c:pt idx="82">
                  <c:v>0.33049219485934223</c:v>
                </c:pt>
                <c:pt idx="83">
                  <c:v>0.42820816839708919</c:v>
                </c:pt>
                <c:pt idx="84">
                  <c:v>0.4904144458845201</c:v>
                </c:pt>
                <c:pt idx="85">
                  <c:v>0.15702555910359728</c:v>
                </c:pt>
                <c:pt idx="86">
                  <c:v>0.39170133071875279</c:v>
                </c:pt>
                <c:pt idx="87">
                  <c:v>0.83951599942907551</c:v>
                </c:pt>
                <c:pt idx="88">
                  <c:v>0.38171862062986961</c:v>
                </c:pt>
                <c:pt idx="89">
                  <c:v>8.0105945660551181E-2</c:v>
                </c:pt>
                <c:pt idx="90">
                  <c:v>0.69122475548295537</c:v>
                </c:pt>
                <c:pt idx="91">
                  <c:v>0.6378014771221302</c:v>
                </c:pt>
                <c:pt idx="92">
                  <c:v>0.91241533420108123</c:v>
                </c:pt>
                <c:pt idx="93">
                  <c:v>0.75716319061076653</c:v>
                </c:pt>
                <c:pt idx="94">
                  <c:v>0.17794129089679322</c:v>
                </c:pt>
                <c:pt idx="95">
                  <c:v>0.76075378411319139</c:v>
                </c:pt>
                <c:pt idx="96">
                  <c:v>0.29485205349256183</c:v>
                </c:pt>
                <c:pt idx="97">
                  <c:v>0.2999022863383749</c:v>
                </c:pt>
                <c:pt idx="98">
                  <c:v>9.6094234873900231E-4</c:v>
                </c:pt>
                <c:pt idx="99">
                  <c:v>1.6259909329512712E-2</c:v>
                </c:pt>
                <c:pt idx="100">
                  <c:v>0.79239359671623799</c:v>
                </c:pt>
                <c:pt idx="101">
                  <c:v>0.28908159556343238</c:v>
                </c:pt>
                <c:pt idx="102">
                  <c:v>0.8288822978786724</c:v>
                </c:pt>
                <c:pt idx="103">
                  <c:v>0.78051066995767293</c:v>
                </c:pt>
                <c:pt idx="104">
                  <c:v>0.45302387356259677</c:v>
                </c:pt>
                <c:pt idx="105">
                  <c:v>0.78484267072523561</c:v>
                </c:pt>
                <c:pt idx="106">
                  <c:v>0.67619589093130816</c:v>
                </c:pt>
                <c:pt idx="107">
                  <c:v>0.76843386751319143</c:v>
                </c:pt>
                <c:pt idx="108">
                  <c:v>0.93385061197377184</c:v>
                </c:pt>
                <c:pt idx="109">
                  <c:v>0.75090072886997739</c:v>
                </c:pt>
                <c:pt idx="110">
                  <c:v>0.95563365153126556</c:v>
                </c:pt>
                <c:pt idx="111">
                  <c:v>5.5720561939069158E-2</c:v>
                </c:pt>
                <c:pt idx="112">
                  <c:v>0.3665353742807812</c:v>
                </c:pt>
                <c:pt idx="113">
                  <c:v>0.52820849215251897</c:v>
                </c:pt>
                <c:pt idx="114">
                  <c:v>0.77951249381182619</c:v>
                </c:pt>
                <c:pt idx="115">
                  <c:v>0.103394431302122</c:v>
                </c:pt>
                <c:pt idx="116">
                  <c:v>0.77491639074529861</c:v>
                </c:pt>
                <c:pt idx="117">
                  <c:v>0.82595256799388905</c:v>
                </c:pt>
                <c:pt idx="118">
                  <c:v>0.70403580776748576</c:v>
                </c:pt>
                <c:pt idx="119">
                  <c:v>0.23235341649500396</c:v>
                </c:pt>
                <c:pt idx="120">
                  <c:v>0.28993364378402153</c:v>
                </c:pt>
                <c:pt idx="121">
                  <c:v>0.98235401594569549</c:v>
                </c:pt>
                <c:pt idx="122">
                  <c:v>3.4625579862983979E-2</c:v>
                </c:pt>
                <c:pt idx="123">
                  <c:v>9.6667473645440594E-2</c:v>
                </c:pt>
                <c:pt idx="124">
                  <c:v>0.28383130415143709</c:v>
                </c:pt>
                <c:pt idx="125">
                  <c:v>0.41326390101458543</c:v>
                </c:pt>
                <c:pt idx="126">
                  <c:v>4.5801265501277943E-2</c:v>
                </c:pt>
                <c:pt idx="127">
                  <c:v>0.77656768753357652</c:v>
                </c:pt>
                <c:pt idx="128">
                  <c:v>0.27070287824763661</c:v>
                </c:pt>
                <c:pt idx="129">
                  <c:v>6.4823245494308179E-2</c:v>
                </c:pt>
                <c:pt idx="130">
                  <c:v>0.86344772324689167</c:v>
                </c:pt>
                <c:pt idx="131">
                  <c:v>0.49670614200979157</c:v>
                </c:pt>
                <c:pt idx="132">
                  <c:v>0.65589425444229199</c:v>
                </c:pt>
                <c:pt idx="133">
                  <c:v>0.60124758328705796</c:v>
                </c:pt>
                <c:pt idx="134">
                  <c:v>0.31895933796247389</c:v>
                </c:pt>
                <c:pt idx="135">
                  <c:v>0.83950702078697614</c:v>
                </c:pt>
                <c:pt idx="136">
                  <c:v>0.58907539439811329</c:v>
                </c:pt>
                <c:pt idx="137">
                  <c:v>0.44751854635448063</c:v>
                </c:pt>
                <c:pt idx="138">
                  <c:v>0.21059205926028168</c:v>
                </c:pt>
                <c:pt idx="139">
                  <c:v>0.42264780019625814</c:v>
                </c:pt>
                <c:pt idx="140">
                  <c:v>0.74124032405362661</c:v>
                </c:pt>
                <c:pt idx="141">
                  <c:v>0.39102172067255903</c:v>
                </c:pt>
                <c:pt idx="142">
                  <c:v>0.45436543040099697</c:v>
                </c:pt>
                <c:pt idx="143">
                  <c:v>9.2753167322317198E-2</c:v>
                </c:pt>
                <c:pt idx="144">
                  <c:v>0.68991749422768422</c:v>
                </c:pt>
                <c:pt idx="145">
                  <c:v>2.7377272810349962E-2</c:v>
                </c:pt>
                <c:pt idx="146">
                  <c:v>0.38391897446987699</c:v>
                </c:pt>
                <c:pt idx="147">
                  <c:v>0.19295057891636735</c:v>
                </c:pt>
                <c:pt idx="148">
                  <c:v>0.77165939776945636</c:v>
                </c:pt>
                <c:pt idx="149">
                  <c:v>0.65822216816578205</c:v>
                </c:pt>
                <c:pt idx="150">
                  <c:v>0.39358892110224108</c:v>
                </c:pt>
                <c:pt idx="151">
                  <c:v>0.30220319940995821</c:v>
                </c:pt>
                <c:pt idx="152">
                  <c:v>0.15547863627346203</c:v>
                </c:pt>
                <c:pt idx="153">
                  <c:v>0.16185005536319264</c:v>
                </c:pt>
                <c:pt idx="154">
                  <c:v>0.77658840019750519</c:v>
                </c:pt>
                <c:pt idx="155">
                  <c:v>0.85400716693252399</c:v>
                </c:pt>
                <c:pt idx="156">
                  <c:v>0.18412543159143013</c:v>
                </c:pt>
                <c:pt idx="157">
                  <c:v>0.91065034506628506</c:v>
                </c:pt>
                <c:pt idx="158">
                  <c:v>0.71607813696144118</c:v>
                </c:pt>
                <c:pt idx="159">
                  <c:v>0.82183581366901071</c:v>
                </c:pt>
                <c:pt idx="160">
                  <c:v>0.61410511559306702</c:v>
                </c:pt>
                <c:pt idx="161">
                  <c:v>9.4727924218557691E-2</c:v>
                </c:pt>
                <c:pt idx="162">
                  <c:v>0.45971621975807386</c:v>
                </c:pt>
                <c:pt idx="163">
                  <c:v>0.23421386821138912</c:v>
                </c:pt>
                <c:pt idx="164">
                  <c:v>0.85843062459319064</c:v>
                </c:pt>
                <c:pt idx="165">
                  <c:v>0.55694615418080717</c:v>
                </c:pt>
                <c:pt idx="166">
                  <c:v>0.5994858582307161</c:v>
                </c:pt>
                <c:pt idx="167">
                  <c:v>0.91419999610869562</c:v>
                </c:pt>
                <c:pt idx="168">
                  <c:v>0.72331466673261491</c:v>
                </c:pt>
                <c:pt idx="169">
                  <c:v>0.32414453130341336</c:v>
                </c:pt>
                <c:pt idx="170">
                  <c:v>0.57845595663443472</c:v>
                </c:pt>
                <c:pt idx="171">
                  <c:v>0.73348859690294277</c:v>
                </c:pt>
                <c:pt idx="172">
                  <c:v>0.52684298812826713</c:v>
                </c:pt>
                <c:pt idx="173">
                  <c:v>0.18834047188765957</c:v>
                </c:pt>
                <c:pt idx="174">
                  <c:v>0.6305863598676984</c:v>
                </c:pt>
                <c:pt idx="175">
                  <c:v>4.8570690418991425E-2</c:v>
                </c:pt>
                <c:pt idx="176">
                  <c:v>0.4123865451329084</c:v>
                </c:pt>
                <c:pt idx="177">
                  <c:v>0.98752567614409625</c:v>
                </c:pt>
                <c:pt idx="178">
                  <c:v>0.77384389365250894</c:v>
                </c:pt>
                <c:pt idx="179">
                  <c:v>0.27597578802141509</c:v>
                </c:pt>
                <c:pt idx="180">
                  <c:v>0.15761597970697205</c:v>
                </c:pt>
                <c:pt idx="181">
                  <c:v>0.54902264290596126</c:v>
                </c:pt>
                <c:pt idx="182">
                  <c:v>0.14597349172120522</c:v>
                </c:pt>
                <c:pt idx="183">
                  <c:v>0.60569313249942502</c:v>
                </c:pt>
                <c:pt idx="184">
                  <c:v>0.3002629004779771</c:v>
                </c:pt>
                <c:pt idx="185">
                  <c:v>0.33327379412278313</c:v>
                </c:pt>
                <c:pt idx="186">
                  <c:v>0.8610551136510346</c:v>
                </c:pt>
                <c:pt idx="187">
                  <c:v>0.37953536958574019</c:v>
                </c:pt>
                <c:pt idx="188">
                  <c:v>0.1967034253437161</c:v>
                </c:pt>
                <c:pt idx="189">
                  <c:v>0.69121409258785527</c:v>
                </c:pt>
                <c:pt idx="190">
                  <c:v>0.71671648925439291</c:v>
                </c:pt>
                <c:pt idx="191">
                  <c:v>0.21179772297178379</c:v>
                </c:pt>
                <c:pt idx="192">
                  <c:v>0.7780793191006864</c:v>
                </c:pt>
                <c:pt idx="193">
                  <c:v>0.40417699857155842</c:v>
                </c:pt>
                <c:pt idx="194">
                  <c:v>0.24939462228945863</c:v>
                </c:pt>
                <c:pt idx="195">
                  <c:v>0.48768435705232682</c:v>
                </c:pt>
                <c:pt idx="196">
                  <c:v>0.38723741320104876</c:v>
                </c:pt>
                <c:pt idx="197">
                  <c:v>0.98957790427348857</c:v>
                </c:pt>
                <c:pt idx="198">
                  <c:v>0.93047436027575625</c:v>
                </c:pt>
                <c:pt idx="199">
                  <c:v>0.85209820573771267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B9-44AA-AF16-7CD35F6635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207528"/>
        <c:axId val="566174832"/>
      </c:scatterChart>
      <c:valAx>
        <c:axId val="437207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6174832"/>
        <c:crosses val="autoZero"/>
        <c:crossBetween val="midCat"/>
      </c:valAx>
      <c:valAx>
        <c:axId val="56617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37207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Grafico</a:t>
            </a:r>
            <a:r>
              <a:rPr lang="es-ES" baseline="0"/>
              <a:t> Uniforme^2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'Simulacion variables aleatorias'!$C$3:$C$202</c:f>
              <c:numCache>
                <c:formatCode>General</c:formatCode>
                <c:ptCount val="200"/>
                <c:pt idx="0">
                  <c:v>0.18638035617487178</c:v>
                </c:pt>
                <c:pt idx="1">
                  <c:v>0.1400821827023962</c:v>
                </c:pt>
                <c:pt idx="2">
                  <c:v>0.4782459628567477</c:v>
                </c:pt>
                <c:pt idx="3">
                  <c:v>0.56423976332844727</c:v>
                </c:pt>
                <c:pt idx="4">
                  <c:v>2.4457296653923471E-2</c:v>
                </c:pt>
                <c:pt idx="5">
                  <c:v>0.21348316795106725</c:v>
                </c:pt>
                <c:pt idx="6">
                  <c:v>9.1805356124727067E-2</c:v>
                </c:pt>
                <c:pt idx="7">
                  <c:v>0.21763591293430237</c:v>
                </c:pt>
                <c:pt idx="8">
                  <c:v>0.49621259416147806</c:v>
                </c:pt>
                <c:pt idx="9">
                  <c:v>0.83674809250374949</c:v>
                </c:pt>
                <c:pt idx="10">
                  <c:v>0.55138231548962158</c:v>
                </c:pt>
                <c:pt idx="11">
                  <c:v>0.25748401995852954</c:v>
                </c:pt>
                <c:pt idx="12">
                  <c:v>0.1922560784254142</c:v>
                </c:pt>
                <c:pt idx="13">
                  <c:v>0.95999495082978237</c:v>
                </c:pt>
                <c:pt idx="14">
                  <c:v>0.48692387382746383</c:v>
                </c:pt>
                <c:pt idx="15">
                  <c:v>0.23599510373214261</c:v>
                </c:pt>
                <c:pt idx="16">
                  <c:v>0.88528581476607815</c:v>
                </c:pt>
                <c:pt idx="17">
                  <c:v>6.9339675836902995E-2</c:v>
                </c:pt>
                <c:pt idx="18">
                  <c:v>0.9803938589994079</c:v>
                </c:pt>
                <c:pt idx="19">
                  <c:v>0.97054645843130072</c:v>
                </c:pt>
                <c:pt idx="20">
                  <c:v>0.96384176513491715</c:v>
                </c:pt>
                <c:pt idx="21">
                  <c:v>0.42248477440231119</c:v>
                </c:pt>
                <c:pt idx="22">
                  <c:v>8.2828282804727288E-2</c:v>
                </c:pt>
                <c:pt idx="23">
                  <c:v>0.46831710315362229</c:v>
                </c:pt>
                <c:pt idx="24">
                  <c:v>5.6581890821622134E-2</c:v>
                </c:pt>
                <c:pt idx="25">
                  <c:v>0.56634671940550452</c:v>
                </c:pt>
                <c:pt idx="26">
                  <c:v>0.13461516309547306</c:v>
                </c:pt>
                <c:pt idx="27">
                  <c:v>0.10001144594174911</c:v>
                </c:pt>
                <c:pt idx="28">
                  <c:v>0.83380342190305912</c:v>
                </c:pt>
                <c:pt idx="29">
                  <c:v>0.70141895938830778</c:v>
                </c:pt>
                <c:pt idx="30">
                  <c:v>0.16788599274447924</c:v>
                </c:pt>
                <c:pt idx="31">
                  <c:v>0.43813617644455616</c:v>
                </c:pt>
                <c:pt idx="32">
                  <c:v>4.2380550103821214E-4</c:v>
                </c:pt>
                <c:pt idx="33">
                  <c:v>6.1979163335523259E-3</c:v>
                </c:pt>
                <c:pt idx="34">
                  <c:v>0.14119576622968366</c:v>
                </c:pt>
                <c:pt idx="35">
                  <c:v>2.0898740813936067E-2</c:v>
                </c:pt>
                <c:pt idx="36">
                  <c:v>2.4056189377488397E-5</c:v>
                </c:pt>
                <c:pt idx="37">
                  <c:v>3.1673073815518788E-5</c:v>
                </c:pt>
                <c:pt idx="38">
                  <c:v>0.26814473905457997</c:v>
                </c:pt>
                <c:pt idx="39">
                  <c:v>5.3491424911611227E-2</c:v>
                </c:pt>
                <c:pt idx="40">
                  <c:v>0.3157842114985448</c:v>
                </c:pt>
                <c:pt idx="41">
                  <c:v>0.50867841047977347</c:v>
                </c:pt>
                <c:pt idx="42">
                  <c:v>0.47367080036488513</c:v>
                </c:pt>
                <c:pt idx="43">
                  <c:v>0.38085225458131766</c:v>
                </c:pt>
                <c:pt idx="44">
                  <c:v>1.0428531903411377E-3</c:v>
                </c:pt>
                <c:pt idx="45">
                  <c:v>2.1812340740023327E-2</c:v>
                </c:pt>
                <c:pt idx="46">
                  <c:v>0.49643256956609738</c:v>
                </c:pt>
                <c:pt idx="47">
                  <c:v>0.44004970673786836</c:v>
                </c:pt>
                <c:pt idx="48">
                  <c:v>3.4558040526678727E-2</c:v>
                </c:pt>
                <c:pt idx="49">
                  <c:v>0.32829009536486881</c:v>
                </c:pt>
                <c:pt idx="50">
                  <c:v>3.4441961029802334E-2</c:v>
                </c:pt>
                <c:pt idx="51">
                  <c:v>0.38364019861875226</c:v>
                </c:pt>
                <c:pt idx="52">
                  <c:v>0.43913894137462067</c:v>
                </c:pt>
                <c:pt idx="53">
                  <c:v>0.3424723027641281</c:v>
                </c:pt>
                <c:pt idx="54">
                  <c:v>0.31615905353029039</c:v>
                </c:pt>
                <c:pt idx="55">
                  <c:v>0.52883814345188962</c:v>
                </c:pt>
                <c:pt idx="56">
                  <c:v>6.3275371745132147E-2</c:v>
                </c:pt>
                <c:pt idx="57">
                  <c:v>0.89547352188030838</c:v>
                </c:pt>
                <c:pt idx="58">
                  <c:v>0.88952638990794686</c:v>
                </c:pt>
                <c:pt idx="59">
                  <c:v>0.92437860928843618</c:v>
                </c:pt>
                <c:pt idx="60">
                  <c:v>5.2506836229307408E-3</c:v>
                </c:pt>
                <c:pt idx="61">
                  <c:v>2.4838646326283704E-2</c:v>
                </c:pt>
                <c:pt idx="62">
                  <c:v>0.11230981459754562</c:v>
                </c:pt>
                <c:pt idx="63">
                  <c:v>2.190794299351926E-2</c:v>
                </c:pt>
                <c:pt idx="64">
                  <c:v>0.62145040548275565</c:v>
                </c:pt>
                <c:pt idx="65">
                  <c:v>0.66562761519877578</c:v>
                </c:pt>
                <c:pt idx="66">
                  <c:v>0.34593905585151491</c:v>
                </c:pt>
                <c:pt idx="67">
                  <c:v>1.6092642867400617E-2</c:v>
                </c:pt>
                <c:pt idx="68">
                  <c:v>2.176874375940667E-2</c:v>
                </c:pt>
                <c:pt idx="69">
                  <c:v>3.8762981550755679E-2</c:v>
                </c:pt>
                <c:pt idx="70">
                  <c:v>0.71119269564584631</c:v>
                </c:pt>
                <c:pt idx="71">
                  <c:v>2.7848826787136283E-2</c:v>
                </c:pt>
                <c:pt idx="72">
                  <c:v>0.4301203029174086</c:v>
                </c:pt>
                <c:pt idx="73">
                  <c:v>6.4708923977497635E-3</c:v>
                </c:pt>
                <c:pt idx="74">
                  <c:v>0.1707985872949454</c:v>
                </c:pt>
                <c:pt idx="75">
                  <c:v>7.3610695377428412E-3</c:v>
                </c:pt>
                <c:pt idx="76">
                  <c:v>0.76875275489301786</c:v>
                </c:pt>
                <c:pt idx="77">
                  <c:v>0.29698745255845344</c:v>
                </c:pt>
                <c:pt idx="78">
                  <c:v>0.37146925162508826</c:v>
                </c:pt>
                <c:pt idx="79">
                  <c:v>6.968965222882037E-2</c:v>
                </c:pt>
                <c:pt idx="80">
                  <c:v>0.58847217887922343</c:v>
                </c:pt>
                <c:pt idx="81">
                  <c:v>5.2738120484738839E-3</c:v>
                </c:pt>
                <c:pt idx="82">
                  <c:v>0.10922509086294543</c:v>
                </c:pt>
                <c:pt idx="83">
                  <c:v>0.1833622354819899</c:v>
                </c:pt>
                <c:pt idx="84">
                  <c:v>0.24050632873222089</c:v>
                </c:pt>
                <c:pt idx="85">
                  <c:v>2.4657026211797321E-2</c:v>
                </c:pt>
                <c:pt idx="86">
                  <c:v>0.15342993248684175</c:v>
                </c:pt>
                <c:pt idx="87">
                  <c:v>0.70478711329739951</c:v>
                </c:pt>
                <c:pt idx="88">
                  <c:v>0.14570910533557033</c:v>
                </c:pt>
                <c:pt idx="89">
                  <c:v>6.4169625301711787E-3</c:v>
                </c:pt>
                <c:pt idx="90">
                  <c:v>0.47779166259247141</c:v>
                </c:pt>
                <c:pt idx="91">
                  <c:v>0.40679072421917117</c:v>
                </c:pt>
                <c:pt idx="92">
                  <c:v>0.83250174208527072</c:v>
                </c:pt>
                <c:pt idx="93">
                  <c:v>0.57329609721587593</c:v>
                </c:pt>
                <c:pt idx="94">
                  <c:v>3.1663103006017185E-2</c:v>
                </c:pt>
                <c:pt idx="95">
                  <c:v>0.57874632004254023</c:v>
                </c:pt>
                <c:pt idx="96">
                  <c:v>8.6937733448780544E-2</c:v>
                </c:pt>
                <c:pt idx="97">
                  <c:v>8.9941381350984603E-2</c:v>
                </c:pt>
                <c:pt idx="98">
                  <c:v>9.2341019760003037E-7</c:v>
                </c:pt>
                <c:pt idx="99">
                  <c:v>2.6438465140397454E-4</c:v>
                </c:pt>
                <c:pt idx="100">
                  <c:v>0.62788761211689603</c:v>
                </c:pt>
                <c:pt idx="101">
                  <c:v>8.3568168893499883E-2</c:v>
                </c:pt>
                <c:pt idx="102">
                  <c:v>0.68704586373662824</c:v>
                </c:pt>
                <c:pt idx="103">
                  <c:v>0.60919690591777542</c:v>
                </c:pt>
                <c:pt idx="104">
                  <c:v>0.20523063001765968</c:v>
                </c:pt>
                <c:pt idx="105">
                  <c:v>0.6159780177911206</c:v>
                </c:pt>
                <c:pt idx="106">
                  <c:v>0.45724088291238563</c:v>
                </c:pt>
                <c:pt idx="107">
                  <c:v>0.59049060874128101</c:v>
                </c:pt>
                <c:pt idx="108">
                  <c:v>0.87207696548378821</c:v>
                </c:pt>
                <c:pt idx="109">
                  <c:v>0.56385190461746326</c:v>
                </c:pt>
                <c:pt idx="110">
                  <c:v>0.91323567593898025</c:v>
                </c:pt>
                <c:pt idx="111">
                  <c:v>3.1047810228056424E-3</c:v>
                </c:pt>
                <c:pt idx="112">
                  <c:v>0.13434818059915235</c:v>
                </c:pt>
                <c:pt idx="113">
                  <c:v>0.27900421118203772</c:v>
                </c:pt>
                <c:pt idx="114">
                  <c:v>0.60763972800873234</c:v>
                </c:pt>
                <c:pt idx="115">
                  <c:v>1.0690408424289225E-2</c:v>
                </c:pt>
                <c:pt idx="116">
                  <c:v>0.60049541264572037</c:v>
                </c:pt>
                <c:pt idx="117">
                  <c:v>0.68219764457569987</c:v>
                </c:pt>
                <c:pt idx="118">
                  <c:v>0.49566641861881616</c:v>
                </c:pt>
                <c:pt idx="119">
                  <c:v>5.3988110156900776E-2</c:v>
                </c:pt>
                <c:pt idx="120">
                  <c:v>8.4061517797879889E-2</c:v>
                </c:pt>
                <c:pt idx="121">
                  <c:v>0.96501941264463575</c:v>
                </c:pt>
                <c:pt idx="122">
                  <c:v>1.1989307808478818E-3</c:v>
                </c:pt>
                <c:pt idx="123">
                  <c:v>9.344600460991951E-3</c:v>
                </c:pt>
                <c:pt idx="124">
                  <c:v>8.0560209216305592E-2</c:v>
                </c:pt>
                <c:pt idx="125">
                  <c:v>0.17078705188179308</c:v>
                </c:pt>
                <c:pt idx="126">
                  <c:v>2.0977559215185531E-3</c:v>
                </c:pt>
                <c:pt idx="127">
                  <c:v>0.60305737332124654</c:v>
                </c:pt>
                <c:pt idx="128">
                  <c:v>7.3280048291554767E-2</c:v>
                </c:pt>
                <c:pt idx="129">
                  <c:v>4.2020531564153458E-3</c:v>
                </c:pt>
                <c:pt idx="130">
                  <c:v>0.74554197078024087</c:v>
                </c:pt>
                <c:pt idx="131">
                  <c:v>0.24671699151025123</c:v>
                </c:pt>
                <c:pt idx="132">
                  <c:v>0.43019727301041005</c:v>
                </c:pt>
                <c:pt idx="133">
                  <c:v>0.36149865640852769</c:v>
                </c:pt>
                <c:pt idx="134">
                  <c:v>0.10173505927345963</c:v>
                </c:pt>
                <c:pt idx="135">
                  <c:v>0.70477203795062437</c:v>
                </c:pt>
                <c:pt idx="136">
                  <c:v>0.3470098202852927</c:v>
                </c:pt>
                <c:pt idx="137">
                  <c:v>0.20027284933122744</c:v>
                </c:pt>
                <c:pt idx="138">
                  <c:v>4.4349015423485995E-2</c:v>
                </c:pt>
                <c:pt idx="139">
                  <c:v>0.17863116301073614</c:v>
                </c:pt>
                <c:pt idx="140">
                  <c:v>0.54943721800312539</c:v>
                </c:pt>
                <c:pt idx="141">
                  <c:v>0.15289798603772878</c:v>
                </c:pt>
                <c:pt idx="142">
                  <c:v>0.20644794434348324</c:v>
                </c:pt>
                <c:pt idx="143">
                  <c:v>8.6031500483217706E-3</c:v>
                </c:pt>
                <c:pt idx="144">
                  <c:v>0.47598614884140672</c:v>
                </c:pt>
                <c:pt idx="145">
                  <c:v>7.4951506653232725E-4</c:v>
                </c:pt>
                <c:pt idx="146">
                  <c:v>0.14739377895800207</c:v>
                </c:pt>
                <c:pt idx="147">
                  <c:v>3.7229925904161305E-2</c:v>
                </c:pt>
                <c:pt idx="148">
                  <c:v>0.59545822616592003</c:v>
                </c:pt>
                <c:pt idx="149">
                  <c:v>0.43325642266486308</c:v>
                </c:pt>
                <c:pt idx="150">
                  <c:v>0.15491223881442615</c:v>
                </c:pt>
                <c:pt idx="151">
                  <c:v>9.1326773733614974E-2</c:v>
                </c:pt>
                <c:pt idx="152">
                  <c:v>2.4173606337455505E-2</c:v>
                </c:pt>
                <c:pt idx="153">
                  <c:v>2.6195440421068521E-2</c:v>
                </c:pt>
                <c:pt idx="154">
                  <c:v>0.60308954332132048</c:v>
                </c:pt>
                <c:pt idx="155">
                  <c:v>0.72932824117211592</c:v>
                </c:pt>
                <c:pt idx="156">
                  <c:v>3.3902174558730416E-2</c:v>
                </c:pt>
                <c:pt idx="157">
                  <c:v>0.8292840509693441</c:v>
                </c:pt>
                <c:pt idx="158">
                  <c:v>0.51276789823416846</c:v>
                </c:pt>
                <c:pt idx="159">
                  <c:v>0.67541410462900486</c:v>
                </c:pt>
                <c:pt idx="160">
                  <c:v>0.37712509299757419</c:v>
                </c:pt>
                <c:pt idx="161">
                  <c:v>8.973379626756808E-3</c:v>
                </c:pt>
                <c:pt idx="162">
                  <c:v>0.21133900270865366</c:v>
                </c:pt>
                <c:pt idx="163">
                  <c:v>5.4856136062541951E-2</c:v>
                </c:pt>
                <c:pt idx="164">
                  <c:v>0.73690313723945544</c:v>
                </c:pt>
                <c:pt idx="165">
                  <c:v>0.31018901865679144</c:v>
                </c:pt>
                <c:pt idx="166">
                  <c:v>0.35938329421861825</c:v>
                </c:pt>
                <c:pt idx="167">
                  <c:v>0.83576163288513905</c:v>
                </c:pt>
                <c:pt idx="168">
                  <c:v>0.52318410711051377</c:v>
                </c:pt>
                <c:pt idx="169">
                  <c:v>0.10506967717390953</c:v>
                </c:pt>
                <c:pt idx="170">
                  <c:v>0.33461129376585902</c:v>
                </c:pt>
                <c:pt idx="171">
                  <c:v>0.53800552178664762</c:v>
                </c:pt>
                <c:pt idx="172">
                  <c:v>0.27756353413992141</c:v>
                </c:pt>
                <c:pt idx="173">
                  <c:v>3.5472133350866283E-2</c:v>
                </c:pt>
                <c:pt idx="174">
                  <c:v>0.39763915725119442</c:v>
                </c:pt>
                <c:pt idx="175">
                  <c:v>2.3591119677775054E-3</c:v>
                </c:pt>
                <c:pt idx="176">
                  <c:v>0.17006266260665628</c:v>
                </c:pt>
                <c:pt idx="177">
                  <c:v>0.97520696104385451</c:v>
                </c:pt>
                <c:pt idx="178">
                  <c:v>0.59883437174327558</c:v>
                </c:pt>
                <c:pt idx="179">
                  <c:v>7.6162635574041043E-2</c:v>
                </c:pt>
                <c:pt idx="180">
                  <c:v>2.4842797058988626E-2</c:v>
                </c:pt>
                <c:pt idx="181">
                  <c:v>0.30142586242344666</c:v>
                </c:pt>
                <c:pt idx="182">
                  <c:v>2.1308260285280767E-2</c:v>
                </c:pt>
                <c:pt idx="183">
                  <c:v>0.36686417075696603</c:v>
                </c:pt>
                <c:pt idx="184">
                  <c:v>9.0157809403447586E-2</c:v>
                </c:pt>
                <c:pt idx="185">
                  <c:v>0.11107142184899524</c:v>
                </c:pt>
                <c:pt idx="186">
                  <c:v>0.74141590874459606</c:v>
                </c:pt>
                <c:pt idx="187">
                  <c:v>0.14404709676658439</c:v>
                </c:pt>
                <c:pt idx="188">
                  <c:v>3.8692237541950891E-2</c:v>
                </c:pt>
                <c:pt idx="189">
                  <c:v>0.47777692179205217</c:v>
                </c:pt>
                <c:pt idx="190">
                  <c:v>0.51368252596914232</c:v>
                </c:pt>
                <c:pt idx="191">
                  <c:v>4.4858275456032472E-2</c:v>
                </c:pt>
                <c:pt idx="192">
                  <c:v>0.60540742681218773</c:v>
                </c:pt>
                <c:pt idx="193">
                  <c:v>0.16335904617431354</c:v>
                </c:pt>
                <c:pt idx="194">
                  <c:v>6.2197677626901739E-2</c:v>
                </c:pt>
                <c:pt idx="195">
                  <c:v>0.2378360321135414</c:v>
                </c:pt>
                <c:pt idx="196">
                  <c:v>0.14995281418263978</c:v>
                </c:pt>
                <c:pt idx="197">
                  <c:v>0.97926442862630969</c:v>
                </c:pt>
                <c:pt idx="198">
                  <c:v>0.86578253513057779</c:v>
                </c:pt>
                <c:pt idx="199">
                  <c:v>0.72607135222142927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11-4D64-9018-68F1F5A85E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364016"/>
        <c:axId val="430364672"/>
      </c:scatterChart>
      <c:valAx>
        <c:axId val="430364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30364672"/>
        <c:crosses val="autoZero"/>
        <c:crossBetween val="midCat"/>
      </c:valAx>
      <c:valAx>
        <c:axId val="43036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30364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'Simulacion variables aleatorias'!$H$6:$H$15</c:f>
              <c:numCache>
                <c:formatCode>General</c:formatCode>
                <c:ptCount val="10"/>
                <c:pt idx="0">
                  <c:v>0.05</c:v>
                </c:pt>
                <c:pt idx="1">
                  <c:v>0.15000000000000002</c:v>
                </c:pt>
                <c:pt idx="2">
                  <c:v>0.25</c:v>
                </c:pt>
                <c:pt idx="3">
                  <c:v>0.35</c:v>
                </c:pt>
                <c:pt idx="4">
                  <c:v>0.45</c:v>
                </c:pt>
                <c:pt idx="5">
                  <c:v>0.55000000000000004</c:v>
                </c:pt>
                <c:pt idx="6">
                  <c:v>0.64999999999999991</c:v>
                </c:pt>
                <c:pt idx="7">
                  <c:v>0.75</c:v>
                </c:pt>
                <c:pt idx="8">
                  <c:v>0.85000000000000009</c:v>
                </c:pt>
                <c:pt idx="9">
                  <c:v>0.95</c:v>
                </c:pt>
              </c:numCache>
            </c:numRef>
          </c:cat>
          <c:val>
            <c:numRef>
              <c:f>'Simulacion variables aleatorias'!$G$6:$G$15</c:f>
              <c:numCache>
                <c:formatCode>General</c:formatCode>
                <c:ptCount val="10"/>
                <c:pt idx="0">
                  <c:v>0.105</c:v>
                </c:pt>
                <c:pt idx="1">
                  <c:v>0.11</c:v>
                </c:pt>
                <c:pt idx="2">
                  <c:v>0.09</c:v>
                </c:pt>
                <c:pt idx="3">
                  <c:v>0.1</c:v>
                </c:pt>
                <c:pt idx="4">
                  <c:v>9.5000000000000001E-2</c:v>
                </c:pt>
                <c:pt idx="5">
                  <c:v>7.4999999999999997E-2</c:v>
                </c:pt>
                <c:pt idx="6">
                  <c:v>0.115</c:v>
                </c:pt>
                <c:pt idx="7">
                  <c:v>0.14499999999999999</c:v>
                </c:pt>
                <c:pt idx="8">
                  <c:v>7.0000000000000007E-2</c:v>
                </c:pt>
                <c:pt idx="9">
                  <c:v>9.5000000000000001E-2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87-41E0-8163-5612C3EA8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2233696"/>
        <c:axId val="422231728"/>
      </c:barChart>
      <c:catAx>
        <c:axId val="42223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2231728"/>
        <c:crosses val="autoZero"/>
        <c:auto val="1"/>
        <c:lblAlgn val="ctr"/>
        <c:lblOffset val="100"/>
        <c:noMultiLvlLbl val="0"/>
      </c:catAx>
      <c:valAx>
        <c:axId val="4222317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2233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825499</xdr:colOff>
      <xdr:row>24</xdr:row>
      <xdr:rowOff>25399</xdr:rowOff>
    </xdr:from>
    <xdr:to>
      <xdr:col>19</xdr:col>
      <xdr:colOff>539749</xdr:colOff>
      <xdr:row>51</xdr:row>
      <xdr:rowOff>111124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03718CD-A689-426B-9807-A8EB87144D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825499</xdr:colOff>
      <xdr:row>24</xdr:row>
      <xdr:rowOff>88900</xdr:rowOff>
    </xdr:from>
    <xdr:to>
      <xdr:col>30</xdr:col>
      <xdr:colOff>126999</xdr:colOff>
      <xdr:row>51</xdr:row>
      <xdr:rowOff>127000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51668C6-D47B-4BCF-9800-A636A7511E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261937</xdr:colOff>
      <xdr:row>20</xdr:row>
      <xdr:rowOff>152400</xdr:rowOff>
    </xdr:from>
    <xdr:to>
      <xdr:col>8</xdr:col>
      <xdr:colOff>642937</xdr:colOff>
      <xdr:row>35</xdr:row>
      <xdr:rowOff>38100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BC56F18-788C-459A-B4CC-9E6411C228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271462</xdr:colOff>
      <xdr:row>36</xdr:row>
      <xdr:rowOff>47625</xdr:rowOff>
    </xdr:from>
    <xdr:to>
      <xdr:col>8</xdr:col>
      <xdr:colOff>652462</xdr:colOff>
      <xdr:row>50</xdr:row>
      <xdr:rowOff>123825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92D7109-6BC0-42EF-9D27-552335A3BF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114300</xdr:colOff>
      <xdr:row>4</xdr:row>
      <xdr:rowOff>133350</xdr:rowOff>
    </xdr:from>
    <xdr:to>
      <xdr:col>13</xdr:col>
      <xdr:colOff>495300</xdr:colOff>
      <xdr:row>19</xdr:row>
      <xdr:rowOff>19050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E60904B5-72EC-4C42-83A6-25C851701A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3"/>
  <sheetViews>
    <sheetView topLeftCell="H16" zoomScale="60" zoomScaleNormal="60" workbookViewId="0">
      <selection activeCell="I2" sqref="I2:AD23"/>
    </sheetView>
  </sheetViews>
  <sheetFormatPr baseColWidth="10" defaultRowHeight="15" x14ac:dyDescent="0.25"/>
  <sheetData>
    <row r="1" spans="1:30" x14ac:dyDescent="0.25">
      <c r="A1" t="s">
        <v>0</v>
      </c>
      <c r="J1" t="s">
        <v>8</v>
      </c>
    </row>
    <row r="2" spans="1:30" x14ac:dyDescent="0.25">
      <c r="A2">
        <v>1</v>
      </c>
      <c r="J2">
        <v>-1</v>
      </c>
      <c r="K2">
        <v>-0.9</v>
      </c>
      <c r="L2">
        <v>-0.8</v>
      </c>
      <c r="M2">
        <v>-0.7</v>
      </c>
      <c r="N2">
        <v>-0.6</v>
      </c>
      <c r="O2">
        <v>-0.5</v>
      </c>
      <c r="P2">
        <v>-0.4</v>
      </c>
      <c r="Q2">
        <v>-0.3</v>
      </c>
      <c r="R2">
        <v>-0.2</v>
      </c>
      <c r="S2">
        <v>-0.1</v>
      </c>
      <c r="T2">
        <v>0</v>
      </c>
      <c r="U2">
        <v>0.1</v>
      </c>
      <c r="V2">
        <v>0.2</v>
      </c>
      <c r="W2">
        <v>0.3</v>
      </c>
      <c r="X2">
        <v>0.4</v>
      </c>
      <c r="Y2">
        <v>0.5</v>
      </c>
      <c r="Z2">
        <v>0.6</v>
      </c>
      <c r="AA2">
        <v>0.7</v>
      </c>
      <c r="AB2">
        <v>0.8</v>
      </c>
      <c r="AC2">
        <v>0.9</v>
      </c>
      <c r="AD2">
        <v>1</v>
      </c>
    </row>
    <row r="3" spans="1:30" x14ac:dyDescent="0.25">
      <c r="A3">
        <v>2</v>
      </c>
      <c r="H3" t="s">
        <v>7</v>
      </c>
      <c r="I3">
        <v>-1</v>
      </c>
      <c r="J3" s="1">
        <f>J$2^2-$I3^2</f>
        <v>0</v>
      </c>
      <c r="K3" s="1">
        <f t="shared" ref="K3:Z18" si="0">K$2^2-$I3^2</f>
        <v>-0.18999999999999995</v>
      </c>
      <c r="L3" s="1">
        <f t="shared" si="0"/>
        <v>-0.35999999999999988</v>
      </c>
      <c r="M3" s="1">
        <f t="shared" si="0"/>
        <v>-0.51</v>
      </c>
      <c r="N3" s="1">
        <f t="shared" si="0"/>
        <v>-0.64</v>
      </c>
      <c r="O3" s="1">
        <f t="shared" si="0"/>
        <v>-0.75</v>
      </c>
      <c r="P3" s="1">
        <f t="shared" si="0"/>
        <v>-0.84</v>
      </c>
      <c r="Q3" s="1">
        <f t="shared" si="0"/>
        <v>-0.91</v>
      </c>
      <c r="R3" s="1">
        <f t="shared" si="0"/>
        <v>-0.96</v>
      </c>
      <c r="S3" s="1">
        <f t="shared" si="0"/>
        <v>-0.99</v>
      </c>
      <c r="T3" s="1">
        <f t="shared" si="0"/>
        <v>-1</v>
      </c>
      <c r="U3" s="1">
        <f t="shared" si="0"/>
        <v>-0.99</v>
      </c>
      <c r="V3" s="1">
        <f t="shared" si="0"/>
        <v>-0.96</v>
      </c>
      <c r="W3" s="1">
        <f t="shared" si="0"/>
        <v>-0.91</v>
      </c>
      <c r="X3" s="1">
        <f t="shared" si="0"/>
        <v>-0.84</v>
      </c>
      <c r="Y3" s="1">
        <f t="shared" si="0"/>
        <v>-0.75</v>
      </c>
      <c r="Z3" s="1">
        <f t="shared" si="0"/>
        <v>-0.64</v>
      </c>
      <c r="AA3" s="1">
        <f t="shared" ref="N3:AD18" si="1">AA$2^2-$I3^2</f>
        <v>-0.51</v>
      </c>
      <c r="AB3" s="1">
        <f t="shared" si="1"/>
        <v>-0.35999999999999988</v>
      </c>
      <c r="AC3" s="1">
        <f t="shared" si="1"/>
        <v>-0.18999999999999995</v>
      </c>
      <c r="AD3" s="1">
        <f t="shared" si="1"/>
        <v>0</v>
      </c>
    </row>
    <row r="4" spans="1:30" x14ac:dyDescent="0.25">
      <c r="A4">
        <v>3</v>
      </c>
      <c r="I4">
        <v>-0.9</v>
      </c>
      <c r="J4" s="1">
        <f>J$2^2-$I4^2</f>
        <v>0.18999999999999995</v>
      </c>
      <c r="K4" s="1">
        <f t="shared" si="0"/>
        <v>0</v>
      </c>
      <c r="L4" s="1">
        <f t="shared" si="0"/>
        <v>-0.16999999999999993</v>
      </c>
      <c r="M4" s="1">
        <f t="shared" si="0"/>
        <v>-0.32000000000000012</v>
      </c>
      <c r="N4" s="1">
        <f t="shared" si="1"/>
        <v>-0.45000000000000007</v>
      </c>
      <c r="O4" s="1">
        <f t="shared" si="1"/>
        <v>-0.56000000000000005</v>
      </c>
      <c r="P4" s="1">
        <f t="shared" si="0"/>
        <v>-0.65</v>
      </c>
      <c r="Q4" s="1">
        <f t="shared" si="1"/>
        <v>-0.72000000000000008</v>
      </c>
      <c r="R4" s="1">
        <f t="shared" si="1"/>
        <v>-0.77</v>
      </c>
      <c r="S4" s="1">
        <f t="shared" si="0"/>
        <v>-0.8</v>
      </c>
      <c r="T4" s="1">
        <f t="shared" si="1"/>
        <v>-0.81</v>
      </c>
      <c r="U4" s="1">
        <f t="shared" si="1"/>
        <v>-0.8</v>
      </c>
      <c r="V4" s="1">
        <f t="shared" si="0"/>
        <v>-0.77</v>
      </c>
      <c r="W4" s="1">
        <f t="shared" si="1"/>
        <v>-0.72000000000000008</v>
      </c>
      <c r="X4" s="1">
        <f t="shared" si="1"/>
        <v>-0.65</v>
      </c>
      <c r="Y4" s="1">
        <f t="shared" si="0"/>
        <v>-0.56000000000000005</v>
      </c>
      <c r="Z4" s="1">
        <f t="shared" si="1"/>
        <v>-0.45000000000000007</v>
      </c>
      <c r="AA4" s="1">
        <f t="shared" si="1"/>
        <v>-0.32000000000000012</v>
      </c>
      <c r="AB4" s="1">
        <f t="shared" si="1"/>
        <v>-0.16999999999999993</v>
      </c>
      <c r="AC4" s="1">
        <f t="shared" si="1"/>
        <v>0</v>
      </c>
      <c r="AD4" s="1">
        <f t="shared" si="1"/>
        <v>0.18999999999999995</v>
      </c>
    </row>
    <row r="5" spans="1:30" x14ac:dyDescent="0.25">
      <c r="A5">
        <v>4</v>
      </c>
      <c r="I5">
        <v>-0.8</v>
      </c>
      <c r="J5" s="1">
        <f t="shared" ref="J5:J13" si="2">J$2^2-$I5^2</f>
        <v>0.35999999999999988</v>
      </c>
      <c r="K5" s="1">
        <f t="shared" si="0"/>
        <v>0.16999999999999993</v>
      </c>
      <c r="L5" s="1">
        <f t="shared" si="0"/>
        <v>0</v>
      </c>
      <c r="M5" s="1">
        <f t="shared" si="0"/>
        <v>-0.15000000000000019</v>
      </c>
      <c r="N5" s="1">
        <f t="shared" si="1"/>
        <v>-0.28000000000000014</v>
      </c>
      <c r="O5" s="1">
        <f t="shared" si="1"/>
        <v>-0.39000000000000012</v>
      </c>
      <c r="P5" s="1">
        <f t="shared" si="0"/>
        <v>-0.48000000000000009</v>
      </c>
      <c r="Q5" s="1">
        <f t="shared" si="1"/>
        <v>-0.55000000000000016</v>
      </c>
      <c r="R5" s="1">
        <f t="shared" si="1"/>
        <v>-0.60000000000000009</v>
      </c>
      <c r="S5" s="1">
        <f t="shared" si="0"/>
        <v>-0.63000000000000012</v>
      </c>
      <c r="T5" s="1">
        <f t="shared" si="1"/>
        <v>-0.64000000000000012</v>
      </c>
      <c r="U5" s="1">
        <f t="shared" si="1"/>
        <v>-0.63000000000000012</v>
      </c>
      <c r="V5" s="1">
        <f t="shared" si="0"/>
        <v>-0.60000000000000009</v>
      </c>
      <c r="W5" s="1">
        <f t="shared" si="1"/>
        <v>-0.55000000000000016</v>
      </c>
      <c r="X5" s="1">
        <f t="shared" si="1"/>
        <v>-0.48000000000000009</v>
      </c>
      <c r="Y5" s="1">
        <f t="shared" si="0"/>
        <v>-0.39000000000000012</v>
      </c>
      <c r="Z5" s="1">
        <f t="shared" si="1"/>
        <v>-0.28000000000000014</v>
      </c>
      <c r="AA5" s="1">
        <f t="shared" si="1"/>
        <v>-0.15000000000000019</v>
      </c>
      <c r="AB5" s="1">
        <f t="shared" si="1"/>
        <v>0</v>
      </c>
      <c r="AC5" s="1">
        <f t="shared" si="1"/>
        <v>0.16999999999999993</v>
      </c>
      <c r="AD5" s="1">
        <f t="shared" si="1"/>
        <v>0.35999999999999988</v>
      </c>
    </row>
    <row r="6" spans="1:30" x14ac:dyDescent="0.25">
      <c r="A6">
        <v>5</v>
      </c>
      <c r="I6">
        <v>-0.7</v>
      </c>
      <c r="J6" s="1">
        <f t="shared" si="2"/>
        <v>0.51</v>
      </c>
      <c r="K6" s="1">
        <f t="shared" si="0"/>
        <v>0.32000000000000012</v>
      </c>
      <c r="L6" s="1">
        <f t="shared" si="0"/>
        <v>0.15000000000000019</v>
      </c>
      <c r="M6" s="1">
        <f t="shared" si="0"/>
        <v>0</v>
      </c>
      <c r="N6" s="1">
        <f t="shared" si="1"/>
        <v>-0.12999999999999995</v>
      </c>
      <c r="O6" s="1">
        <f t="shared" si="1"/>
        <v>-0.23999999999999994</v>
      </c>
      <c r="P6" s="1">
        <f t="shared" si="0"/>
        <v>-0.3299999999999999</v>
      </c>
      <c r="Q6" s="1">
        <f t="shared" si="1"/>
        <v>-0.39999999999999991</v>
      </c>
      <c r="R6" s="1">
        <f t="shared" si="1"/>
        <v>-0.44999999999999996</v>
      </c>
      <c r="S6" s="1">
        <f t="shared" si="0"/>
        <v>-0.47999999999999993</v>
      </c>
      <c r="T6" s="1">
        <f t="shared" si="1"/>
        <v>-0.48999999999999994</v>
      </c>
      <c r="U6" s="1">
        <f t="shared" si="1"/>
        <v>-0.47999999999999993</v>
      </c>
      <c r="V6" s="1">
        <f t="shared" si="0"/>
        <v>-0.44999999999999996</v>
      </c>
      <c r="W6" s="1">
        <f t="shared" si="1"/>
        <v>-0.39999999999999991</v>
      </c>
      <c r="X6" s="1">
        <f t="shared" si="1"/>
        <v>-0.3299999999999999</v>
      </c>
      <c r="Y6" s="1">
        <f t="shared" si="0"/>
        <v>-0.23999999999999994</v>
      </c>
      <c r="Z6" s="1">
        <f t="shared" si="1"/>
        <v>-0.12999999999999995</v>
      </c>
      <c r="AA6" s="1">
        <f t="shared" si="1"/>
        <v>0</v>
      </c>
      <c r="AB6" s="1">
        <f t="shared" si="1"/>
        <v>0.15000000000000019</v>
      </c>
      <c r="AC6" s="1">
        <f t="shared" si="1"/>
        <v>0.32000000000000012</v>
      </c>
      <c r="AD6" s="1">
        <f t="shared" si="1"/>
        <v>0.51</v>
      </c>
    </row>
    <row r="7" spans="1:30" x14ac:dyDescent="0.25">
      <c r="A7">
        <v>6</v>
      </c>
      <c r="I7">
        <v>-0.6</v>
      </c>
      <c r="J7" s="1">
        <f t="shared" si="2"/>
        <v>0.64</v>
      </c>
      <c r="K7" s="1">
        <f t="shared" si="0"/>
        <v>0.45000000000000007</v>
      </c>
      <c r="L7" s="1">
        <f t="shared" si="0"/>
        <v>0.28000000000000014</v>
      </c>
      <c r="M7" s="1">
        <f t="shared" si="0"/>
        <v>0.12999999999999995</v>
      </c>
      <c r="N7" s="1">
        <f t="shared" si="1"/>
        <v>0</v>
      </c>
      <c r="O7" s="1">
        <f t="shared" si="1"/>
        <v>-0.10999999999999999</v>
      </c>
      <c r="P7" s="1">
        <f t="shared" si="0"/>
        <v>-0.19999999999999996</v>
      </c>
      <c r="Q7" s="1">
        <f t="shared" si="1"/>
        <v>-0.27</v>
      </c>
      <c r="R7" s="1">
        <f t="shared" si="1"/>
        <v>-0.31999999999999995</v>
      </c>
      <c r="S7" s="1">
        <f t="shared" si="0"/>
        <v>-0.35</v>
      </c>
      <c r="T7" s="1">
        <f t="shared" si="1"/>
        <v>-0.36</v>
      </c>
      <c r="U7" s="1">
        <f t="shared" si="1"/>
        <v>-0.35</v>
      </c>
      <c r="V7" s="1">
        <f t="shared" si="0"/>
        <v>-0.31999999999999995</v>
      </c>
      <c r="W7" s="1">
        <f t="shared" si="1"/>
        <v>-0.27</v>
      </c>
      <c r="X7" s="1">
        <f t="shared" si="1"/>
        <v>-0.19999999999999996</v>
      </c>
      <c r="Y7" s="1">
        <f t="shared" si="0"/>
        <v>-0.10999999999999999</v>
      </c>
      <c r="Z7" s="1">
        <f t="shared" si="1"/>
        <v>0</v>
      </c>
      <c r="AA7" s="1">
        <f t="shared" si="1"/>
        <v>0.12999999999999995</v>
      </c>
      <c r="AB7" s="1">
        <f t="shared" si="1"/>
        <v>0.28000000000000014</v>
      </c>
      <c r="AC7" s="1">
        <f t="shared" si="1"/>
        <v>0.45000000000000007</v>
      </c>
      <c r="AD7" s="1">
        <f t="shared" si="1"/>
        <v>0.64</v>
      </c>
    </row>
    <row r="8" spans="1:30" x14ac:dyDescent="0.25">
      <c r="A8" t="s">
        <v>1</v>
      </c>
      <c r="B8" t="s">
        <v>6</v>
      </c>
      <c r="C8" t="s">
        <v>2</v>
      </c>
      <c r="D8" t="s">
        <v>3</v>
      </c>
      <c r="E8" t="s">
        <v>4</v>
      </c>
      <c r="F8" t="s">
        <v>5</v>
      </c>
      <c r="I8">
        <v>-0.5</v>
      </c>
      <c r="J8" s="1">
        <f t="shared" si="2"/>
        <v>0.75</v>
      </c>
      <c r="K8" s="1">
        <f t="shared" si="0"/>
        <v>0.56000000000000005</v>
      </c>
      <c r="L8" s="1">
        <f t="shared" si="0"/>
        <v>0.39000000000000012</v>
      </c>
      <c r="M8" s="1">
        <f t="shared" si="0"/>
        <v>0.23999999999999994</v>
      </c>
      <c r="N8" s="1">
        <f t="shared" si="1"/>
        <v>0.10999999999999999</v>
      </c>
      <c r="O8" s="1">
        <f t="shared" si="1"/>
        <v>0</v>
      </c>
      <c r="P8" s="1">
        <f t="shared" si="0"/>
        <v>-8.9999999999999969E-2</v>
      </c>
      <c r="Q8" s="1">
        <f t="shared" si="1"/>
        <v>-0.16</v>
      </c>
      <c r="R8" s="1">
        <f t="shared" si="1"/>
        <v>-0.21</v>
      </c>
      <c r="S8" s="1">
        <f t="shared" si="0"/>
        <v>-0.24</v>
      </c>
      <c r="T8" s="1">
        <f t="shared" si="1"/>
        <v>-0.25</v>
      </c>
      <c r="U8" s="1">
        <f t="shared" si="1"/>
        <v>-0.24</v>
      </c>
      <c r="V8" s="1">
        <f t="shared" si="0"/>
        <v>-0.21</v>
      </c>
      <c r="W8" s="1">
        <f t="shared" si="1"/>
        <v>-0.16</v>
      </c>
      <c r="X8" s="1">
        <f t="shared" si="1"/>
        <v>-8.9999999999999969E-2</v>
      </c>
      <c r="Y8" s="1">
        <f t="shared" si="0"/>
        <v>0</v>
      </c>
      <c r="Z8" s="1">
        <f t="shared" si="1"/>
        <v>0.10999999999999999</v>
      </c>
      <c r="AA8" s="1">
        <f t="shared" si="1"/>
        <v>0.23999999999999994</v>
      </c>
      <c r="AB8" s="1">
        <f t="shared" si="1"/>
        <v>0.39000000000000012</v>
      </c>
      <c r="AC8" s="1">
        <f t="shared" si="1"/>
        <v>0.56000000000000005</v>
      </c>
      <c r="AD8" s="1">
        <f t="shared" si="1"/>
        <v>0.75</v>
      </c>
    </row>
    <row r="9" spans="1:30" x14ac:dyDescent="0.25">
      <c r="A9">
        <f>AVERAGE(A2:A7)</f>
        <v>3.5</v>
      </c>
      <c r="B9">
        <f>STDEV(A2:A7)</f>
        <v>1.8708286933869707</v>
      </c>
      <c r="C9">
        <f>MAX(A2:A7)</f>
        <v>6</v>
      </c>
      <c r="D9">
        <f>MIN(A2:A7)</f>
        <v>1</v>
      </c>
      <c r="E9">
        <f>COUNT(A2:A7)</f>
        <v>6</v>
      </c>
      <c r="F9">
        <f>COUNTIF(A2:A7, "&lt;="&amp;3)</f>
        <v>3</v>
      </c>
      <c r="I9">
        <v>-0.4</v>
      </c>
      <c r="J9" s="1">
        <f t="shared" si="2"/>
        <v>0.84</v>
      </c>
      <c r="K9" s="1">
        <f t="shared" si="0"/>
        <v>0.65</v>
      </c>
      <c r="L9" s="1">
        <f t="shared" si="0"/>
        <v>0.48000000000000009</v>
      </c>
      <c r="M9" s="1">
        <f t="shared" si="0"/>
        <v>0.3299999999999999</v>
      </c>
      <c r="N9" s="1">
        <f t="shared" si="1"/>
        <v>0.19999999999999996</v>
      </c>
      <c r="O9" s="1">
        <f t="shared" si="1"/>
        <v>8.9999999999999969E-2</v>
      </c>
      <c r="P9" s="1">
        <f t="shared" si="0"/>
        <v>0</v>
      </c>
      <c r="Q9" s="1">
        <f t="shared" si="1"/>
        <v>-7.0000000000000034E-2</v>
      </c>
      <c r="R9" s="1">
        <f t="shared" si="1"/>
        <v>-0.12000000000000002</v>
      </c>
      <c r="S9" s="1">
        <f t="shared" si="0"/>
        <v>-0.15000000000000002</v>
      </c>
      <c r="T9" s="1">
        <f t="shared" si="1"/>
        <v>-0.16000000000000003</v>
      </c>
      <c r="U9" s="1">
        <f t="shared" si="1"/>
        <v>-0.15000000000000002</v>
      </c>
      <c r="V9" s="1">
        <f t="shared" si="0"/>
        <v>-0.12000000000000002</v>
      </c>
      <c r="W9" s="1">
        <f t="shared" si="1"/>
        <v>-7.0000000000000034E-2</v>
      </c>
      <c r="X9" s="1">
        <f t="shared" si="1"/>
        <v>0</v>
      </c>
      <c r="Y9" s="1">
        <f t="shared" si="0"/>
        <v>8.9999999999999969E-2</v>
      </c>
      <c r="Z9" s="1">
        <f t="shared" si="1"/>
        <v>0.19999999999999996</v>
      </c>
      <c r="AA9" s="1">
        <f t="shared" si="1"/>
        <v>0.3299999999999999</v>
      </c>
      <c r="AB9" s="1">
        <f t="shared" si="1"/>
        <v>0.48000000000000009</v>
      </c>
      <c r="AC9" s="1">
        <f t="shared" si="1"/>
        <v>0.65</v>
      </c>
      <c r="AD9" s="1">
        <f t="shared" si="1"/>
        <v>0.84</v>
      </c>
    </row>
    <row r="10" spans="1:30" x14ac:dyDescent="0.25">
      <c r="I10">
        <v>-0.3</v>
      </c>
      <c r="J10" s="1">
        <f t="shared" si="2"/>
        <v>0.91</v>
      </c>
      <c r="K10" s="1">
        <f t="shared" si="0"/>
        <v>0.72000000000000008</v>
      </c>
      <c r="L10" s="1">
        <f t="shared" si="0"/>
        <v>0.55000000000000016</v>
      </c>
      <c r="M10" s="1">
        <f t="shared" si="0"/>
        <v>0.39999999999999991</v>
      </c>
      <c r="N10" s="1">
        <f t="shared" si="1"/>
        <v>0.27</v>
      </c>
      <c r="O10" s="1">
        <f t="shared" si="1"/>
        <v>0.16</v>
      </c>
      <c r="P10" s="1">
        <f t="shared" si="0"/>
        <v>7.0000000000000034E-2</v>
      </c>
      <c r="Q10" s="1">
        <f t="shared" si="1"/>
        <v>0</v>
      </c>
      <c r="R10" s="1">
        <f t="shared" si="1"/>
        <v>-4.9999999999999989E-2</v>
      </c>
      <c r="S10" s="1">
        <f t="shared" si="0"/>
        <v>-7.9999999999999988E-2</v>
      </c>
      <c r="T10" s="1">
        <f t="shared" si="1"/>
        <v>-0.09</v>
      </c>
      <c r="U10" s="1">
        <f t="shared" si="1"/>
        <v>-7.9999999999999988E-2</v>
      </c>
      <c r="V10" s="1">
        <f t="shared" si="0"/>
        <v>-4.9999999999999989E-2</v>
      </c>
      <c r="W10" s="1">
        <f t="shared" si="1"/>
        <v>0</v>
      </c>
      <c r="X10" s="1">
        <f t="shared" si="1"/>
        <v>7.0000000000000034E-2</v>
      </c>
      <c r="Y10" s="1">
        <f t="shared" si="0"/>
        <v>0.16</v>
      </c>
      <c r="Z10" s="1">
        <f t="shared" si="1"/>
        <v>0.27</v>
      </c>
      <c r="AA10" s="1">
        <f t="shared" si="1"/>
        <v>0.39999999999999991</v>
      </c>
      <c r="AB10" s="1">
        <f t="shared" si="1"/>
        <v>0.55000000000000016</v>
      </c>
      <c r="AC10" s="1">
        <f t="shared" si="1"/>
        <v>0.72000000000000008</v>
      </c>
      <c r="AD10" s="1">
        <f t="shared" si="1"/>
        <v>0.91</v>
      </c>
    </row>
    <row r="11" spans="1:30" x14ac:dyDescent="0.25">
      <c r="I11">
        <v>-0.2</v>
      </c>
      <c r="J11" s="1">
        <f t="shared" si="2"/>
        <v>0.96</v>
      </c>
      <c r="K11" s="1">
        <f t="shared" si="0"/>
        <v>0.77</v>
      </c>
      <c r="L11" s="1">
        <f t="shared" si="0"/>
        <v>0.60000000000000009</v>
      </c>
      <c r="M11" s="1">
        <f t="shared" si="0"/>
        <v>0.44999999999999996</v>
      </c>
      <c r="N11" s="1">
        <f t="shared" si="1"/>
        <v>0.31999999999999995</v>
      </c>
      <c r="O11" s="1">
        <f t="shared" si="1"/>
        <v>0.21</v>
      </c>
      <c r="P11" s="1">
        <f t="shared" si="0"/>
        <v>0.12000000000000002</v>
      </c>
      <c r="Q11" s="1">
        <f t="shared" si="1"/>
        <v>4.9999999999999989E-2</v>
      </c>
      <c r="R11" s="1">
        <f t="shared" si="1"/>
        <v>0</v>
      </c>
      <c r="S11" s="1">
        <f t="shared" si="0"/>
        <v>-3.0000000000000006E-2</v>
      </c>
      <c r="T11" s="1">
        <f t="shared" si="1"/>
        <v>-4.0000000000000008E-2</v>
      </c>
      <c r="U11" s="1">
        <f t="shared" si="1"/>
        <v>-3.0000000000000006E-2</v>
      </c>
      <c r="V11" s="1">
        <f t="shared" si="0"/>
        <v>0</v>
      </c>
      <c r="W11" s="1">
        <f t="shared" si="1"/>
        <v>4.9999999999999989E-2</v>
      </c>
      <c r="X11" s="1">
        <f t="shared" si="1"/>
        <v>0.12000000000000002</v>
      </c>
      <c r="Y11" s="1">
        <f t="shared" si="0"/>
        <v>0.21</v>
      </c>
      <c r="Z11" s="1">
        <f t="shared" si="1"/>
        <v>0.31999999999999995</v>
      </c>
      <c r="AA11" s="1">
        <f t="shared" si="1"/>
        <v>0.44999999999999996</v>
      </c>
      <c r="AB11" s="1">
        <f t="shared" si="1"/>
        <v>0.60000000000000009</v>
      </c>
      <c r="AC11" s="1">
        <f t="shared" si="1"/>
        <v>0.77</v>
      </c>
      <c r="AD11" s="1">
        <f t="shared" si="1"/>
        <v>0.96</v>
      </c>
    </row>
    <row r="12" spans="1:30" x14ac:dyDescent="0.25">
      <c r="I12">
        <v>-0.1</v>
      </c>
      <c r="J12" s="1">
        <f t="shared" si="2"/>
        <v>0.99</v>
      </c>
      <c r="K12" s="1">
        <f t="shared" si="0"/>
        <v>0.8</v>
      </c>
      <c r="L12" s="1">
        <f t="shared" si="0"/>
        <v>0.63000000000000012</v>
      </c>
      <c r="M12" s="1">
        <f t="shared" si="0"/>
        <v>0.47999999999999993</v>
      </c>
      <c r="N12" s="1">
        <f t="shared" si="1"/>
        <v>0.35</v>
      </c>
      <c r="O12" s="1">
        <f t="shared" si="1"/>
        <v>0.24</v>
      </c>
      <c r="P12" s="1">
        <f t="shared" si="0"/>
        <v>0.15000000000000002</v>
      </c>
      <c r="Q12" s="1">
        <f t="shared" si="1"/>
        <v>7.9999999999999988E-2</v>
      </c>
      <c r="R12" s="1">
        <f t="shared" si="1"/>
        <v>3.0000000000000006E-2</v>
      </c>
      <c r="S12" s="1">
        <f t="shared" si="0"/>
        <v>0</v>
      </c>
      <c r="T12" s="1">
        <f t="shared" si="1"/>
        <v>-1.0000000000000002E-2</v>
      </c>
      <c r="U12" s="1">
        <f t="shared" si="1"/>
        <v>0</v>
      </c>
      <c r="V12" s="1">
        <f t="shared" si="0"/>
        <v>3.0000000000000006E-2</v>
      </c>
      <c r="W12" s="1">
        <f t="shared" si="1"/>
        <v>7.9999999999999988E-2</v>
      </c>
      <c r="X12" s="1">
        <f t="shared" si="1"/>
        <v>0.15000000000000002</v>
      </c>
      <c r="Y12" s="1">
        <f t="shared" si="0"/>
        <v>0.24</v>
      </c>
      <c r="Z12" s="1">
        <f t="shared" si="1"/>
        <v>0.35</v>
      </c>
      <c r="AA12" s="1">
        <f t="shared" si="1"/>
        <v>0.47999999999999993</v>
      </c>
      <c r="AB12" s="1">
        <f t="shared" si="1"/>
        <v>0.63000000000000012</v>
      </c>
      <c r="AC12" s="1">
        <f t="shared" si="1"/>
        <v>0.8</v>
      </c>
      <c r="AD12" s="1">
        <f t="shared" si="1"/>
        <v>0.99</v>
      </c>
    </row>
    <row r="13" spans="1:30" x14ac:dyDescent="0.25">
      <c r="I13">
        <v>0</v>
      </c>
      <c r="J13" s="1">
        <f t="shared" si="2"/>
        <v>1</v>
      </c>
      <c r="K13" s="1">
        <f t="shared" si="0"/>
        <v>0.81</v>
      </c>
      <c r="L13" s="1">
        <f t="shared" si="0"/>
        <v>0.64000000000000012</v>
      </c>
      <c r="M13" s="1">
        <f t="shared" si="0"/>
        <v>0.48999999999999994</v>
      </c>
      <c r="N13" s="1">
        <f t="shared" si="1"/>
        <v>0.36</v>
      </c>
      <c r="O13" s="1">
        <f t="shared" si="1"/>
        <v>0.25</v>
      </c>
      <c r="P13" s="1">
        <f t="shared" si="0"/>
        <v>0.16000000000000003</v>
      </c>
      <c r="Q13" s="1">
        <f t="shared" si="1"/>
        <v>0.09</v>
      </c>
      <c r="R13" s="1">
        <f t="shared" si="1"/>
        <v>4.0000000000000008E-2</v>
      </c>
      <c r="S13" s="1">
        <f t="shared" si="0"/>
        <v>1.0000000000000002E-2</v>
      </c>
      <c r="T13" s="1">
        <f t="shared" si="1"/>
        <v>0</v>
      </c>
      <c r="U13" s="1">
        <f t="shared" si="1"/>
        <v>1.0000000000000002E-2</v>
      </c>
      <c r="V13" s="1">
        <f t="shared" si="0"/>
        <v>4.0000000000000008E-2</v>
      </c>
      <c r="W13" s="1">
        <f t="shared" si="1"/>
        <v>0.09</v>
      </c>
      <c r="X13" s="1">
        <f t="shared" si="1"/>
        <v>0.16000000000000003</v>
      </c>
      <c r="Y13" s="1">
        <f t="shared" si="0"/>
        <v>0.25</v>
      </c>
      <c r="Z13" s="1">
        <f t="shared" si="1"/>
        <v>0.36</v>
      </c>
      <c r="AA13" s="1">
        <f t="shared" si="1"/>
        <v>0.48999999999999994</v>
      </c>
      <c r="AB13" s="1">
        <f t="shared" si="1"/>
        <v>0.64000000000000012</v>
      </c>
      <c r="AC13" s="1">
        <f t="shared" si="1"/>
        <v>0.81</v>
      </c>
      <c r="AD13" s="1">
        <f t="shared" si="1"/>
        <v>1</v>
      </c>
    </row>
    <row r="14" spans="1:30" x14ac:dyDescent="0.25">
      <c r="I14">
        <v>0.1</v>
      </c>
      <c r="J14" s="1">
        <f>J$2^2-$I14^2</f>
        <v>0.99</v>
      </c>
      <c r="K14" s="1">
        <f t="shared" si="0"/>
        <v>0.8</v>
      </c>
      <c r="L14" s="1">
        <f t="shared" si="0"/>
        <v>0.63000000000000012</v>
      </c>
      <c r="M14" s="1">
        <f t="shared" si="0"/>
        <v>0.47999999999999993</v>
      </c>
      <c r="N14" s="1">
        <f t="shared" si="1"/>
        <v>0.35</v>
      </c>
      <c r="O14" s="1">
        <f t="shared" si="1"/>
        <v>0.24</v>
      </c>
      <c r="P14" s="1">
        <f t="shared" si="0"/>
        <v>0.15000000000000002</v>
      </c>
      <c r="Q14" s="1">
        <f t="shared" si="1"/>
        <v>7.9999999999999988E-2</v>
      </c>
      <c r="R14" s="1">
        <f t="shared" si="1"/>
        <v>3.0000000000000006E-2</v>
      </c>
      <c r="S14" s="1">
        <f t="shared" si="0"/>
        <v>0</v>
      </c>
      <c r="T14" s="1">
        <f t="shared" si="1"/>
        <v>-1.0000000000000002E-2</v>
      </c>
      <c r="U14" s="1">
        <f t="shared" si="1"/>
        <v>0</v>
      </c>
      <c r="V14" s="1">
        <f t="shared" si="0"/>
        <v>3.0000000000000006E-2</v>
      </c>
      <c r="W14" s="1">
        <f t="shared" si="1"/>
        <v>7.9999999999999988E-2</v>
      </c>
      <c r="X14" s="1">
        <f t="shared" si="1"/>
        <v>0.15000000000000002</v>
      </c>
      <c r="Y14" s="1">
        <f t="shared" si="0"/>
        <v>0.24</v>
      </c>
      <c r="Z14" s="1">
        <f t="shared" si="1"/>
        <v>0.35</v>
      </c>
      <c r="AA14" s="1">
        <f t="shared" si="1"/>
        <v>0.47999999999999993</v>
      </c>
      <c r="AB14" s="1">
        <f t="shared" si="1"/>
        <v>0.63000000000000012</v>
      </c>
      <c r="AC14" s="1">
        <f t="shared" si="1"/>
        <v>0.8</v>
      </c>
      <c r="AD14" s="1">
        <f t="shared" si="1"/>
        <v>0.99</v>
      </c>
    </row>
    <row r="15" spans="1:30" x14ac:dyDescent="0.25">
      <c r="I15">
        <v>0.2</v>
      </c>
      <c r="J15" s="1">
        <f>J$2^2-$I15^2</f>
        <v>0.96</v>
      </c>
      <c r="K15" s="1">
        <f t="shared" si="0"/>
        <v>0.77</v>
      </c>
      <c r="L15" s="1">
        <f t="shared" si="0"/>
        <v>0.60000000000000009</v>
      </c>
      <c r="M15" s="1">
        <f t="shared" si="0"/>
        <v>0.44999999999999996</v>
      </c>
      <c r="N15" s="1">
        <f t="shared" si="1"/>
        <v>0.31999999999999995</v>
      </c>
      <c r="O15" s="1">
        <f t="shared" si="1"/>
        <v>0.21</v>
      </c>
      <c r="P15" s="1">
        <f t="shared" si="0"/>
        <v>0.12000000000000002</v>
      </c>
      <c r="Q15" s="1">
        <f t="shared" si="1"/>
        <v>4.9999999999999989E-2</v>
      </c>
      <c r="R15" s="1">
        <f t="shared" si="1"/>
        <v>0</v>
      </c>
      <c r="S15" s="1">
        <f t="shared" si="0"/>
        <v>-3.0000000000000006E-2</v>
      </c>
      <c r="T15" s="1">
        <f t="shared" si="1"/>
        <v>-4.0000000000000008E-2</v>
      </c>
      <c r="U15" s="1">
        <f t="shared" si="1"/>
        <v>-3.0000000000000006E-2</v>
      </c>
      <c r="V15" s="1">
        <f t="shared" si="0"/>
        <v>0</v>
      </c>
      <c r="W15" s="1">
        <f t="shared" si="1"/>
        <v>4.9999999999999989E-2</v>
      </c>
      <c r="X15" s="1">
        <f t="shared" si="1"/>
        <v>0.12000000000000002</v>
      </c>
      <c r="Y15" s="1">
        <f t="shared" si="0"/>
        <v>0.21</v>
      </c>
      <c r="Z15" s="1">
        <f t="shared" si="1"/>
        <v>0.31999999999999995</v>
      </c>
      <c r="AA15" s="1">
        <f t="shared" si="1"/>
        <v>0.44999999999999996</v>
      </c>
      <c r="AB15" s="1">
        <f t="shared" si="1"/>
        <v>0.60000000000000009</v>
      </c>
      <c r="AC15" s="1">
        <f t="shared" si="1"/>
        <v>0.77</v>
      </c>
      <c r="AD15" s="1">
        <f t="shared" si="1"/>
        <v>0.96</v>
      </c>
    </row>
    <row r="16" spans="1:30" x14ac:dyDescent="0.25">
      <c r="I16">
        <v>0.3</v>
      </c>
      <c r="J16" s="1">
        <f t="shared" ref="J16:Y23" si="3">J$2^2-$I16^2</f>
        <v>0.91</v>
      </c>
      <c r="K16" s="1">
        <f t="shared" si="0"/>
        <v>0.72000000000000008</v>
      </c>
      <c r="L16" s="1">
        <f t="shared" si="0"/>
        <v>0.55000000000000016</v>
      </c>
      <c r="M16" s="1">
        <f t="shared" si="3"/>
        <v>0.39999999999999991</v>
      </c>
      <c r="N16" s="1">
        <f t="shared" si="1"/>
        <v>0.27</v>
      </c>
      <c r="O16" s="1">
        <f t="shared" si="1"/>
        <v>0.16</v>
      </c>
      <c r="P16" s="1">
        <f t="shared" si="3"/>
        <v>7.0000000000000034E-2</v>
      </c>
      <c r="Q16" s="1">
        <f t="shared" si="1"/>
        <v>0</v>
      </c>
      <c r="R16" s="1">
        <f t="shared" si="1"/>
        <v>-4.9999999999999989E-2</v>
      </c>
      <c r="S16" s="1">
        <f t="shared" si="3"/>
        <v>-7.9999999999999988E-2</v>
      </c>
      <c r="T16" s="1">
        <f t="shared" si="1"/>
        <v>-0.09</v>
      </c>
      <c r="U16" s="1">
        <f t="shared" si="1"/>
        <v>-7.9999999999999988E-2</v>
      </c>
      <c r="V16" s="1">
        <f t="shared" si="3"/>
        <v>-4.9999999999999989E-2</v>
      </c>
      <c r="W16" s="1">
        <f t="shared" si="1"/>
        <v>0</v>
      </c>
      <c r="X16" s="1">
        <f t="shared" si="1"/>
        <v>7.0000000000000034E-2</v>
      </c>
      <c r="Y16" s="1">
        <f t="shared" si="3"/>
        <v>0.16</v>
      </c>
      <c r="Z16" s="1">
        <f t="shared" si="1"/>
        <v>0.27</v>
      </c>
      <c r="AA16" s="1">
        <f t="shared" si="1"/>
        <v>0.39999999999999991</v>
      </c>
      <c r="AB16" s="1">
        <f t="shared" si="1"/>
        <v>0.55000000000000016</v>
      </c>
      <c r="AC16" s="1">
        <f t="shared" si="1"/>
        <v>0.72000000000000008</v>
      </c>
      <c r="AD16" s="1">
        <f t="shared" si="1"/>
        <v>0.91</v>
      </c>
    </row>
    <row r="17" spans="9:30" x14ac:dyDescent="0.25">
      <c r="I17">
        <v>0.4</v>
      </c>
      <c r="J17" s="1">
        <f t="shared" si="3"/>
        <v>0.84</v>
      </c>
      <c r="K17" s="1">
        <f t="shared" si="0"/>
        <v>0.65</v>
      </c>
      <c r="L17" s="1">
        <f t="shared" si="0"/>
        <v>0.48000000000000009</v>
      </c>
      <c r="M17" s="1">
        <f t="shared" si="0"/>
        <v>0.3299999999999999</v>
      </c>
      <c r="N17" s="1">
        <f t="shared" si="1"/>
        <v>0.19999999999999996</v>
      </c>
      <c r="O17" s="1">
        <f t="shared" si="1"/>
        <v>8.9999999999999969E-2</v>
      </c>
      <c r="P17" s="1">
        <f t="shared" si="0"/>
        <v>0</v>
      </c>
      <c r="Q17" s="1">
        <f t="shared" si="1"/>
        <v>-7.0000000000000034E-2</v>
      </c>
      <c r="R17" s="1">
        <f t="shared" si="1"/>
        <v>-0.12000000000000002</v>
      </c>
      <c r="S17" s="1">
        <f t="shared" si="0"/>
        <v>-0.15000000000000002</v>
      </c>
      <c r="T17" s="1">
        <f t="shared" si="1"/>
        <v>-0.16000000000000003</v>
      </c>
      <c r="U17" s="1">
        <f t="shared" si="1"/>
        <v>-0.15000000000000002</v>
      </c>
      <c r="V17" s="1">
        <f t="shared" si="0"/>
        <v>-0.12000000000000002</v>
      </c>
      <c r="W17" s="1">
        <f t="shared" si="1"/>
        <v>-7.0000000000000034E-2</v>
      </c>
      <c r="X17" s="1">
        <f t="shared" si="1"/>
        <v>0</v>
      </c>
      <c r="Y17" s="1">
        <f t="shared" si="0"/>
        <v>8.9999999999999969E-2</v>
      </c>
      <c r="Z17" s="1">
        <f t="shared" si="1"/>
        <v>0.19999999999999996</v>
      </c>
      <c r="AA17" s="1">
        <f t="shared" si="1"/>
        <v>0.3299999999999999</v>
      </c>
      <c r="AB17" s="1">
        <f t="shared" si="1"/>
        <v>0.48000000000000009</v>
      </c>
      <c r="AC17" s="1">
        <f t="shared" si="1"/>
        <v>0.65</v>
      </c>
      <c r="AD17" s="1">
        <f t="shared" si="1"/>
        <v>0.84</v>
      </c>
    </row>
    <row r="18" spans="9:30" x14ac:dyDescent="0.25">
      <c r="I18">
        <v>0.5</v>
      </c>
      <c r="J18" s="1">
        <f t="shared" si="3"/>
        <v>0.75</v>
      </c>
      <c r="K18" s="1">
        <f t="shared" si="0"/>
        <v>0.56000000000000005</v>
      </c>
      <c r="L18" s="1">
        <f t="shared" si="0"/>
        <v>0.39000000000000012</v>
      </c>
      <c r="M18" s="1">
        <f t="shared" si="0"/>
        <v>0.23999999999999994</v>
      </c>
      <c r="N18" s="1">
        <f t="shared" si="1"/>
        <v>0.10999999999999999</v>
      </c>
      <c r="O18" s="1">
        <f t="shared" si="1"/>
        <v>0</v>
      </c>
      <c r="P18" s="1">
        <f t="shared" si="0"/>
        <v>-8.9999999999999969E-2</v>
      </c>
      <c r="Q18" s="1">
        <f t="shared" si="1"/>
        <v>-0.16</v>
      </c>
      <c r="R18" s="1">
        <f t="shared" si="1"/>
        <v>-0.21</v>
      </c>
      <c r="S18" s="1">
        <f t="shared" si="0"/>
        <v>-0.24</v>
      </c>
      <c r="T18" s="1">
        <f t="shared" si="1"/>
        <v>-0.25</v>
      </c>
      <c r="U18" s="1">
        <f t="shared" si="1"/>
        <v>-0.24</v>
      </c>
      <c r="V18" s="1">
        <f t="shared" si="0"/>
        <v>-0.21</v>
      </c>
      <c r="W18" s="1">
        <f t="shared" si="1"/>
        <v>-0.16</v>
      </c>
      <c r="X18" s="1">
        <f t="shared" si="1"/>
        <v>-8.9999999999999969E-2</v>
      </c>
      <c r="Y18" s="1">
        <f t="shared" si="0"/>
        <v>0</v>
      </c>
      <c r="Z18" s="1">
        <f t="shared" si="1"/>
        <v>0.10999999999999999</v>
      </c>
      <c r="AA18" s="1">
        <f t="shared" si="1"/>
        <v>0.23999999999999994</v>
      </c>
      <c r="AB18" s="1">
        <f t="shared" si="1"/>
        <v>0.39000000000000012</v>
      </c>
      <c r="AC18" s="1">
        <f t="shared" si="1"/>
        <v>0.56000000000000005</v>
      </c>
      <c r="AD18" s="1">
        <f t="shared" si="1"/>
        <v>0.75</v>
      </c>
    </row>
    <row r="19" spans="9:30" x14ac:dyDescent="0.25">
      <c r="I19">
        <v>0.6</v>
      </c>
      <c r="J19" s="1">
        <f t="shared" si="3"/>
        <v>0.64</v>
      </c>
      <c r="K19" s="1">
        <f t="shared" si="3"/>
        <v>0.45000000000000007</v>
      </c>
      <c r="L19" s="1">
        <f t="shared" si="3"/>
        <v>0.28000000000000014</v>
      </c>
      <c r="M19" s="1">
        <f t="shared" ref="M19:AD23" si="4">M$2^2-$I19^2</f>
        <v>0.12999999999999995</v>
      </c>
      <c r="N19" s="1">
        <f t="shared" si="4"/>
        <v>0</v>
      </c>
      <c r="O19" s="1">
        <f t="shared" si="4"/>
        <v>-0.10999999999999999</v>
      </c>
      <c r="P19" s="1">
        <f t="shared" si="4"/>
        <v>-0.19999999999999996</v>
      </c>
      <c r="Q19" s="1">
        <f t="shared" si="4"/>
        <v>-0.27</v>
      </c>
      <c r="R19" s="1">
        <f t="shared" si="4"/>
        <v>-0.31999999999999995</v>
      </c>
      <c r="S19" s="1">
        <f t="shared" si="4"/>
        <v>-0.35</v>
      </c>
      <c r="T19" s="1">
        <f t="shared" si="4"/>
        <v>-0.36</v>
      </c>
      <c r="U19" s="1">
        <f t="shared" si="4"/>
        <v>-0.35</v>
      </c>
      <c r="V19" s="1">
        <f t="shared" si="4"/>
        <v>-0.31999999999999995</v>
      </c>
      <c r="W19" s="1">
        <f t="shared" si="4"/>
        <v>-0.27</v>
      </c>
      <c r="X19" s="1">
        <f t="shared" si="4"/>
        <v>-0.19999999999999996</v>
      </c>
      <c r="Y19" s="1">
        <f t="shared" si="4"/>
        <v>-0.10999999999999999</v>
      </c>
      <c r="Z19" s="1">
        <f t="shared" si="4"/>
        <v>0</v>
      </c>
      <c r="AA19" s="1">
        <f t="shared" si="4"/>
        <v>0.12999999999999995</v>
      </c>
      <c r="AB19" s="1">
        <f t="shared" si="4"/>
        <v>0.28000000000000014</v>
      </c>
      <c r="AC19" s="1">
        <f t="shared" si="4"/>
        <v>0.45000000000000007</v>
      </c>
      <c r="AD19" s="1">
        <f t="shared" si="4"/>
        <v>0.64</v>
      </c>
    </row>
    <row r="20" spans="9:30" x14ac:dyDescent="0.25">
      <c r="I20">
        <v>0.7</v>
      </c>
      <c r="J20" s="1">
        <f t="shared" si="3"/>
        <v>0.51</v>
      </c>
      <c r="K20" s="1">
        <f t="shared" si="3"/>
        <v>0.32000000000000012</v>
      </c>
      <c r="L20" s="1">
        <f t="shared" si="3"/>
        <v>0.15000000000000019</v>
      </c>
      <c r="M20" s="1">
        <f t="shared" si="4"/>
        <v>0</v>
      </c>
      <c r="N20" s="1">
        <f t="shared" si="4"/>
        <v>-0.12999999999999995</v>
      </c>
      <c r="O20" s="1">
        <f t="shared" si="4"/>
        <v>-0.23999999999999994</v>
      </c>
      <c r="P20" s="1">
        <f t="shared" si="4"/>
        <v>-0.3299999999999999</v>
      </c>
      <c r="Q20" s="1">
        <f t="shared" si="4"/>
        <v>-0.39999999999999991</v>
      </c>
      <c r="R20" s="1">
        <f t="shared" si="4"/>
        <v>-0.44999999999999996</v>
      </c>
      <c r="S20" s="1">
        <f t="shared" si="4"/>
        <v>-0.47999999999999993</v>
      </c>
      <c r="T20" s="1">
        <f t="shared" si="4"/>
        <v>-0.48999999999999994</v>
      </c>
      <c r="U20" s="1">
        <f t="shared" si="4"/>
        <v>-0.47999999999999993</v>
      </c>
      <c r="V20" s="1">
        <f t="shared" si="4"/>
        <v>-0.44999999999999996</v>
      </c>
      <c r="W20" s="1">
        <f t="shared" si="4"/>
        <v>-0.39999999999999991</v>
      </c>
      <c r="X20" s="1">
        <f t="shared" si="4"/>
        <v>-0.3299999999999999</v>
      </c>
      <c r="Y20" s="1">
        <f t="shared" si="4"/>
        <v>-0.23999999999999994</v>
      </c>
      <c r="Z20" s="1">
        <f t="shared" si="4"/>
        <v>-0.12999999999999995</v>
      </c>
      <c r="AA20" s="1">
        <f t="shared" si="4"/>
        <v>0</v>
      </c>
      <c r="AB20" s="1">
        <f t="shared" si="4"/>
        <v>0.15000000000000019</v>
      </c>
      <c r="AC20" s="1">
        <f t="shared" si="4"/>
        <v>0.32000000000000012</v>
      </c>
      <c r="AD20" s="1">
        <f t="shared" si="4"/>
        <v>0.51</v>
      </c>
    </row>
    <row r="21" spans="9:30" x14ac:dyDescent="0.25">
      <c r="I21">
        <v>0.8</v>
      </c>
      <c r="J21" s="1">
        <f t="shared" si="3"/>
        <v>0.35999999999999988</v>
      </c>
      <c r="K21" s="1">
        <f t="shared" si="3"/>
        <v>0.16999999999999993</v>
      </c>
      <c r="L21" s="1">
        <f t="shared" si="3"/>
        <v>0</v>
      </c>
      <c r="M21" s="1">
        <f t="shared" si="4"/>
        <v>-0.15000000000000019</v>
      </c>
      <c r="N21" s="1">
        <f t="shared" si="4"/>
        <v>-0.28000000000000014</v>
      </c>
      <c r="O21" s="1">
        <f t="shared" si="4"/>
        <v>-0.39000000000000012</v>
      </c>
      <c r="P21" s="1">
        <f t="shared" si="4"/>
        <v>-0.48000000000000009</v>
      </c>
      <c r="Q21" s="1">
        <f t="shared" si="4"/>
        <v>-0.55000000000000016</v>
      </c>
      <c r="R21" s="1">
        <f t="shared" si="4"/>
        <v>-0.60000000000000009</v>
      </c>
      <c r="S21" s="1">
        <f t="shared" si="4"/>
        <v>-0.63000000000000012</v>
      </c>
      <c r="T21" s="1">
        <f t="shared" si="4"/>
        <v>-0.64000000000000012</v>
      </c>
      <c r="U21" s="1">
        <f t="shared" si="4"/>
        <v>-0.63000000000000012</v>
      </c>
      <c r="V21" s="1">
        <f t="shared" si="4"/>
        <v>-0.60000000000000009</v>
      </c>
      <c r="W21" s="1">
        <f t="shared" si="4"/>
        <v>-0.55000000000000016</v>
      </c>
      <c r="X21" s="1">
        <f t="shared" si="4"/>
        <v>-0.48000000000000009</v>
      </c>
      <c r="Y21" s="1">
        <f t="shared" si="4"/>
        <v>-0.39000000000000012</v>
      </c>
      <c r="Z21" s="1">
        <f t="shared" si="4"/>
        <v>-0.28000000000000014</v>
      </c>
      <c r="AA21" s="1">
        <f t="shared" si="4"/>
        <v>-0.15000000000000019</v>
      </c>
      <c r="AB21" s="1">
        <f t="shared" si="4"/>
        <v>0</v>
      </c>
      <c r="AC21" s="1">
        <f t="shared" si="4"/>
        <v>0.16999999999999993</v>
      </c>
      <c r="AD21" s="1">
        <f t="shared" si="4"/>
        <v>0.35999999999999988</v>
      </c>
    </row>
    <row r="22" spans="9:30" x14ac:dyDescent="0.25">
      <c r="I22">
        <v>0.9</v>
      </c>
      <c r="J22" s="1">
        <f t="shared" si="3"/>
        <v>0.18999999999999995</v>
      </c>
      <c r="K22" s="1">
        <f t="shared" si="3"/>
        <v>0</v>
      </c>
      <c r="L22" s="1">
        <f t="shared" si="3"/>
        <v>-0.16999999999999993</v>
      </c>
      <c r="M22" s="1">
        <f t="shared" si="4"/>
        <v>-0.32000000000000012</v>
      </c>
      <c r="N22" s="1">
        <f t="shared" si="4"/>
        <v>-0.45000000000000007</v>
      </c>
      <c r="O22" s="1">
        <f t="shared" si="4"/>
        <v>-0.56000000000000005</v>
      </c>
      <c r="P22" s="1">
        <f t="shared" si="4"/>
        <v>-0.65</v>
      </c>
      <c r="Q22" s="1">
        <f t="shared" si="4"/>
        <v>-0.72000000000000008</v>
      </c>
      <c r="R22" s="1">
        <f t="shared" si="4"/>
        <v>-0.77</v>
      </c>
      <c r="S22" s="1">
        <f t="shared" si="4"/>
        <v>-0.8</v>
      </c>
      <c r="T22" s="1">
        <f t="shared" si="4"/>
        <v>-0.81</v>
      </c>
      <c r="U22" s="1">
        <f t="shared" si="4"/>
        <v>-0.8</v>
      </c>
      <c r="V22" s="1">
        <f t="shared" si="4"/>
        <v>-0.77</v>
      </c>
      <c r="W22" s="1">
        <f t="shared" si="4"/>
        <v>-0.72000000000000008</v>
      </c>
      <c r="X22" s="1">
        <f t="shared" si="4"/>
        <v>-0.65</v>
      </c>
      <c r="Y22" s="1">
        <f t="shared" si="4"/>
        <v>-0.56000000000000005</v>
      </c>
      <c r="Z22" s="1">
        <f t="shared" si="4"/>
        <v>-0.45000000000000007</v>
      </c>
      <c r="AA22" s="1">
        <f t="shared" si="4"/>
        <v>-0.32000000000000012</v>
      </c>
      <c r="AB22" s="1">
        <f t="shared" si="4"/>
        <v>-0.16999999999999993</v>
      </c>
      <c r="AC22" s="1">
        <f t="shared" si="4"/>
        <v>0</v>
      </c>
      <c r="AD22" s="1">
        <f t="shared" si="4"/>
        <v>0.18999999999999995</v>
      </c>
    </row>
    <row r="23" spans="9:30" x14ac:dyDescent="0.25">
      <c r="I23">
        <v>1</v>
      </c>
      <c r="J23" s="1">
        <f t="shared" si="3"/>
        <v>0</v>
      </c>
      <c r="K23" s="1">
        <f t="shared" si="3"/>
        <v>-0.18999999999999995</v>
      </c>
      <c r="L23" s="1">
        <f t="shared" si="3"/>
        <v>-0.35999999999999988</v>
      </c>
      <c r="M23" s="1">
        <f t="shared" si="4"/>
        <v>-0.51</v>
      </c>
      <c r="N23" s="1">
        <f t="shared" si="4"/>
        <v>-0.64</v>
      </c>
      <c r="O23" s="1">
        <f t="shared" si="4"/>
        <v>-0.75</v>
      </c>
      <c r="P23" s="1">
        <f t="shared" si="4"/>
        <v>-0.84</v>
      </c>
      <c r="Q23" s="1">
        <f t="shared" si="4"/>
        <v>-0.91</v>
      </c>
      <c r="R23" s="1">
        <f t="shared" si="4"/>
        <v>-0.96</v>
      </c>
      <c r="S23" s="1">
        <f t="shared" si="4"/>
        <v>-0.99</v>
      </c>
      <c r="T23" s="1">
        <f t="shared" si="4"/>
        <v>-1</v>
      </c>
      <c r="U23" s="1">
        <f t="shared" si="4"/>
        <v>-0.99</v>
      </c>
      <c r="V23" s="1">
        <f t="shared" si="4"/>
        <v>-0.96</v>
      </c>
      <c r="W23" s="1">
        <f t="shared" si="4"/>
        <v>-0.91</v>
      </c>
      <c r="X23" s="1">
        <f t="shared" si="4"/>
        <v>-0.84</v>
      </c>
      <c r="Y23" s="1">
        <f t="shared" si="4"/>
        <v>-0.75</v>
      </c>
      <c r="Z23" s="1">
        <f t="shared" si="4"/>
        <v>-0.64</v>
      </c>
      <c r="AA23" s="1">
        <f t="shared" si="4"/>
        <v>-0.51</v>
      </c>
      <c r="AB23" s="1">
        <f t="shared" si="4"/>
        <v>-0.35999999999999988</v>
      </c>
      <c r="AC23" s="1">
        <f t="shared" si="4"/>
        <v>-0.18999999999999995</v>
      </c>
      <c r="AD23" s="1">
        <f t="shared" si="4"/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202"/>
  <sheetViews>
    <sheetView topLeftCell="C1" workbookViewId="0">
      <selection activeCell="G6" sqref="G6:G15"/>
    </sheetView>
  </sheetViews>
  <sheetFormatPr baseColWidth="10" defaultRowHeight="15" x14ac:dyDescent="0.25"/>
  <cols>
    <col min="2" max="2" width="31" customWidth="1"/>
  </cols>
  <sheetData>
    <row r="2" spans="1:8" x14ac:dyDescent="0.25">
      <c r="B2" t="s">
        <v>9</v>
      </c>
    </row>
    <row r="3" spans="1:8" x14ac:dyDescent="0.25">
      <c r="A3">
        <v>1</v>
      </c>
      <c r="B3">
        <f ca="1">RAND()</f>
        <v>0.43171791273338633</v>
      </c>
      <c r="C3">
        <f ca="1">B3^2</f>
        <v>0.18638035617487178</v>
      </c>
      <c r="D3" t="s">
        <v>10</v>
      </c>
      <c r="E3">
        <f ca="1">AVERAGE(C3:C202)</f>
        <v>0.33194172539316874</v>
      </c>
    </row>
    <row r="4" spans="1:8" x14ac:dyDescent="0.25">
      <c r="A4">
        <v>2</v>
      </c>
      <c r="B4">
        <f t="shared" ref="B4:B67" ca="1" si="0">RAND()</f>
        <v>0.37427554382085426</v>
      </c>
      <c r="C4">
        <f t="shared" ref="C4:C67" ca="1" si="1">B4^2</f>
        <v>0.1400821827023962</v>
      </c>
      <c r="D4" t="s">
        <v>11</v>
      </c>
    </row>
    <row r="5" spans="1:8" x14ac:dyDescent="0.25">
      <c r="A5">
        <v>3</v>
      </c>
      <c r="B5">
        <f t="shared" ca="1" si="0"/>
        <v>0.69155329719172598</v>
      </c>
      <c r="C5">
        <f t="shared" ca="1" si="1"/>
        <v>0.4782459628567477</v>
      </c>
      <c r="D5" t="s">
        <v>12</v>
      </c>
      <c r="F5" t="s">
        <v>0</v>
      </c>
      <c r="G5" t="s">
        <v>13</v>
      </c>
      <c r="H5" t="s">
        <v>14</v>
      </c>
    </row>
    <row r="6" spans="1:8" x14ac:dyDescent="0.25">
      <c r="A6">
        <v>4</v>
      </c>
      <c r="B6">
        <f t="shared" ca="1" si="0"/>
        <v>0.75115894678053807</v>
      </c>
      <c r="C6">
        <f t="shared" ca="1" si="1"/>
        <v>0.56423976332844727</v>
      </c>
      <c r="D6">
        <v>0</v>
      </c>
      <c r="E6">
        <v>0.1</v>
      </c>
      <c r="F6">
        <f ca="1">COUNTIF($B$3:$B$202, "&gt;="&amp;D6)-COUNTIF($B$3:$B$202,"&gt;"&amp;E6)</f>
        <v>21</v>
      </c>
      <c r="G6">
        <f ca="1">F6/$F$16</f>
        <v>0.105</v>
      </c>
      <c r="H6">
        <f>(D6+E6)/2</f>
        <v>0.05</v>
      </c>
    </row>
    <row r="7" spans="1:8" x14ac:dyDescent="0.25">
      <c r="A7">
        <v>5</v>
      </c>
      <c r="B7">
        <f t="shared" ca="1" si="0"/>
        <v>0.15638828809704219</v>
      </c>
      <c r="C7">
        <f t="shared" ca="1" si="1"/>
        <v>2.4457296653923471E-2</v>
      </c>
      <c r="D7">
        <v>0.1</v>
      </c>
      <c r="E7">
        <v>0.2</v>
      </c>
      <c r="F7">
        <f t="shared" ref="F7:F15" ca="1" si="2">COUNTIF($B$3:$B$202, "&gt;="&amp;D7)-COUNTIF($B$3:$B$202,"&gt;"&amp;E7)</f>
        <v>22</v>
      </c>
      <c r="G7">
        <f t="shared" ref="G7:G15" ca="1" si="3">F7/$F$16</f>
        <v>0.11</v>
      </c>
      <c r="H7">
        <f t="shared" ref="H7:H15" si="4">(D7+E7)/2</f>
        <v>0.15000000000000002</v>
      </c>
    </row>
    <row r="8" spans="1:8" x14ac:dyDescent="0.25">
      <c r="A8">
        <v>6</v>
      </c>
      <c r="B8">
        <f t="shared" ca="1" si="0"/>
        <v>0.46204238761294103</v>
      </c>
      <c r="C8">
        <f t="shared" ca="1" si="1"/>
        <v>0.21348316795106725</v>
      </c>
      <c r="D8">
        <v>0.2</v>
      </c>
      <c r="E8">
        <v>0.3</v>
      </c>
      <c r="F8">
        <f t="shared" ca="1" si="2"/>
        <v>18</v>
      </c>
      <c r="G8">
        <f t="shared" ca="1" si="3"/>
        <v>0.09</v>
      </c>
      <c r="H8">
        <f t="shared" si="4"/>
        <v>0.25</v>
      </c>
    </row>
    <row r="9" spans="1:8" x14ac:dyDescent="0.25">
      <c r="A9">
        <v>7</v>
      </c>
      <c r="B9">
        <f t="shared" ca="1" si="0"/>
        <v>0.30299398694483537</v>
      </c>
      <c r="C9">
        <f t="shared" ca="1" si="1"/>
        <v>9.1805356124727067E-2</v>
      </c>
      <c r="D9">
        <v>0.3</v>
      </c>
      <c r="E9">
        <v>0.4</v>
      </c>
      <c r="F9">
        <f t="shared" ca="1" si="2"/>
        <v>20</v>
      </c>
      <c r="G9">
        <f t="shared" ca="1" si="3"/>
        <v>0.1</v>
      </c>
      <c r="H9">
        <f t="shared" si="4"/>
        <v>0.35</v>
      </c>
    </row>
    <row r="10" spans="1:8" x14ac:dyDescent="0.25">
      <c r="A10">
        <v>8</v>
      </c>
      <c r="B10">
        <f t="shared" ca="1" si="0"/>
        <v>0.4665146438583706</v>
      </c>
      <c r="C10">
        <f t="shared" ca="1" si="1"/>
        <v>0.21763591293430237</v>
      </c>
      <c r="D10">
        <v>0.4</v>
      </c>
      <c r="E10">
        <v>0.5</v>
      </c>
      <c r="F10">
        <f t="shared" ca="1" si="2"/>
        <v>19</v>
      </c>
      <c r="G10">
        <f t="shared" ca="1" si="3"/>
        <v>9.5000000000000001E-2</v>
      </c>
      <c r="H10">
        <f t="shared" si="4"/>
        <v>0.45</v>
      </c>
    </row>
    <row r="11" spans="1:8" x14ac:dyDescent="0.25">
      <c r="A11">
        <v>9</v>
      </c>
      <c r="B11">
        <f t="shared" ca="1" si="0"/>
        <v>0.70442359000922028</v>
      </c>
      <c r="C11">
        <f t="shared" ca="1" si="1"/>
        <v>0.49621259416147806</v>
      </c>
      <c r="D11">
        <v>0.5</v>
      </c>
      <c r="E11">
        <v>0.6</v>
      </c>
      <c r="F11">
        <f t="shared" ca="1" si="2"/>
        <v>15</v>
      </c>
      <c r="G11">
        <f t="shared" ca="1" si="3"/>
        <v>7.4999999999999997E-2</v>
      </c>
      <c r="H11">
        <f t="shared" si="4"/>
        <v>0.55000000000000004</v>
      </c>
    </row>
    <row r="12" spans="1:8" x14ac:dyDescent="0.25">
      <c r="A12">
        <v>10</v>
      </c>
      <c r="B12">
        <f t="shared" ca="1" si="0"/>
        <v>0.91473935768816106</v>
      </c>
      <c r="C12">
        <f t="shared" ca="1" si="1"/>
        <v>0.83674809250374949</v>
      </c>
      <c r="D12">
        <v>0.6</v>
      </c>
      <c r="E12">
        <v>0.7</v>
      </c>
      <c r="F12">
        <f t="shared" ca="1" si="2"/>
        <v>23</v>
      </c>
      <c r="G12">
        <f t="shared" ca="1" si="3"/>
        <v>0.115</v>
      </c>
      <c r="H12">
        <f t="shared" si="4"/>
        <v>0.64999999999999991</v>
      </c>
    </row>
    <row r="13" spans="1:8" x14ac:dyDescent="0.25">
      <c r="A13">
        <v>11</v>
      </c>
      <c r="B13">
        <f t="shared" ca="1" si="0"/>
        <v>0.74255122078522073</v>
      </c>
      <c r="C13">
        <f t="shared" ca="1" si="1"/>
        <v>0.55138231548962158</v>
      </c>
      <c r="D13">
        <v>0.7</v>
      </c>
      <c r="E13">
        <v>0.8</v>
      </c>
      <c r="F13">
        <f t="shared" ca="1" si="2"/>
        <v>29</v>
      </c>
      <c r="G13">
        <f t="shared" ca="1" si="3"/>
        <v>0.14499999999999999</v>
      </c>
      <c r="H13">
        <f t="shared" si="4"/>
        <v>0.75</v>
      </c>
    </row>
    <row r="14" spans="1:8" x14ac:dyDescent="0.25">
      <c r="A14">
        <v>12</v>
      </c>
      <c r="B14">
        <f t="shared" ca="1" si="0"/>
        <v>0.50742883240758951</v>
      </c>
      <c r="C14">
        <f t="shared" ca="1" si="1"/>
        <v>0.25748401995852954</v>
      </c>
      <c r="D14">
        <v>0.8</v>
      </c>
      <c r="E14">
        <v>0.9</v>
      </c>
      <c r="F14">
        <f t="shared" ca="1" si="2"/>
        <v>14</v>
      </c>
      <c r="G14">
        <f t="shared" ca="1" si="3"/>
        <v>7.0000000000000007E-2</v>
      </c>
      <c r="H14">
        <f t="shared" si="4"/>
        <v>0.85000000000000009</v>
      </c>
    </row>
    <row r="15" spans="1:8" x14ac:dyDescent="0.25">
      <c r="A15">
        <v>13</v>
      </c>
      <c r="B15">
        <f t="shared" ca="1" si="0"/>
        <v>0.43847015682417223</v>
      </c>
      <c r="C15">
        <f t="shared" ca="1" si="1"/>
        <v>0.1922560784254142</v>
      </c>
      <c r="D15">
        <v>0.9</v>
      </c>
      <c r="E15">
        <v>1</v>
      </c>
      <c r="F15">
        <f t="shared" ca="1" si="2"/>
        <v>19</v>
      </c>
      <c r="G15">
        <f t="shared" ca="1" si="3"/>
        <v>9.5000000000000001E-2</v>
      </c>
      <c r="H15">
        <f t="shared" si="4"/>
        <v>0.95</v>
      </c>
    </row>
    <row r="16" spans="1:8" x14ac:dyDescent="0.25">
      <c r="A16">
        <v>14</v>
      </c>
      <c r="B16">
        <f t="shared" ca="1" si="0"/>
        <v>0.97979332046599621</v>
      </c>
      <c r="C16">
        <f t="shared" ca="1" si="1"/>
        <v>0.95999495082978237</v>
      </c>
      <c r="F16">
        <f ca="1">SUM(F6:F15)</f>
        <v>200</v>
      </c>
    </row>
    <row r="17" spans="1:3" x14ac:dyDescent="0.25">
      <c r="A17">
        <v>15</v>
      </c>
      <c r="B17">
        <f t="shared" ca="1" si="0"/>
        <v>0.69779930770061949</v>
      </c>
      <c r="C17">
        <f t="shared" ca="1" si="1"/>
        <v>0.48692387382746383</v>
      </c>
    </row>
    <row r="18" spans="1:3" x14ac:dyDescent="0.25">
      <c r="A18">
        <v>16</v>
      </c>
      <c r="B18">
        <f t="shared" ca="1" si="0"/>
        <v>0.48579327262956473</v>
      </c>
      <c r="C18">
        <f t="shared" ca="1" si="1"/>
        <v>0.23599510373214261</v>
      </c>
    </row>
    <row r="19" spans="1:3" x14ac:dyDescent="0.25">
      <c r="A19">
        <v>17</v>
      </c>
      <c r="B19">
        <f t="shared" ca="1" si="0"/>
        <v>0.940896282682676</v>
      </c>
      <c r="C19">
        <f t="shared" ca="1" si="1"/>
        <v>0.88528581476607815</v>
      </c>
    </row>
    <row r="20" spans="1:3" x14ac:dyDescent="0.25">
      <c r="A20">
        <v>18</v>
      </c>
      <c r="B20">
        <f t="shared" ca="1" si="0"/>
        <v>0.26332427885955179</v>
      </c>
      <c r="C20">
        <f t="shared" ca="1" si="1"/>
        <v>6.9339675836902995E-2</v>
      </c>
    </row>
    <row r="21" spans="1:3" x14ac:dyDescent="0.25">
      <c r="A21">
        <v>19</v>
      </c>
      <c r="B21">
        <f t="shared" ca="1" si="0"/>
        <v>0.99014840251318281</v>
      </c>
      <c r="C21">
        <f t="shared" ca="1" si="1"/>
        <v>0.9803938589994079</v>
      </c>
    </row>
    <row r="22" spans="1:3" x14ac:dyDescent="0.25">
      <c r="A22">
        <v>20</v>
      </c>
      <c r="B22">
        <f t="shared" ca="1" si="0"/>
        <v>0.98516316335483267</v>
      </c>
      <c r="C22">
        <f t="shared" ca="1" si="1"/>
        <v>0.97054645843130072</v>
      </c>
    </row>
    <row r="23" spans="1:3" x14ac:dyDescent="0.25">
      <c r="A23">
        <v>21</v>
      </c>
      <c r="B23">
        <f t="shared" ca="1" si="0"/>
        <v>0.98175443219519876</v>
      </c>
      <c r="C23">
        <f t="shared" ca="1" si="1"/>
        <v>0.96384176513491715</v>
      </c>
    </row>
    <row r="24" spans="1:3" x14ac:dyDescent="0.25">
      <c r="A24">
        <v>22</v>
      </c>
      <c r="B24">
        <f t="shared" ca="1" si="0"/>
        <v>0.64998828789625984</v>
      </c>
      <c r="C24">
        <f t="shared" ca="1" si="1"/>
        <v>0.42248477440231119</v>
      </c>
    </row>
    <row r="25" spans="1:3" x14ac:dyDescent="0.25">
      <c r="A25">
        <v>23</v>
      </c>
      <c r="B25">
        <f t="shared" ca="1" si="0"/>
        <v>0.28779903197322831</v>
      </c>
      <c r="C25">
        <f t="shared" ca="1" si="1"/>
        <v>8.2828282804727288E-2</v>
      </c>
    </row>
    <row r="26" spans="1:3" x14ac:dyDescent="0.25">
      <c r="A26">
        <v>24</v>
      </c>
      <c r="B26">
        <f t="shared" ca="1" si="0"/>
        <v>0.68433698070002202</v>
      </c>
      <c r="C26">
        <f t="shared" ca="1" si="1"/>
        <v>0.46831710315362229</v>
      </c>
    </row>
    <row r="27" spans="1:3" x14ac:dyDescent="0.25">
      <c r="A27">
        <v>25</v>
      </c>
      <c r="B27">
        <f t="shared" ca="1" si="0"/>
        <v>0.23786948274552189</v>
      </c>
      <c r="C27">
        <f t="shared" ca="1" si="1"/>
        <v>5.6581890821622134E-2</v>
      </c>
    </row>
    <row r="28" spans="1:3" x14ac:dyDescent="0.25">
      <c r="A28">
        <v>26</v>
      </c>
      <c r="B28">
        <f t="shared" ca="1" si="0"/>
        <v>0.75256011016097879</v>
      </c>
      <c r="C28">
        <f t="shared" ca="1" si="1"/>
        <v>0.56634671940550452</v>
      </c>
    </row>
    <row r="29" spans="1:3" x14ac:dyDescent="0.25">
      <c r="A29">
        <v>27</v>
      </c>
      <c r="B29">
        <f t="shared" ca="1" si="0"/>
        <v>0.36689939097179358</v>
      </c>
      <c r="C29">
        <f t="shared" ca="1" si="1"/>
        <v>0.13461516309547306</v>
      </c>
    </row>
    <row r="30" spans="1:3" x14ac:dyDescent="0.25">
      <c r="A30">
        <v>28</v>
      </c>
      <c r="B30">
        <f t="shared" ca="1" si="0"/>
        <v>0.31624586312195313</v>
      </c>
      <c r="C30">
        <f t="shared" ca="1" si="1"/>
        <v>0.10001144594174911</v>
      </c>
    </row>
    <row r="31" spans="1:3" x14ac:dyDescent="0.25">
      <c r="A31">
        <v>29</v>
      </c>
      <c r="B31">
        <f t="shared" ca="1" si="0"/>
        <v>0.91312837098792365</v>
      </c>
      <c r="C31">
        <f t="shared" ca="1" si="1"/>
        <v>0.83380342190305912</v>
      </c>
    </row>
    <row r="32" spans="1:3" x14ac:dyDescent="0.25">
      <c r="A32">
        <v>30</v>
      </c>
      <c r="B32">
        <f t="shared" ca="1" si="0"/>
        <v>0.83750758766014044</v>
      </c>
      <c r="C32">
        <f t="shared" ca="1" si="1"/>
        <v>0.70141895938830778</v>
      </c>
    </row>
    <row r="33" spans="1:3" x14ac:dyDescent="0.25">
      <c r="A33">
        <v>31</v>
      </c>
      <c r="B33">
        <f t="shared" ca="1" si="0"/>
        <v>0.40973893242463455</v>
      </c>
      <c r="C33">
        <f t="shared" ca="1" si="1"/>
        <v>0.16788599274447924</v>
      </c>
    </row>
    <row r="34" spans="1:3" x14ac:dyDescent="0.25">
      <c r="A34">
        <v>32</v>
      </c>
      <c r="B34">
        <f t="shared" ca="1" si="0"/>
        <v>0.66191855725954396</v>
      </c>
      <c r="C34">
        <f t="shared" ca="1" si="1"/>
        <v>0.43813617644455616</v>
      </c>
    </row>
    <row r="35" spans="1:3" x14ac:dyDescent="0.25">
      <c r="A35">
        <v>33</v>
      </c>
      <c r="B35">
        <f t="shared" ca="1" si="0"/>
        <v>2.058653688793266E-2</v>
      </c>
      <c r="C35">
        <f t="shared" ca="1" si="1"/>
        <v>4.2380550103821214E-4</v>
      </c>
    </row>
    <row r="36" spans="1:3" x14ac:dyDescent="0.25">
      <c r="A36">
        <v>34</v>
      </c>
      <c r="B36">
        <f t="shared" ca="1" si="0"/>
        <v>7.8726846333079581E-2</v>
      </c>
      <c r="C36">
        <f t="shared" ca="1" si="1"/>
        <v>6.1979163335523259E-3</v>
      </c>
    </row>
    <row r="37" spans="1:3" x14ac:dyDescent="0.25">
      <c r="A37">
        <v>35</v>
      </c>
      <c r="B37">
        <f t="shared" ca="1" si="0"/>
        <v>0.37576025099747268</v>
      </c>
      <c r="C37">
        <f t="shared" ca="1" si="1"/>
        <v>0.14119576622968366</v>
      </c>
    </row>
    <row r="38" spans="1:3" x14ac:dyDescent="0.25">
      <c r="A38">
        <v>36</v>
      </c>
      <c r="B38">
        <f t="shared" ca="1" si="0"/>
        <v>0.14456396789634707</v>
      </c>
      <c r="C38">
        <f t="shared" ca="1" si="1"/>
        <v>2.0898740813936067E-2</v>
      </c>
    </row>
    <row r="39" spans="1:3" x14ac:dyDescent="0.25">
      <c r="A39">
        <v>37</v>
      </c>
      <c r="B39">
        <f t="shared" ca="1" si="0"/>
        <v>4.9047109371999076E-3</v>
      </c>
      <c r="C39">
        <f t="shared" ca="1" si="1"/>
        <v>2.4056189377488397E-5</v>
      </c>
    </row>
    <row r="40" spans="1:3" x14ac:dyDescent="0.25">
      <c r="A40">
        <v>38</v>
      </c>
      <c r="B40">
        <f t="shared" ca="1" si="0"/>
        <v>5.6278836000328569E-3</v>
      </c>
      <c r="C40">
        <f t="shared" ca="1" si="1"/>
        <v>3.1673073815518788E-5</v>
      </c>
    </row>
    <row r="41" spans="1:3" x14ac:dyDescent="0.25">
      <c r="A41">
        <v>39</v>
      </c>
      <c r="B41">
        <f t="shared" ca="1" si="0"/>
        <v>0.51782693929012613</v>
      </c>
      <c r="C41">
        <f t="shared" ca="1" si="1"/>
        <v>0.26814473905457997</v>
      </c>
    </row>
    <row r="42" spans="1:3" x14ac:dyDescent="0.25">
      <c r="A42">
        <v>40</v>
      </c>
      <c r="B42">
        <f t="shared" ca="1" si="0"/>
        <v>0.23128213271156772</v>
      </c>
      <c r="C42">
        <f t="shared" ca="1" si="1"/>
        <v>5.3491424911611227E-2</v>
      </c>
    </row>
    <row r="43" spans="1:3" x14ac:dyDescent="0.25">
      <c r="A43">
        <v>41</v>
      </c>
      <c r="B43">
        <f t="shared" ca="1" si="0"/>
        <v>0.56194680486550042</v>
      </c>
      <c r="C43">
        <f t="shared" ca="1" si="1"/>
        <v>0.3157842114985448</v>
      </c>
    </row>
    <row r="44" spans="1:3" x14ac:dyDescent="0.25">
      <c r="A44">
        <v>42</v>
      </c>
      <c r="B44">
        <f t="shared" ca="1" si="0"/>
        <v>0.71321694489108534</v>
      </c>
      <c r="C44">
        <f t="shared" ca="1" si="1"/>
        <v>0.50867841047977347</v>
      </c>
    </row>
    <row r="45" spans="1:3" x14ac:dyDescent="0.25">
      <c r="A45">
        <v>43</v>
      </c>
      <c r="B45">
        <f t="shared" ca="1" si="0"/>
        <v>0.68823745928631719</v>
      </c>
      <c r="C45">
        <f t="shared" ca="1" si="1"/>
        <v>0.47367080036488513</v>
      </c>
    </row>
    <row r="46" spans="1:3" x14ac:dyDescent="0.25">
      <c r="A46">
        <v>44</v>
      </c>
      <c r="B46">
        <f t="shared" ca="1" si="0"/>
        <v>0.61713228288699795</v>
      </c>
      <c r="C46">
        <f t="shared" ca="1" si="1"/>
        <v>0.38085225458131766</v>
      </c>
    </row>
    <row r="47" spans="1:3" x14ac:dyDescent="0.25">
      <c r="A47">
        <v>45</v>
      </c>
      <c r="B47">
        <f t="shared" ca="1" si="0"/>
        <v>3.229323753266522E-2</v>
      </c>
      <c r="C47">
        <f t="shared" ca="1" si="1"/>
        <v>1.0428531903411377E-3</v>
      </c>
    </row>
    <row r="48" spans="1:3" x14ac:dyDescent="0.25">
      <c r="A48">
        <v>46</v>
      </c>
      <c r="B48">
        <f t="shared" ca="1" si="0"/>
        <v>0.14769001570865692</v>
      </c>
      <c r="C48">
        <f t="shared" ca="1" si="1"/>
        <v>2.1812340740023327E-2</v>
      </c>
    </row>
    <row r="49" spans="1:3" x14ac:dyDescent="0.25">
      <c r="A49">
        <v>47</v>
      </c>
      <c r="B49">
        <f t="shared" ca="1" si="0"/>
        <v>0.70457971129326269</v>
      </c>
      <c r="C49">
        <f t="shared" ca="1" si="1"/>
        <v>0.49643256956609738</v>
      </c>
    </row>
    <row r="50" spans="1:3" x14ac:dyDescent="0.25">
      <c r="A50">
        <v>48</v>
      </c>
      <c r="B50">
        <f t="shared" ca="1" si="0"/>
        <v>0.66336242487637809</v>
      </c>
      <c r="C50">
        <f t="shared" ca="1" si="1"/>
        <v>0.44004970673786836</v>
      </c>
    </row>
    <row r="51" spans="1:3" x14ac:dyDescent="0.25">
      <c r="A51">
        <v>49</v>
      </c>
      <c r="B51">
        <f t="shared" ca="1" si="0"/>
        <v>0.18589793039912716</v>
      </c>
      <c r="C51">
        <f t="shared" ca="1" si="1"/>
        <v>3.4558040526678727E-2</v>
      </c>
    </row>
    <row r="52" spans="1:3" x14ac:dyDescent="0.25">
      <c r="A52">
        <v>50</v>
      </c>
      <c r="B52">
        <f t="shared" ca="1" si="0"/>
        <v>0.57296605079609109</v>
      </c>
      <c r="C52">
        <f t="shared" ca="1" si="1"/>
        <v>0.32829009536486881</v>
      </c>
    </row>
    <row r="53" spans="1:3" x14ac:dyDescent="0.25">
      <c r="A53">
        <v>51</v>
      </c>
      <c r="B53">
        <f t="shared" ca="1" si="0"/>
        <v>0.18558545479051514</v>
      </c>
      <c r="C53">
        <f t="shared" ca="1" si="1"/>
        <v>3.4441961029802334E-2</v>
      </c>
    </row>
    <row r="54" spans="1:3" x14ac:dyDescent="0.25">
      <c r="A54">
        <v>52</v>
      </c>
      <c r="B54">
        <f t="shared" ca="1" si="0"/>
        <v>0.61938695386547515</v>
      </c>
      <c r="C54">
        <f t="shared" ca="1" si="1"/>
        <v>0.38364019861875226</v>
      </c>
    </row>
    <row r="55" spans="1:3" x14ac:dyDescent="0.25">
      <c r="A55">
        <v>53</v>
      </c>
      <c r="B55">
        <f t="shared" ca="1" si="0"/>
        <v>0.6626755928617114</v>
      </c>
      <c r="C55">
        <f t="shared" ca="1" si="1"/>
        <v>0.43913894137462067</v>
      </c>
    </row>
    <row r="56" spans="1:3" x14ac:dyDescent="0.25">
      <c r="A56">
        <v>54</v>
      </c>
      <c r="B56">
        <f t="shared" ca="1" si="0"/>
        <v>0.58521133171199624</v>
      </c>
      <c r="C56">
        <f t="shared" ca="1" si="1"/>
        <v>0.3424723027641281</v>
      </c>
    </row>
    <row r="57" spans="1:3" x14ac:dyDescent="0.25">
      <c r="A57">
        <v>55</v>
      </c>
      <c r="B57">
        <f t="shared" ca="1" si="0"/>
        <v>0.56228022687116641</v>
      </c>
      <c r="C57">
        <f t="shared" ca="1" si="1"/>
        <v>0.31615905353029039</v>
      </c>
    </row>
    <row r="58" spans="1:3" x14ac:dyDescent="0.25">
      <c r="A58">
        <v>56</v>
      </c>
      <c r="B58">
        <f t="shared" ca="1" si="0"/>
        <v>0.72721258477276751</v>
      </c>
      <c r="C58">
        <f t="shared" ca="1" si="1"/>
        <v>0.52883814345188962</v>
      </c>
    </row>
    <row r="59" spans="1:3" x14ac:dyDescent="0.25">
      <c r="A59">
        <v>57</v>
      </c>
      <c r="B59">
        <f t="shared" ca="1" si="0"/>
        <v>0.2515459634840761</v>
      </c>
      <c r="C59">
        <f t="shared" ca="1" si="1"/>
        <v>6.3275371745132147E-2</v>
      </c>
    </row>
    <row r="60" spans="1:3" x14ac:dyDescent="0.25">
      <c r="A60">
        <v>58</v>
      </c>
      <c r="B60">
        <f t="shared" ca="1" si="0"/>
        <v>0.94629462741807235</v>
      </c>
      <c r="C60">
        <f t="shared" ca="1" si="1"/>
        <v>0.89547352188030838</v>
      </c>
    </row>
    <row r="61" spans="1:3" x14ac:dyDescent="0.25">
      <c r="A61">
        <v>59</v>
      </c>
      <c r="B61">
        <f t="shared" ca="1" si="0"/>
        <v>0.94314706695612793</v>
      </c>
      <c r="C61">
        <f t="shared" ca="1" si="1"/>
        <v>0.88952638990794686</v>
      </c>
    </row>
    <row r="62" spans="1:3" x14ac:dyDescent="0.25">
      <c r="A62">
        <v>60</v>
      </c>
      <c r="B62">
        <f t="shared" ca="1" si="0"/>
        <v>0.96144610316358148</v>
      </c>
      <c r="C62">
        <f t="shared" ca="1" si="1"/>
        <v>0.92437860928843618</v>
      </c>
    </row>
    <row r="63" spans="1:3" x14ac:dyDescent="0.25">
      <c r="A63">
        <v>61</v>
      </c>
      <c r="B63">
        <f t="shared" ca="1" si="0"/>
        <v>7.2461601023788735E-2</v>
      </c>
      <c r="C63">
        <f t="shared" ca="1" si="1"/>
        <v>5.2506836229307408E-3</v>
      </c>
    </row>
    <row r="64" spans="1:3" x14ac:dyDescent="0.25">
      <c r="A64">
        <v>62</v>
      </c>
      <c r="B64">
        <f t="shared" ca="1" si="0"/>
        <v>0.15760281192378423</v>
      </c>
      <c r="C64">
        <f t="shared" ca="1" si="1"/>
        <v>2.4838646326283704E-2</v>
      </c>
    </row>
    <row r="65" spans="1:3" x14ac:dyDescent="0.25">
      <c r="A65">
        <v>63</v>
      </c>
      <c r="B65">
        <f t="shared" ca="1" si="0"/>
        <v>0.33512656504303806</v>
      </c>
      <c r="C65">
        <f t="shared" ca="1" si="1"/>
        <v>0.11230981459754562</v>
      </c>
    </row>
    <row r="66" spans="1:3" x14ac:dyDescent="0.25">
      <c r="A66">
        <v>64</v>
      </c>
      <c r="B66">
        <f t="shared" ca="1" si="0"/>
        <v>0.14801332032462233</v>
      </c>
      <c r="C66">
        <f t="shared" ca="1" si="1"/>
        <v>2.190794299351926E-2</v>
      </c>
    </row>
    <row r="67" spans="1:3" x14ac:dyDescent="0.25">
      <c r="A67">
        <v>65</v>
      </c>
      <c r="B67">
        <f t="shared" ca="1" si="0"/>
        <v>0.78832125778945961</v>
      </c>
      <c r="C67">
        <f t="shared" ca="1" si="1"/>
        <v>0.62145040548275565</v>
      </c>
    </row>
    <row r="68" spans="1:3" x14ac:dyDescent="0.25">
      <c r="A68">
        <v>66</v>
      </c>
      <c r="B68">
        <f t="shared" ref="B68:B131" ca="1" si="5">RAND()</f>
        <v>0.81586004633072684</v>
      </c>
      <c r="C68">
        <f t="shared" ref="C68:C131" ca="1" si="6">B68^2</f>
        <v>0.66562761519877578</v>
      </c>
    </row>
    <row r="69" spans="1:3" x14ac:dyDescent="0.25">
      <c r="A69">
        <v>67</v>
      </c>
      <c r="B69">
        <f t="shared" ca="1" si="5"/>
        <v>0.58816584043236897</v>
      </c>
      <c r="C69">
        <f t="shared" ca="1" si="6"/>
        <v>0.34593905585151491</v>
      </c>
    </row>
    <row r="70" spans="1:3" x14ac:dyDescent="0.25">
      <c r="A70">
        <v>68</v>
      </c>
      <c r="B70">
        <f t="shared" ca="1" si="5"/>
        <v>0.12685678092794495</v>
      </c>
      <c r="C70">
        <f t="shared" ca="1" si="6"/>
        <v>1.6092642867400617E-2</v>
      </c>
    </row>
    <row r="71" spans="1:3" x14ac:dyDescent="0.25">
      <c r="A71">
        <v>69</v>
      </c>
      <c r="B71">
        <f t="shared" ca="1" si="5"/>
        <v>0.14754234564831437</v>
      </c>
      <c r="C71">
        <f t="shared" ca="1" si="6"/>
        <v>2.176874375940667E-2</v>
      </c>
    </row>
    <row r="72" spans="1:3" x14ac:dyDescent="0.25">
      <c r="A72">
        <v>70</v>
      </c>
      <c r="B72">
        <f t="shared" ca="1" si="5"/>
        <v>0.19688316726108324</v>
      </c>
      <c r="C72">
        <f t="shared" ca="1" si="6"/>
        <v>3.8762981550755679E-2</v>
      </c>
    </row>
    <row r="73" spans="1:3" x14ac:dyDescent="0.25">
      <c r="A73">
        <v>71</v>
      </c>
      <c r="B73">
        <f t="shared" ca="1" si="5"/>
        <v>0.84332241500261707</v>
      </c>
      <c r="C73">
        <f t="shared" ca="1" si="6"/>
        <v>0.71119269564584631</v>
      </c>
    </row>
    <row r="74" spans="1:3" x14ac:dyDescent="0.25">
      <c r="A74">
        <v>72</v>
      </c>
      <c r="B74">
        <f t="shared" ca="1" si="5"/>
        <v>0.16687967757380251</v>
      </c>
      <c r="C74">
        <f t="shared" ca="1" si="6"/>
        <v>2.7848826787136283E-2</v>
      </c>
    </row>
    <row r="75" spans="1:3" x14ac:dyDescent="0.25">
      <c r="A75">
        <v>73</v>
      </c>
      <c r="B75">
        <f t="shared" ca="1" si="5"/>
        <v>0.65583557612972521</v>
      </c>
      <c r="C75">
        <f t="shared" ca="1" si="6"/>
        <v>0.4301203029174086</v>
      </c>
    </row>
    <row r="76" spans="1:3" x14ac:dyDescent="0.25">
      <c r="A76">
        <v>74</v>
      </c>
      <c r="B76">
        <f t="shared" ca="1" si="5"/>
        <v>8.0441857249505144E-2</v>
      </c>
      <c r="C76">
        <f t="shared" ca="1" si="6"/>
        <v>6.4708923977497635E-3</v>
      </c>
    </row>
    <row r="77" spans="1:3" x14ac:dyDescent="0.25">
      <c r="A77">
        <v>75</v>
      </c>
      <c r="B77">
        <f t="shared" ca="1" si="5"/>
        <v>0.41327785725217048</v>
      </c>
      <c r="C77">
        <f t="shared" ca="1" si="6"/>
        <v>0.1707985872949454</v>
      </c>
    </row>
    <row r="78" spans="1:3" x14ac:dyDescent="0.25">
      <c r="A78">
        <v>76</v>
      </c>
      <c r="B78">
        <f t="shared" ca="1" si="5"/>
        <v>8.5796675563467151E-2</v>
      </c>
      <c r="C78">
        <f t="shared" ca="1" si="6"/>
        <v>7.3610695377428412E-3</v>
      </c>
    </row>
    <row r="79" spans="1:3" x14ac:dyDescent="0.25">
      <c r="A79">
        <v>77</v>
      </c>
      <c r="B79">
        <f t="shared" ca="1" si="5"/>
        <v>0.87678546685778147</v>
      </c>
      <c r="C79">
        <f t="shared" ca="1" si="6"/>
        <v>0.76875275489301786</v>
      </c>
    </row>
    <row r="80" spans="1:3" x14ac:dyDescent="0.25">
      <c r="A80">
        <v>78</v>
      </c>
      <c r="B80">
        <f t="shared" ca="1" si="5"/>
        <v>0.5449655517172195</v>
      </c>
      <c r="C80">
        <f t="shared" ca="1" si="6"/>
        <v>0.29698745255845344</v>
      </c>
    </row>
    <row r="81" spans="1:3" x14ac:dyDescent="0.25">
      <c r="A81">
        <v>79</v>
      </c>
      <c r="B81">
        <f t="shared" ca="1" si="5"/>
        <v>0.6094827738542643</v>
      </c>
      <c r="C81">
        <f t="shared" ca="1" si="6"/>
        <v>0.37146925162508826</v>
      </c>
    </row>
    <row r="82" spans="1:3" x14ac:dyDescent="0.25">
      <c r="A82">
        <v>80</v>
      </c>
      <c r="B82">
        <f t="shared" ca="1" si="5"/>
        <v>0.26398797743234514</v>
      </c>
      <c r="C82">
        <f t="shared" ca="1" si="6"/>
        <v>6.968965222882037E-2</v>
      </c>
    </row>
    <row r="83" spans="1:3" x14ac:dyDescent="0.25">
      <c r="A83">
        <v>81</v>
      </c>
      <c r="B83">
        <f t="shared" ca="1" si="5"/>
        <v>0.7671194032738472</v>
      </c>
      <c r="C83">
        <f t="shared" ca="1" si="6"/>
        <v>0.58847217887922343</v>
      </c>
    </row>
    <row r="84" spans="1:3" x14ac:dyDescent="0.25">
      <c r="A84">
        <v>82</v>
      </c>
      <c r="B84">
        <f t="shared" ca="1" si="5"/>
        <v>7.262101657560216E-2</v>
      </c>
      <c r="C84">
        <f t="shared" ca="1" si="6"/>
        <v>5.2738120484738839E-3</v>
      </c>
    </row>
    <row r="85" spans="1:3" x14ac:dyDescent="0.25">
      <c r="A85">
        <v>83</v>
      </c>
      <c r="B85">
        <f t="shared" ca="1" si="5"/>
        <v>0.33049219485934223</v>
      </c>
      <c r="C85">
        <f t="shared" ca="1" si="6"/>
        <v>0.10922509086294543</v>
      </c>
    </row>
    <row r="86" spans="1:3" x14ac:dyDescent="0.25">
      <c r="A86">
        <v>84</v>
      </c>
      <c r="B86">
        <f t="shared" ca="1" si="5"/>
        <v>0.42820816839708919</v>
      </c>
      <c r="C86">
        <f t="shared" ca="1" si="6"/>
        <v>0.1833622354819899</v>
      </c>
    </row>
    <row r="87" spans="1:3" x14ac:dyDescent="0.25">
      <c r="A87">
        <v>85</v>
      </c>
      <c r="B87">
        <f t="shared" ca="1" si="5"/>
        <v>0.4904144458845201</v>
      </c>
      <c r="C87">
        <f t="shared" ca="1" si="6"/>
        <v>0.24050632873222089</v>
      </c>
    </row>
    <row r="88" spans="1:3" x14ac:dyDescent="0.25">
      <c r="A88">
        <v>86</v>
      </c>
      <c r="B88">
        <f t="shared" ca="1" si="5"/>
        <v>0.15702555910359728</v>
      </c>
      <c r="C88">
        <f t="shared" ca="1" si="6"/>
        <v>2.4657026211797321E-2</v>
      </c>
    </row>
    <row r="89" spans="1:3" x14ac:dyDescent="0.25">
      <c r="A89">
        <v>87</v>
      </c>
      <c r="B89">
        <f t="shared" ca="1" si="5"/>
        <v>0.39170133071875279</v>
      </c>
      <c r="C89">
        <f t="shared" ca="1" si="6"/>
        <v>0.15342993248684175</v>
      </c>
    </row>
    <row r="90" spans="1:3" x14ac:dyDescent="0.25">
      <c r="A90">
        <v>88</v>
      </c>
      <c r="B90">
        <f t="shared" ca="1" si="5"/>
        <v>0.83951599942907551</v>
      </c>
      <c r="C90">
        <f t="shared" ca="1" si="6"/>
        <v>0.70478711329739951</v>
      </c>
    </row>
    <row r="91" spans="1:3" x14ac:dyDescent="0.25">
      <c r="A91">
        <v>89</v>
      </c>
      <c r="B91">
        <f t="shared" ca="1" si="5"/>
        <v>0.38171862062986961</v>
      </c>
      <c r="C91">
        <f t="shared" ca="1" si="6"/>
        <v>0.14570910533557033</v>
      </c>
    </row>
    <row r="92" spans="1:3" x14ac:dyDescent="0.25">
      <c r="A92">
        <v>90</v>
      </c>
      <c r="B92">
        <f t="shared" ca="1" si="5"/>
        <v>8.0105945660551181E-2</v>
      </c>
      <c r="C92">
        <f t="shared" ca="1" si="6"/>
        <v>6.4169625301711787E-3</v>
      </c>
    </row>
    <row r="93" spans="1:3" x14ac:dyDescent="0.25">
      <c r="A93">
        <v>91</v>
      </c>
      <c r="B93">
        <f t="shared" ca="1" si="5"/>
        <v>0.69122475548295537</v>
      </c>
      <c r="C93">
        <f t="shared" ca="1" si="6"/>
        <v>0.47779166259247141</v>
      </c>
    </row>
    <row r="94" spans="1:3" x14ac:dyDescent="0.25">
      <c r="A94">
        <v>92</v>
      </c>
      <c r="B94">
        <f t="shared" ca="1" si="5"/>
        <v>0.6378014771221302</v>
      </c>
      <c r="C94">
        <f t="shared" ca="1" si="6"/>
        <v>0.40679072421917117</v>
      </c>
    </row>
    <row r="95" spans="1:3" x14ac:dyDescent="0.25">
      <c r="A95">
        <v>93</v>
      </c>
      <c r="B95">
        <f t="shared" ca="1" si="5"/>
        <v>0.91241533420108123</v>
      </c>
      <c r="C95">
        <f t="shared" ca="1" si="6"/>
        <v>0.83250174208527072</v>
      </c>
    </row>
    <row r="96" spans="1:3" x14ac:dyDescent="0.25">
      <c r="A96">
        <v>94</v>
      </c>
      <c r="B96">
        <f t="shared" ca="1" si="5"/>
        <v>0.75716319061076653</v>
      </c>
      <c r="C96">
        <f t="shared" ca="1" si="6"/>
        <v>0.57329609721587593</v>
      </c>
    </row>
    <row r="97" spans="1:3" x14ac:dyDescent="0.25">
      <c r="A97">
        <v>95</v>
      </c>
      <c r="B97">
        <f t="shared" ca="1" si="5"/>
        <v>0.17794129089679322</v>
      </c>
      <c r="C97">
        <f t="shared" ca="1" si="6"/>
        <v>3.1663103006017185E-2</v>
      </c>
    </row>
    <row r="98" spans="1:3" x14ac:dyDescent="0.25">
      <c r="A98">
        <v>96</v>
      </c>
      <c r="B98">
        <f t="shared" ca="1" si="5"/>
        <v>0.76075378411319139</v>
      </c>
      <c r="C98">
        <f t="shared" ca="1" si="6"/>
        <v>0.57874632004254023</v>
      </c>
    </row>
    <row r="99" spans="1:3" x14ac:dyDescent="0.25">
      <c r="A99">
        <v>97</v>
      </c>
      <c r="B99">
        <f t="shared" ca="1" si="5"/>
        <v>0.29485205349256183</v>
      </c>
      <c r="C99">
        <f t="shared" ca="1" si="6"/>
        <v>8.6937733448780544E-2</v>
      </c>
    </row>
    <row r="100" spans="1:3" x14ac:dyDescent="0.25">
      <c r="A100">
        <v>98</v>
      </c>
      <c r="B100">
        <f t="shared" ca="1" si="5"/>
        <v>0.2999022863383749</v>
      </c>
      <c r="C100">
        <f t="shared" ca="1" si="6"/>
        <v>8.9941381350984603E-2</v>
      </c>
    </row>
    <row r="101" spans="1:3" x14ac:dyDescent="0.25">
      <c r="A101">
        <v>99</v>
      </c>
      <c r="B101">
        <f t="shared" ca="1" si="5"/>
        <v>9.6094234873900231E-4</v>
      </c>
      <c r="C101">
        <f t="shared" ca="1" si="6"/>
        <v>9.2341019760003037E-7</v>
      </c>
    </row>
    <row r="102" spans="1:3" x14ac:dyDescent="0.25">
      <c r="A102">
        <v>100</v>
      </c>
      <c r="B102">
        <f t="shared" ca="1" si="5"/>
        <v>1.6259909329512712E-2</v>
      </c>
      <c r="C102">
        <f t="shared" ca="1" si="6"/>
        <v>2.6438465140397454E-4</v>
      </c>
    </row>
    <row r="103" spans="1:3" x14ac:dyDescent="0.25">
      <c r="A103">
        <v>101</v>
      </c>
      <c r="B103">
        <f t="shared" ca="1" si="5"/>
        <v>0.79239359671623799</v>
      </c>
      <c r="C103">
        <f t="shared" ca="1" si="6"/>
        <v>0.62788761211689603</v>
      </c>
    </row>
    <row r="104" spans="1:3" x14ac:dyDescent="0.25">
      <c r="A104">
        <v>102</v>
      </c>
      <c r="B104">
        <f t="shared" ca="1" si="5"/>
        <v>0.28908159556343238</v>
      </c>
      <c r="C104">
        <f t="shared" ca="1" si="6"/>
        <v>8.3568168893499883E-2</v>
      </c>
    </row>
    <row r="105" spans="1:3" x14ac:dyDescent="0.25">
      <c r="A105">
        <v>103</v>
      </c>
      <c r="B105">
        <f t="shared" ca="1" si="5"/>
        <v>0.8288822978786724</v>
      </c>
      <c r="C105">
        <f t="shared" ca="1" si="6"/>
        <v>0.68704586373662824</v>
      </c>
    </row>
    <row r="106" spans="1:3" x14ac:dyDescent="0.25">
      <c r="A106">
        <v>104</v>
      </c>
      <c r="B106">
        <f t="shared" ca="1" si="5"/>
        <v>0.78051066995767293</v>
      </c>
      <c r="C106">
        <f t="shared" ca="1" si="6"/>
        <v>0.60919690591777542</v>
      </c>
    </row>
    <row r="107" spans="1:3" x14ac:dyDescent="0.25">
      <c r="A107">
        <v>105</v>
      </c>
      <c r="B107">
        <f t="shared" ca="1" si="5"/>
        <v>0.45302387356259677</v>
      </c>
      <c r="C107">
        <f t="shared" ca="1" si="6"/>
        <v>0.20523063001765968</v>
      </c>
    </row>
    <row r="108" spans="1:3" x14ac:dyDescent="0.25">
      <c r="A108">
        <v>106</v>
      </c>
      <c r="B108">
        <f t="shared" ca="1" si="5"/>
        <v>0.78484267072523561</v>
      </c>
      <c r="C108">
        <f t="shared" ca="1" si="6"/>
        <v>0.6159780177911206</v>
      </c>
    </row>
    <row r="109" spans="1:3" x14ac:dyDescent="0.25">
      <c r="A109">
        <v>107</v>
      </c>
      <c r="B109">
        <f t="shared" ca="1" si="5"/>
        <v>0.67619589093130816</v>
      </c>
      <c r="C109">
        <f t="shared" ca="1" si="6"/>
        <v>0.45724088291238563</v>
      </c>
    </row>
    <row r="110" spans="1:3" x14ac:dyDescent="0.25">
      <c r="A110">
        <v>108</v>
      </c>
      <c r="B110">
        <f t="shared" ca="1" si="5"/>
        <v>0.76843386751319143</v>
      </c>
      <c r="C110">
        <f t="shared" ca="1" si="6"/>
        <v>0.59049060874128101</v>
      </c>
    </row>
    <row r="111" spans="1:3" x14ac:dyDescent="0.25">
      <c r="A111">
        <v>109</v>
      </c>
      <c r="B111">
        <f t="shared" ca="1" si="5"/>
        <v>0.93385061197377184</v>
      </c>
      <c r="C111">
        <f t="shared" ca="1" si="6"/>
        <v>0.87207696548378821</v>
      </c>
    </row>
    <row r="112" spans="1:3" x14ac:dyDescent="0.25">
      <c r="A112">
        <v>110</v>
      </c>
      <c r="B112">
        <f t="shared" ca="1" si="5"/>
        <v>0.75090072886997739</v>
      </c>
      <c r="C112">
        <f t="shared" ca="1" si="6"/>
        <v>0.56385190461746326</v>
      </c>
    </row>
    <row r="113" spans="1:3" x14ac:dyDescent="0.25">
      <c r="A113">
        <v>111</v>
      </c>
      <c r="B113">
        <f t="shared" ca="1" si="5"/>
        <v>0.95563365153126556</v>
      </c>
      <c r="C113">
        <f t="shared" ca="1" si="6"/>
        <v>0.91323567593898025</v>
      </c>
    </row>
    <row r="114" spans="1:3" x14ac:dyDescent="0.25">
      <c r="A114">
        <v>112</v>
      </c>
      <c r="B114">
        <f t="shared" ca="1" si="5"/>
        <v>5.5720561939069158E-2</v>
      </c>
      <c r="C114">
        <f t="shared" ca="1" si="6"/>
        <v>3.1047810228056424E-3</v>
      </c>
    </row>
    <row r="115" spans="1:3" x14ac:dyDescent="0.25">
      <c r="A115">
        <v>113</v>
      </c>
      <c r="B115">
        <f t="shared" ca="1" si="5"/>
        <v>0.3665353742807812</v>
      </c>
      <c r="C115">
        <f t="shared" ca="1" si="6"/>
        <v>0.13434818059915235</v>
      </c>
    </row>
    <row r="116" spans="1:3" x14ac:dyDescent="0.25">
      <c r="A116">
        <v>114</v>
      </c>
      <c r="B116">
        <f t="shared" ca="1" si="5"/>
        <v>0.52820849215251897</v>
      </c>
      <c r="C116">
        <f t="shared" ca="1" si="6"/>
        <v>0.27900421118203772</v>
      </c>
    </row>
    <row r="117" spans="1:3" x14ac:dyDescent="0.25">
      <c r="A117">
        <v>115</v>
      </c>
      <c r="B117">
        <f t="shared" ca="1" si="5"/>
        <v>0.77951249381182619</v>
      </c>
      <c r="C117">
        <f t="shared" ca="1" si="6"/>
        <v>0.60763972800873234</v>
      </c>
    </row>
    <row r="118" spans="1:3" x14ac:dyDescent="0.25">
      <c r="A118">
        <v>116</v>
      </c>
      <c r="B118">
        <f t="shared" ca="1" si="5"/>
        <v>0.103394431302122</v>
      </c>
      <c r="C118">
        <f t="shared" ca="1" si="6"/>
        <v>1.0690408424289225E-2</v>
      </c>
    </row>
    <row r="119" spans="1:3" x14ac:dyDescent="0.25">
      <c r="A119">
        <v>117</v>
      </c>
      <c r="B119">
        <f t="shared" ca="1" si="5"/>
        <v>0.77491639074529861</v>
      </c>
      <c r="C119">
        <f t="shared" ca="1" si="6"/>
        <v>0.60049541264572037</v>
      </c>
    </row>
    <row r="120" spans="1:3" x14ac:dyDescent="0.25">
      <c r="A120">
        <v>118</v>
      </c>
      <c r="B120">
        <f t="shared" ca="1" si="5"/>
        <v>0.82595256799388905</v>
      </c>
      <c r="C120">
        <f t="shared" ca="1" si="6"/>
        <v>0.68219764457569987</v>
      </c>
    </row>
    <row r="121" spans="1:3" x14ac:dyDescent="0.25">
      <c r="A121">
        <v>119</v>
      </c>
      <c r="B121">
        <f t="shared" ca="1" si="5"/>
        <v>0.70403580776748576</v>
      </c>
      <c r="C121">
        <f t="shared" ca="1" si="6"/>
        <v>0.49566641861881616</v>
      </c>
    </row>
    <row r="122" spans="1:3" x14ac:dyDescent="0.25">
      <c r="A122">
        <v>120</v>
      </c>
      <c r="B122">
        <f t="shared" ca="1" si="5"/>
        <v>0.23235341649500396</v>
      </c>
      <c r="C122">
        <f t="shared" ca="1" si="6"/>
        <v>5.3988110156900776E-2</v>
      </c>
    </row>
    <row r="123" spans="1:3" x14ac:dyDescent="0.25">
      <c r="A123">
        <v>121</v>
      </c>
      <c r="B123">
        <f t="shared" ca="1" si="5"/>
        <v>0.28993364378402153</v>
      </c>
      <c r="C123">
        <f t="shared" ca="1" si="6"/>
        <v>8.4061517797879889E-2</v>
      </c>
    </row>
    <row r="124" spans="1:3" x14ac:dyDescent="0.25">
      <c r="A124">
        <v>122</v>
      </c>
      <c r="B124">
        <f t="shared" ca="1" si="5"/>
        <v>0.98235401594569549</v>
      </c>
      <c r="C124">
        <f t="shared" ca="1" si="6"/>
        <v>0.96501941264463575</v>
      </c>
    </row>
    <row r="125" spans="1:3" x14ac:dyDescent="0.25">
      <c r="A125">
        <v>123</v>
      </c>
      <c r="B125">
        <f t="shared" ca="1" si="5"/>
        <v>3.4625579862983979E-2</v>
      </c>
      <c r="C125">
        <f t="shared" ca="1" si="6"/>
        <v>1.1989307808478818E-3</v>
      </c>
    </row>
    <row r="126" spans="1:3" x14ac:dyDescent="0.25">
      <c r="A126">
        <v>124</v>
      </c>
      <c r="B126">
        <f t="shared" ca="1" si="5"/>
        <v>9.6667473645440594E-2</v>
      </c>
      <c r="C126">
        <f t="shared" ca="1" si="6"/>
        <v>9.344600460991951E-3</v>
      </c>
    </row>
    <row r="127" spans="1:3" x14ac:dyDescent="0.25">
      <c r="A127">
        <v>125</v>
      </c>
      <c r="B127">
        <f t="shared" ca="1" si="5"/>
        <v>0.28383130415143709</v>
      </c>
      <c r="C127">
        <f t="shared" ca="1" si="6"/>
        <v>8.0560209216305592E-2</v>
      </c>
    </row>
    <row r="128" spans="1:3" x14ac:dyDescent="0.25">
      <c r="A128">
        <v>126</v>
      </c>
      <c r="B128">
        <f t="shared" ca="1" si="5"/>
        <v>0.41326390101458543</v>
      </c>
      <c r="C128">
        <f t="shared" ca="1" si="6"/>
        <v>0.17078705188179308</v>
      </c>
    </row>
    <row r="129" spans="1:3" x14ac:dyDescent="0.25">
      <c r="A129">
        <v>127</v>
      </c>
      <c r="B129">
        <f t="shared" ca="1" si="5"/>
        <v>4.5801265501277943E-2</v>
      </c>
      <c r="C129">
        <f t="shared" ca="1" si="6"/>
        <v>2.0977559215185531E-3</v>
      </c>
    </row>
    <row r="130" spans="1:3" x14ac:dyDescent="0.25">
      <c r="A130">
        <v>128</v>
      </c>
      <c r="B130">
        <f t="shared" ca="1" si="5"/>
        <v>0.77656768753357652</v>
      </c>
      <c r="C130">
        <f t="shared" ca="1" si="6"/>
        <v>0.60305737332124654</v>
      </c>
    </row>
    <row r="131" spans="1:3" x14ac:dyDescent="0.25">
      <c r="A131">
        <v>129</v>
      </c>
      <c r="B131">
        <f t="shared" ca="1" si="5"/>
        <v>0.27070287824763661</v>
      </c>
      <c r="C131">
        <f t="shared" ca="1" si="6"/>
        <v>7.3280048291554767E-2</v>
      </c>
    </row>
    <row r="132" spans="1:3" x14ac:dyDescent="0.25">
      <c r="A132">
        <v>130</v>
      </c>
      <c r="B132">
        <f t="shared" ref="B132:B195" ca="1" si="7">RAND()</f>
        <v>6.4823245494308179E-2</v>
      </c>
      <c r="C132">
        <f t="shared" ref="C132:C195" ca="1" si="8">B132^2</f>
        <v>4.2020531564153458E-3</v>
      </c>
    </row>
    <row r="133" spans="1:3" x14ac:dyDescent="0.25">
      <c r="A133">
        <v>131</v>
      </c>
      <c r="B133">
        <f t="shared" ca="1" si="7"/>
        <v>0.86344772324689167</v>
      </c>
      <c r="C133">
        <f t="shared" ca="1" si="8"/>
        <v>0.74554197078024087</v>
      </c>
    </row>
    <row r="134" spans="1:3" x14ac:dyDescent="0.25">
      <c r="A134">
        <v>132</v>
      </c>
      <c r="B134">
        <f t="shared" ca="1" si="7"/>
        <v>0.49670614200979157</v>
      </c>
      <c r="C134">
        <f t="shared" ca="1" si="8"/>
        <v>0.24671699151025123</v>
      </c>
    </row>
    <row r="135" spans="1:3" x14ac:dyDescent="0.25">
      <c r="A135">
        <v>133</v>
      </c>
      <c r="B135">
        <f t="shared" ca="1" si="7"/>
        <v>0.65589425444229199</v>
      </c>
      <c r="C135">
        <f t="shared" ca="1" si="8"/>
        <v>0.43019727301041005</v>
      </c>
    </row>
    <row r="136" spans="1:3" x14ac:dyDescent="0.25">
      <c r="A136">
        <v>134</v>
      </c>
      <c r="B136">
        <f t="shared" ca="1" si="7"/>
        <v>0.60124758328705796</v>
      </c>
      <c r="C136">
        <f t="shared" ca="1" si="8"/>
        <v>0.36149865640852769</v>
      </c>
    </row>
    <row r="137" spans="1:3" x14ac:dyDescent="0.25">
      <c r="A137">
        <v>135</v>
      </c>
      <c r="B137">
        <f t="shared" ca="1" si="7"/>
        <v>0.31895933796247389</v>
      </c>
      <c r="C137">
        <f t="shared" ca="1" si="8"/>
        <v>0.10173505927345963</v>
      </c>
    </row>
    <row r="138" spans="1:3" x14ac:dyDescent="0.25">
      <c r="A138">
        <v>136</v>
      </c>
      <c r="B138">
        <f t="shared" ca="1" si="7"/>
        <v>0.83950702078697614</v>
      </c>
      <c r="C138">
        <f t="shared" ca="1" si="8"/>
        <v>0.70477203795062437</v>
      </c>
    </row>
    <row r="139" spans="1:3" x14ac:dyDescent="0.25">
      <c r="A139">
        <v>137</v>
      </c>
      <c r="B139">
        <f t="shared" ca="1" si="7"/>
        <v>0.58907539439811329</v>
      </c>
      <c r="C139">
        <f t="shared" ca="1" si="8"/>
        <v>0.3470098202852927</v>
      </c>
    </row>
    <row r="140" spans="1:3" x14ac:dyDescent="0.25">
      <c r="A140">
        <v>138</v>
      </c>
      <c r="B140">
        <f t="shared" ca="1" si="7"/>
        <v>0.44751854635448063</v>
      </c>
      <c r="C140">
        <f t="shared" ca="1" si="8"/>
        <v>0.20027284933122744</v>
      </c>
    </row>
    <row r="141" spans="1:3" x14ac:dyDescent="0.25">
      <c r="A141">
        <v>139</v>
      </c>
      <c r="B141">
        <f t="shared" ca="1" si="7"/>
        <v>0.21059205926028168</v>
      </c>
      <c r="C141">
        <f t="shared" ca="1" si="8"/>
        <v>4.4349015423485995E-2</v>
      </c>
    </row>
    <row r="142" spans="1:3" x14ac:dyDescent="0.25">
      <c r="A142">
        <v>140</v>
      </c>
      <c r="B142">
        <f t="shared" ca="1" si="7"/>
        <v>0.42264780019625814</v>
      </c>
      <c r="C142">
        <f t="shared" ca="1" si="8"/>
        <v>0.17863116301073614</v>
      </c>
    </row>
    <row r="143" spans="1:3" x14ac:dyDescent="0.25">
      <c r="A143">
        <v>141</v>
      </c>
      <c r="B143">
        <f t="shared" ca="1" si="7"/>
        <v>0.74124032405362661</v>
      </c>
      <c r="C143">
        <f t="shared" ca="1" si="8"/>
        <v>0.54943721800312539</v>
      </c>
    </row>
    <row r="144" spans="1:3" x14ac:dyDescent="0.25">
      <c r="A144">
        <v>142</v>
      </c>
      <c r="B144">
        <f t="shared" ca="1" si="7"/>
        <v>0.39102172067255903</v>
      </c>
      <c r="C144">
        <f t="shared" ca="1" si="8"/>
        <v>0.15289798603772878</v>
      </c>
    </row>
    <row r="145" spans="1:3" x14ac:dyDescent="0.25">
      <c r="A145">
        <v>143</v>
      </c>
      <c r="B145">
        <f t="shared" ca="1" si="7"/>
        <v>0.45436543040099697</v>
      </c>
      <c r="C145">
        <f t="shared" ca="1" si="8"/>
        <v>0.20644794434348324</v>
      </c>
    </row>
    <row r="146" spans="1:3" x14ac:dyDescent="0.25">
      <c r="A146">
        <v>144</v>
      </c>
      <c r="B146">
        <f t="shared" ca="1" si="7"/>
        <v>9.2753167322317198E-2</v>
      </c>
      <c r="C146">
        <f t="shared" ca="1" si="8"/>
        <v>8.6031500483217706E-3</v>
      </c>
    </row>
    <row r="147" spans="1:3" x14ac:dyDescent="0.25">
      <c r="A147">
        <v>145</v>
      </c>
      <c r="B147">
        <f t="shared" ca="1" si="7"/>
        <v>0.68991749422768422</v>
      </c>
      <c r="C147">
        <f t="shared" ca="1" si="8"/>
        <v>0.47598614884140672</v>
      </c>
    </row>
    <row r="148" spans="1:3" x14ac:dyDescent="0.25">
      <c r="A148">
        <v>146</v>
      </c>
      <c r="B148">
        <f t="shared" ca="1" si="7"/>
        <v>2.7377272810349962E-2</v>
      </c>
      <c r="C148">
        <f t="shared" ca="1" si="8"/>
        <v>7.4951506653232725E-4</v>
      </c>
    </row>
    <row r="149" spans="1:3" x14ac:dyDescent="0.25">
      <c r="A149">
        <v>147</v>
      </c>
      <c r="B149">
        <f t="shared" ca="1" si="7"/>
        <v>0.38391897446987699</v>
      </c>
      <c r="C149">
        <f t="shared" ca="1" si="8"/>
        <v>0.14739377895800207</v>
      </c>
    </row>
    <row r="150" spans="1:3" x14ac:dyDescent="0.25">
      <c r="A150">
        <v>148</v>
      </c>
      <c r="B150">
        <f t="shared" ca="1" si="7"/>
        <v>0.19295057891636735</v>
      </c>
      <c r="C150">
        <f t="shared" ca="1" si="8"/>
        <v>3.7229925904161305E-2</v>
      </c>
    </row>
    <row r="151" spans="1:3" x14ac:dyDescent="0.25">
      <c r="A151">
        <v>149</v>
      </c>
      <c r="B151">
        <f t="shared" ca="1" si="7"/>
        <v>0.77165939776945636</v>
      </c>
      <c r="C151">
        <f t="shared" ca="1" si="8"/>
        <v>0.59545822616592003</v>
      </c>
    </row>
    <row r="152" spans="1:3" x14ac:dyDescent="0.25">
      <c r="A152">
        <v>150</v>
      </c>
      <c r="B152">
        <f t="shared" ca="1" si="7"/>
        <v>0.65822216816578205</v>
      </c>
      <c r="C152">
        <f t="shared" ca="1" si="8"/>
        <v>0.43325642266486308</v>
      </c>
    </row>
    <row r="153" spans="1:3" x14ac:dyDescent="0.25">
      <c r="A153">
        <v>151</v>
      </c>
      <c r="B153">
        <f t="shared" ca="1" si="7"/>
        <v>0.39358892110224108</v>
      </c>
      <c r="C153">
        <f t="shared" ca="1" si="8"/>
        <v>0.15491223881442615</v>
      </c>
    </row>
    <row r="154" spans="1:3" x14ac:dyDescent="0.25">
      <c r="A154">
        <v>152</v>
      </c>
      <c r="B154">
        <f t="shared" ca="1" si="7"/>
        <v>0.30220319940995821</v>
      </c>
      <c r="C154">
        <f t="shared" ca="1" si="8"/>
        <v>9.1326773733614974E-2</v>
      </c>
    </row>
    <row r="155" spans="1:3" x14ac:dyDescent="0.25">
      <c r="A155">
        <v>153</v>
      </c>
      <c r="B155">
        <f t="shared" ca="1" si="7"/>
        <v>0.15547863627346203</v>
      </c>
      <c r="C155">
        <f t="shared" ca="1" si="8"/>
        <v>2.4173606337455505E-2</v>
      </c>
    </row>
    <row r="156" spans="1:3" x14ac:dyDescent="0.25">
      <c r="A156">
        <v>154</v>
      </c>
      <c r="B156">
        <f t="shared" ca="1" si="7"/>
        <v>0.16185005536319264</v>
      </c>
      <c r="C156">
        <f t="shared" ca="1" si="8"/>
        <v>2.6195440421068521E-2</v>
      </c>
    </row>
    <row r="157" spans="1:3" x14ac:dyDescent="0.25">
      <c r="A157">
        <v>155</v>
      </c>
      <c r="B157">
        <f t="shared" ca="1" si="7"/>
        <v>0.77658840019750519</v>
      </c>
      <c r="C157">
        <f t="shared" ca="1" si="8"/>
        <v>0.60308954332132048</v>
      </c>
    </row>
    <row r="158" spans="1:3" x14ac:dyDescent="0.25">
      <c r="A158">
        <v>156</v>
      </c>
      <c r="B158">
        <f t="shared" ca="1" si="7"/>
        <v>0.85400716693252399</v>
      </c>
      <c r="C158">
        <f t="shared" ca="1" si="8"/>
        <v>0.72932824117211592</v>
      </c>
    </row>
    <row r="159" spans="1:3" x14ac:dyDescent="0.25">
      <c r="A159">
        <v>157</v>
      </c>
      <c r="B159">
        <f t="shared" ca="1" si="7"/>
        <v>0.18412543159143013</v>
      </c>
      <c r="C159">
        <f t="shared" ca="1" si="8"/>
        <v>3.3902174558730416E-2</v>
      </c>
    </row>
    <row r="160" spans="1:3" x14ac:dyDescent="0.25">
      <c r="A160">
        <v>158</v>
      </c>
      <c r="B160">
        <f t="shared" ca="1" si="7"/>
        <v>0.91065034506628506</v>
      </c>
      <c r="C160">
        <f t="shared" ca="1" si="8"/>
        <v>0.8292840509693441</v>
      </c>
    </row>
    <row r="161" spans="1:3" x14ac:dyDescent="0.25">
      <c r="A161">
        <v>159</v>
      </c>
      <c r="B161">
        <f t="shared" ca="1" si="7"/>
        <v>0.71607813696144118</v>
      </c>
      <c r="C161">
        <f t="shared" ca="1" si="8"/>
        <v>0.51276789823416846</v>
      </c>
    </row>
    <row r="162" spans="1:3" x14ac:dyDescent="0.25">
      <c r="A162">
        <v>160</v>
      </c>
      <c r="B162">
        <f t="shared" ca="1" si="7"/>
        <v>0.82183581366901071</v>
      </c>
      <c r="C162">
        <f t="shared" ca="1" si="8"/>
        <v>0.67541410462900486</v>
      </c>
    </row>
    <row r="163" spans="1:3" x14ac:dyDescent="0.25">
      <c r="A163">
        <v>161</v>
      </c>
      <c r="B163">
        <f t="shared" ca="1" si="7"/>
        <v>0.61410511559306702</v>
      </c>
      <c r="C163">
        <f t="shared" ca="1" si="8"/>
        <v>0.37712509299757419</v>
      </c>
    </row>
    <row r="164" spans="1:3" x14ac:dyDescent="0.25">
      <c r="A164">
        <v>162</v>
      </c>
      <c r="B164">
        <f t="shared" ca="1" si="7"/>
        <v>9.4727924218557691E-2</v>
      </c>
      <c r="C164">
        <f t="shared" ca="1" si="8"/>
        <v>8.973379626756808E-3</v>
      </c>
    </row>
    <row r="165" spans="1:3" x14ac:dyDescent="0.25">
      <c r="A165">
        <v>163</v>
      </c>
      <c r="B165">
        <f t="shared" ca="1" si="7"/>
        <v>0.45971621975807386</v>
      </c>
      <c r="C165">
        <f t="shared" ca="1" si="8"/>
        <v>0.21133900270865366</v>
      </c>
    </row>
    <row r="166" spans="1:3" x14ac:dyDescent="0.25">
      <c r="A166">
        <v>164</v>
      </c>
      <c r="B166">
        <f t="shared" ca="1" si="7"/>
        <v>0.23421386821138912</v>
      </c>
      <c r="C166">
        <f t="shared" ca="1" si="8"/>
        <v>5.4856136062541951E-2</v>
      </c>
    </row>
    <row r="167" spans="1:3" x14ac:dyDescent="0.25">
      <c r="A167">
        <v>165</v>
      </c>
      <c r="B167">
        <f t="shared" ca="1" si="7"/>
        <v>0.85843062459319064</v>
      </c>
      <c r="C167">
        <f t="shared" ca="1" si="8"/>
        <v>0.73690313723945544</v>
      </c>
    </row>
    <row r="168" spans="1:3" x14ac:dyDescent="0.25">
      <c r="A168">
        <v>166</v>
      </c>
      <c r="B168">
        <f t="shared" ca="1" si="7"/>
        <v>0.55694615418080717</v>
      </c>
      <c r="C168">
        <f t="shared" ca="1" si="8"/>
        <v>0.31018901865679144</v>
      </c>
    </row>
    <row r="169" spans="1:3" x14ac:dyDescent="0.25">
      <c r="A169">
        <v>167</v>
      </c>
      <c r="B169">
        <f t="shared" ca="1" si="7"/>
        <v>0.5994858582307161</v>
      </c>
      <c r="C169">
        <f t="shared" ca="1" si="8"/>
        <v>0.35938329421861825</v>
      </c>
    </row>
    <row r="170" spans="1:3" x14ac:dyDescent="0.25">
      <c r="A170">
        <v>168</v>
      </c>
      <c r="B170">
        <f t="shared" ca="1" si="7"/>
        <v>0.91419999610869562</v>
      </c>
      <c r="C170">
        <f t="shared" ca="1" si="8"/>
        <v>0.83576163288513905</v>
      </c>
    </row>
    <row r="171" spans="1:3" x14ac:dyDescent="0.25">
      <c r="A171">
        <v>169</v>
      </c>
      <c r="B171">
        <f t="shared" ca="1" si="7"/>
        <v>0.72331466673261491</v>
      </c>
      <c r="C171">
        <f t="shared" ca="1" si="8"/>
        <v>0.52318410711051377</v>
      </c>
    </row>
    <row r="172" spans="1:3" x14ac:dyDescent="0.25">
      <c r="A172">
        <v>170</v>
      </c>
      <c r="B172">
        <f t="shared" ca="1" si="7"/>
        <v>0.32414453130341336</v>
      </c>
      <c r="C172">
        <f t="shared" ca="1" si="8"/>
        <v>0.10506967717390953</v>
      </c>
    </row>
    <row r="173" spans="1:3" x14ac:dyDescent="0.25">
      <c r="A173">
        <v>171</v>
      </c>
      <c r="B173">
        <f t="shared" ca="1" si="7"/>
        <v>0.57845595663443472</v>
      </c>
      <c r="C173">
        <f t="shared" ca="1" si="8"/>
        <v>0.33461129376585902</v>
      </c>
    </row>
    <row r="174" spans="1:3" x14ac:dyDescent="0.25">
      <c r="A174">
        <v>172</v>
      </c>
      <c r="B174">
        <f t="shared" ca="1" si="7"/>
        <v>0.73348859690294277</v>
      </c>
      <c r="C174">
        <f t="shared" ca="1" si="8"/>
        <v>0.53800552178664762</v>
      </c>
    </row>
    <row r="175" spans="1:3" x14ac:dyDescent="0.25">
      <c r="A175">
        <v>173</v>
      </c>
      <c r="B175">
        <f t="shared" ca="1" si="7"/>
        <v>0.52684298812826713</v>
      </c>
      <c r="C175">
        <f t="shared" ca="1" si="8"/>
        <v>0.27756353413992141</v>
      </c>
    </row>
    <row r="176" spans="1:3" x14ac:dyDescent="0.25">
      <c r="A176">
        <v>174</v>
      </c>
      <c r="B176">
        <f t="shared" ca="1" si="7"/>
        <v>0.18834047188765957</v>
      </c>
      <c r="C176">
        <f t="shared" ca="1" si="8"/>
        <v>3.5472133350866283E-2</v>
      </c>
    </row>
    <row r="177" spans="1:3" x14ac:dyDescent="0.25">
      <c r="A177">
        <v>175</v>
      </c>
      <c r="B177">
        <f t="shared" ca="1" si="7"/>
        <v>0.6305863598676984</v>
      </c>
      <c r="C177">
        <f t="shared" ca="1" si="8"/>
        <v>0.39763915725119442</v>
      </c>
    </row>
    <row r="178" spans="1:3" x14ac:dyDescent="0.25">
      <c r="A178">
        <v>176</v>
      </c>
      <c r="B178">
        <f t="shared" ca="1" si="7"/>
        <v>4.8570690418991425E-2</v>
      </c>
      <c r="C178">
        <f t="shared" ca="1" si="8"/>
        <v>2.3591119677775054E-3</v>
      </c>
    </row>
    <row r="179" spans="1:3" x14ac:dyDescent="0.25">
      <c r="A179">
        <v>177</v>
      </c>
      <c r="B179">
        <f t="shared" ca="1" si="7"/>
        <v>0.4123865451329084</v>
      </c>
      <c r="C179">
        <f t="shared" ca="1" si="8"/>
        <v>0.17006266260665628</v>
      </c>
    </row>
    <row r="180" spans="1:3" x14ac:dyDescent="0.25">
      <c r="A180">
        <v>178</v>
      </c>
      <c r="B180">
        <f t="shared" ca="1" si="7"/>
        <v>0.98752567614409625</v>
      </c>
      <c r="C180">
        <f t="shared" ca="1" si="8"/>
        <v>0.97520696104385451</v>
      </c>
    </row>
    <row r="181" spans="1:3" x14ac:dyDescent="0.25">
      <c r="A181">
        <v>179</v>
      </c>
      <c r="B181">
        <f t="shared" ca="1" si="7"/>
        <v>0.77384389365250894</v>
      </c>
      <c r="C181">
        <f t="shared" ca="1" si="8"/>
        <v>0.59883437174327558</v>
      </c>
    </row>
    <row r="182" spans="1:3" x14ac:dyDescent="0.25">
      <c r="A182">
        <v>180</v>
      </c>
      <c r="B182">
        <f t="shared" ca="1" si="7"/>
        <v>0.27597578802141509</v>
      </c>
      <c r="C182">
        <f t="shared" ca="1" si="8"/>
        <v>7.6162635574041043E-2</v>
      </c>
    </row>
    <row r="183" spans="1:3" x14ac:dyDescent="0.25">
      <c r="A183">
        <v>181</v>
      </c>
      <c r="B183">
        <f t="shared" ca="1" si="7"/>
        <v>0.15761597970697205</v>
      </c>
      <c r="C183">
        <f t="shared" ca="1" si="8"/>
        <v>2.4842797058988626E-2</v>
      </c>
    </row>
    <row r="184" spans="1:3" x14ac:dyDescent="0.25">
      <c r="A184">
        <v>182</v>
      </c>
      <c r="B184">
        <f t="shared" ca="1" si="7"/>
        <v>0.54902264290596126</v>
      </c>
      <c r="C184">
        <f t="shared" ca="1" si="8"/>
        <v>0.30142586242344666</v>
      </c>
    </row>
    <row r="185" spans="1:3" x14ac:dyDescent="0.25">
      <c r="A185">
        <v>183</v>
      </c>
      <c r="B185">
        <f t="shared" ca="1" si="7"/>
        <v>0.14597349172120522</v>
      </c>
      <c r="C185">
        <f t="shared" ca="1" si="8"/>
        <v>2.1308260285280767E-2</v>
      </c>
    </row>
    <row r="186" spans="1:3" x14ac:dyDescent="0.25">
      <c r="A186">
        <v>184</v>
      </c>
      <c r="B186">
        <f t="shared" ca="1" si="7"/>
        <v>0.60569313249942502</v>
      </c>
      <c r="C186">
        <f t="shared" ca="1" si="8"/>
        <v>0.36686417075696603</v>
      </c>
    </row>
    <row r="187" spans="1:3" x14ac:dyDescent="0.25">
      <c r="A187">
        <v>185</v>
      </c>
      <c r="B187">
        <f t="shared" ca="1" si="7"/>
        <v>0.3002629004779771</v>
      </c>
      <c r="C187">
        <f t="shared" ca="1" si="8"/>
        <v>9.0157809403447586E-2</v>
      </c>
    </row>
    <row r="188" spans="1:3" x14ac:dyDescent="0.25">
      <c r="A188">
        <v>186</v>
      </c>
      <c r="B188">
        <f t="shared" ca="1" si="7"/>
        <v>0.33327379412278313</v>
      </c>
      <c r="C188">
        <f t="shared" ca="1" si="8"/>
        <v>0.11107142184899524</v>
      </c>
    </row>
    <row r="189" spans="1:3" x14ac:dyDescent="0.25">
      <c r="A189">
        <v>187</v>
      </c>
      <c r="B189">
        <f t="shared" ca="1" si="7"/>
        <v>0.8610551136510346</v>
      </c>
      <c r="C189">
        <f t="shared" ca="1" si="8"/>
        <v>0.74141590874459606</v>
      </c>
    </row>
    <row r="190" spans="1:3" x14ac:dyDescent="0.25">
      <c r="A190">
        <v>188</v>
      </c>
      <c r="B190">
        <f t="shared" ca="1" si="7"/>
        <v>0.37953536958574019</v>
      </c>
      <c r="C190">
        <f t="shared" ca="1" si="8"/>
        <v>0.14404709676658439</v>
      </c>
    </row>
    <row r="191" spans="1:3" x14ac:dyDescent="0.25">
      <c r="A191">
        <v>189</v>
      </c>
      <c r="B191">
        <f t="shared" ca="1" si="7"/>
        <v>0.1967034253437161</v>
      </c>
      <c r="C191">
        <f t="shared" ca="1" si="8"/>
        <v>3.8692237541950891E-2</v>
      </c>
    </row>
    <row r="192" spans="1:3" x14ac:dyDescent="0.25">
      <c r="A192">
        <v>190</v>
      </c>
      <c r="B192">
        <f t="shared" ca="1" si="7"/>
        <v>0.69121409258785527</v>
      </c>
      <c r="C192">
        <f t="shared" ca="1" si="8"/>
        <v>0.47777692179205217</v>
      </c>
    </row>
    <row r="193" spans="1:3" x14ac:dyDescent="0.25">
      <c r="A193">
        <v>191</v>
      </c>
      <c r="B193">
        <f t="shared" ca="1" si="7"/>
        <v>0.71671648925439291</v>
      </c>
      <c r="C193">
        <f t="shared" ca="1" si="8"/>
        <v>0.51368252596914232</v>
      </c>
    </row>
    <row r="194" spans="1:3" x14ac:dyDescent="0.25">
      <c r="A194">
        <v>192</v>
      </c>
      <c r="B194">
        <f t="shared" ca="1" si="7"/>
        <v>0.21179772297178379</v>
      </c>
      <c r="C194">
        <f t="shared" ca="1" si="8"/>
        <v>4.4858275456032472E-2</v>
      </c>
    </row>
    <row r="195" spans="1:3" x14ac:dyDescent="0.25">
      <c r="A195">
        <v>193</v>
      </c>
      <c r="B195">
        <f t="shared" ca="1" si="7"/>
        <v>0.7780793191006864</v>
      </c>
      <c r="C195">
        <f t="shared" ca="1" si="8"/>
        <v>0.60540742681218773</v>
      </c>
    </row>
    <row r="196" spans="1:3" x14ac:dyDescent="0.25">
      <c r="A196">
        <v>194</v>
      </c>
      <c r="B196">
        <f t="shared" ref="B196:B202" ca="1" si="9">RAND()</f>
        <v>0.40417699857155842</v>
      </c>
      <c r="C196">
        <f t="shared" ref="C196:C202" ca="1" si="10">B196^2</f>
        <v>0.16335904617431354</v>
      </c>
    </row>
    <row r="197" spans="1:3" x14ac:dyDescent="0.25">
      <c r="A197">
        <v>195</v>
      </c>
      <c r="B197">
        <f t="shared" ca="1" si="9"/>
        <v>0.24939462228945863</v>
      </c>
      <c r="C197">
        <f t="shared" ca="1" si="10"/>
        <v>6.2197677626901739E-2</v>
      </c>
    </row>
    <row r="198" spans="1:3" x14ac:dyDescent="0.25">
      <c r="A198">
        <v>196</v>
      </c>
      <c r="B198">
        <f t="shared" ca="1" si="9"/>
        <v>0.48768435705232682</v>
      </c>
      <c r="C198">
        <f t="shared" ca="1" si="10"/>
        <v>0.2378360321135414</v>
      </c>
    </row>
    <row r="199" spans="1:3" x14ac:dyDescent="0.25">
      <c r="A199">
        <v>197</v>
      </c>
      <c r="B199">
        <f t="shared" ca="1" si="9"/>
        <v>0.38723741320104876</v>
      </c>
      <c r="C199">
        <f t="shared" ca="1" si="10"/>
        <v>0.14995281418263978</v>
      </c>
    </row>
    <row r="200" spans="1:3" x14ac:dyDescent="0.25">
      <c r="A200">
        <v>198</v>
      </c>
      <c r="B200">
        <f t="shared" ca="1" si="9"/>
        <v>0.98957790427348857</v>
      </c>
      <c r="C200">
        <f t="shared" ca="1" si="10"/>
        <v>0.97926442862630969</v>
      </c>
    </row>
    <row r="201" spans="1:3" x14ac:dyDescent="0.25">
      <c r="A201">
        <v>199</v>
      </c>
      <c r="B201">
        <f t="shared" ca="1" si="9"/>
        <v>0.93047436027575625</v>
      </c>
      <c r="C201">
        <f t="shared" ca="1" si="10"/>
        <v>0.86578253513057779</v>
      </c>
    </row>
    <row r="202" spans="1:3" x14ac:dyDescent="0.25">
      <c r="A202">
        <v>200</v>
      </c>
      <c r="B202">
        <f t="shared" ca="1" si="9"/>
        <v>0.85209820573771267</v>
      </c>
      <c r="C202">
        <f t="shared" ca="1" si="10"/>
        <v>0.72607135222142927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K29"/>
  <sheetViews>
    <sheetView tabSelected="1" workbookViewId="0">
      <selection activeCell="G5" sqref="G5"/>
    </sheetView>
  </sheetViews>
  <sheetFormatPr baseColWidth="10" defaultRowHeight="15" x14ac:dyDescent="0.25"/>
  <sheetData>
    <row r="4" spans="2:11" x14ac:dyDescent="0.25">
      <c r="B4" t="s">
        <v>15</v>
      </c>
      <c r="C4" t="s">
        <v>17</v>
      </c>
      <c r="E4" t="s">
        <v>15</v>
      </c>
      <c r="F4" t="s">
        <v>16</v>
      </c>
      <c r="G4" t="s">
        <v>19</v>
      </c>
    </row>
    <row r="5" spans="2:11" x14ac:dyDescent="0.25">
      <c r="B5">
        <v>4</v>
      </c>
      <c r="C5">
        <f>B5^3</f>
        <v>64</v>
      </c>
      <c r="E5">
        <v>1</v>
      </c>
      <c r="F5">
        <v>1</v>
      </c>
      <c r="G5">
        <f>E5^2+F5^2</f>
        <v>2</v>
      </c>
    </row>
    <row r="8" spans="2:11" x14ac:dyDescent="0.25">
      <c r="B8" t="s">
        <v>18</v>
      </c>
      <c r="C8">
        <f>C5</f>
        <v>64</v>
      </c>
      <c r="E8" t="s">
        <v>20</v>
      </c>
    </row>
    <row r="9" spans="2:11" x14ac:dyDescent="0.25">
      <c r="B9">
        <v>-1</v>
      </c>
      <c r="C9">
        <f t="dataTable" ref="C9:C29" dt2D="0" dtr="0" r1="B5"/>
        <v>-1</v>
      </c>
      <c r="E9">
        <f>G5</f>
        <v>2</v>
      </c>
      <c r="F9">
        <v>-2</v>
      </c>
      <c r="G9">
        <v>0</v>
      </c>
      <c r="H9">
        <v>2</v>
      </c>
      <c r="I9">
        <v>4</v>
      </c>
      <c r="J9">
        <v>6</v>
      </c>
      <c r="K9">
        <v>8</v>
      </c>
    </row>
    <row r="10" spans="2:11" x14ac:dyDescent="0.25">
      <c r="B10">
        <v>-0.9</v>
      </c>
      <c r="C10">
        <v>-0.72900000000000009</v>
      </c>
      <c r="E10">
        <v>-1</v>
      </c>
      <c r="F10">
        <f t="dataTable" ref="F10:K12" dt2D="1" dtr="1" r1="F5" r2="E5"/>
        <v>5</v>
      </c>
      <c r="G10">
        <v>1</v>
      </c>
      <c r="H10">
        <v>5</v>
      </c>
      <c r="I10">
        <v>17</v>
      </c>
      <c r="J10">
        <v>37</v>
      </c>
      <c r="K10">
        <v>65</v>
      </c>
    </row>
    <row r="11" spans="2:11" x14ac:dyDescent="0.25">
      <c r="B11">
        <v>-0.8</v>
      </c>
      <c r="C11">
        <v>-0.51200000000000012</v>
      </c>
      <c r="E11">
        <v>0</v>
      </c>
      <c r="F11">
        <v>4</v>
      </c>
      <c r="G11">
        <v>0</v>
      </c>
      <c r="H11">
        <v>4</v>
      </c>
      <c r="I11">
        <v>16</v>
      </c>
      <c r="J11">
        <v>36</v>
      </c>
      <c r="K11">
        <v>64</v>
      </c>
    </row>
    <row r="12" spans="2:11" x14ac:dyDescent="0.25">
      <c r="B12">
        <v>-0.7</v>
      </c>
      <c r="C12">
        <v>-0.34299999999999992</v>
      </c>
      <c r="E12">
        <v>1</v>
      </c>
      <c r="F12">
        <v>5</v>
      </c>
      <c r="G12">
        <v>1</v>
      </c>
      <c r="H12">
        <v>5</v>
      </c>
      <c r="I12">
        <v>17</v>
      </c>
      <c r="J12">
        <v>37</v>
      </c>
      <c r="K12">
        <v>65</v>
      </c>
    </row>
    <row r="13" spans="2:11" x14ac:dyDescent="0.25">
      <c r="B13">
        <v>-0.6</v>
      </c>
      <c r="C13">
        <v>-0.216</v>
      </c>
    </row>
    <row r="14" spans="2:11" x14ac:dyDescent="0.25">
      <c r="B14">
        <v>-0.5</v>
      </c>
      <c r="C14">
        <v>-0.125</v>
      </c>
    </row>
    <row r="15" spans="2:11" x14ac:dyDescent="0.25">
      <c r="B15">
        <v>-0.4</v>
      </c>
      <c r="C15">
        <v>-6.4000000000000015E-2</v>
      </c>
    </row>
    <row r="16" spans="2:11" x14ac:dyDescent="0.25">
      <c r="B16">
        <v>-0.3</v>
      </c>
      <c r="C16">
        <v>-2.7E-2</v>
      </c>
    </row>
    <row r="17" spans="2:3" x14ac:dyDescent="0.25">
      <c r="B17">
        <v>-0.2</v>
      </c>
      <c r="C17">
        <v>-8.0000000000000019E-3</v>
      </c>
    </row>
    <row r="18" spans="2:3" x14ac:dyDescent="0.25">
      <c r="B18">
        <v>-0.1</v>
      </c>
      <c r="C18">
        <v>-1.0000000000000002E-3</v>
      </c>
    </row>
    <row r="19" spans="2:3" x14ac:dyDescent="0.25">
      <c r="B19">
        <v>0</v>
      </c>
      <c r="C19">
        <v>0</v>
      </c>
    </row>
    <row r="20" spans="2:3" x14ac:dyDescent="0.25">
      <c r="B20">
        <v>0.1</v>
      </c>
      <c r="C20">
        <v>1.0000000000000002E-3</v>
      </c>
    </row>
    <row r="21" spans="2:3" x14ac:dyDescent="0.25">
      <c r="B21">
        <v>0.2</v>
      </c>
      <c r="C21">
        <v>8.0000000000000019E-3</v>
      </c>
    </row>
    <row r="22" spans="2:3" x14ac:dyDescent="0.25">
      <c r="B22">
        <v>0.3</v>
      </c>
      <c r="C22">
        <v>2.7E-2</v>
      </c>
    </row>
    <row r="23" spans="2:3" x14ac:dyDescent="0.25">
      <c r="B23">
        <v>0.4</v>
      </c>
      <c r="C23">
        <v>6.4000000000000015E-2</v>
      </c>
    </row>
    <row r="24" spans="2:3" x14ac:dyDescent="0.25">
      <c r="B24">
        <v>0.5</v>
      </c>
      <c r="C24">
        <v>0.125</v>
      </c>
    </row>
    <row r="25" spans="2:3" x14ac:dyDescent="0.25">
      <c r="B25">
        <v>0.6</v>
      </c>
      <c r="C25">
        <v>0.216</v>
      </c>
    </row>
    <row r="26" spans="2:3" x14ac:dyDescent="0.25">
      <c r="B26">
        <v>0.7</v>
      </c>
      <c r="C26">
        <v>0.34299999999999992</v>
      </c>
    </row>
    <row r="27" spans="2:3" x14ac:dyDescent="0.25">
      <c r="B27">
        <v>0.8</v>
      </c>
      <c r="C27">
        <v>0.51200000000000012</v>
      </c>
    </row>
    <row r="28" spans="2:3" x14ac:dyDescent="0.25">
      <c r="B28">
        <v>0.9</v>
      </c>
      <c r="C28">
        <v>0.72900000000000009</v>
      </c>
    </row>
    <row r="29" spans="2:3" x14ac:dyDescent="0.25">
      <c r="B29">
        <v>1</v>
      </c>
      <c r="C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Basics</vt:lpstr>
      <vt:lpstr>Simulacion variables aleatorias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2017-12-18T12:05:50Z</dcterms:created>
  <dcterms:modified xsi:type="dcterms:W3CDTF">2017-12-21T13:51:29Z</dcterms:modified>
</cp:coreProperties>
</file>