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\Documents\GitHub\IKXS9J.OsGyak\IKXS9J.0406\"/>
    </mc:Choice>
  </mc:AlternateContent>
  <xr:revisionPtr revIDLastSave="0" documentId="8_{4C3E9CE5-8A54-405D-96D5-2BA45FB6E5FC}" xr6:coauthVersionLast="47" xr6:coauthVersionMax="47" xr10:uidLastSave="{00000000-0000-0000-0000-000000000000}"/>
  <bookViews>
    <workbookView xWindow="-108" yWindow="-108" windowWidth="23256" windowHeight="12576" xr2:uid="{A415E0A5-C428-4A00-8BE3-0DB85DB085C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24" i="1"/>
  <c r="D23" i="1"/>
  <c r="D22" i="1"/>
  <c r="D21" i="1"/>
  <c r="G4" i="1"/>
  <c r="G5" i="1"/>
  <c r="G6" i="1"/>
  <c r="G3" i="1"/>
  <c r="D10" i="1"/>
  <c r="D9" i="1"/>
  <c r="D8" i="1"/>
  <c r="D11" i="1" l="1"/>
</calcChain>
</file>

<file path=xl/sharedStrings.xml><?xml version="1.0" encoding="utf-8"?>
<sst xmlns="http://schemas.openxmlformats.org/spreadsheetml/2006/main" count="45" uniqueCount="19">
  <si>
    <t>3. feladat</t>
  </si>
  <si>
    <t>P1</t>
  </si>
  <si>
    <t>P2</t>
  </si>
  <si>
    <t>P3</t>
  </si>
  <si>
    <t>P4</t>
  </si>
  <si>
    <t>ÉRKEZÉS</t>
  </si>
  <si>
    <t>CPU IDŐ</t>
  </si>
  <si>
    <t>INDULÁS</t>
  </si>
  <si>
    <t>VÁRAKOZÁS</t>
  </si>
  <si>
    <t>FCFS</t>
  </si>
  <si>
    <t>SJF</t>
  </si>
  <si>
    <t>RR:4MS</t>
  </si>
  <si>
    <t>Átlagos Várakozás :</t>
  </si>
  <si>
    <t>Körülfordulási idők átlaga:</t>
  </si>
  <si>
    <t>CPU kihasználtság:</t>
  </si>
  <si>
    <t>Válaszidők átlaga:</t>
  </si>
  <si>
    <t>BEFEJEZÉS</t>
  </si>
  <si>
    <t>VÁLASZIDŐ</t>
  </si>
  <si>
    <t>várakozó processzek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</si>
</sst>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9A8A-A632-47D8-AC5F-A29FBDDE2C6F}">
  <dimension ref="A1:I40"/>
  <sheetViews>
    <sheetView tabSelected="1" zoomScaleNormal="100" workbookViewId="0">
      <selection activeCell="J8" sqref="J8"/>
    </sheetView>
  </sheetViews>
  <sheetFormatPr defaultRowHeight="14.4" x14ac:dyDescent="0.3"/>
  <cols>
    <col min="4" max="4" width="12.44140625" bestFit="1" customWidth="1"/>
    <col min="5" max="6" width="10.6640625" bestFit="1" customWidth="1"/>
    <col min="7" max="7" width="10.109375" bestFit="1" customWidth="1"/>
  </cols>
  <sheetData>
    <row r="1" spans="1:9" x14ac:dyDescent="0.3">
      <c r="A1" s="1" t="s">
        <v>0</v>
      </c>
      <c r="B1" s="1"/>
      <c r="C1" s="1"/>
    </row>
    <row r="2" spans="1:9" x14ac:dyDescent="0.3">
      <c r="A2" s="4" t="s">
        <v>9</v>
      </c>
      <c r="B2" s="4" t="s">
        <v>5</v>
      </c>
      <c r="C2" s="4" t="s">
        <v>6</v>
      </c>
      <c r="D2" s="4" t="s">
        <v>7</v>
      </c>
      <c r="E2" s="4" t="s">
        <v>16</v>
      </c>
      <c r="F2" s="4" t="s">
        <v>8</v>
      </c>
      <c r="G2" s="4" t="s">
        <v>17</v>
      </c>
      <c r="I2" s="4"/>
    </row>
    <row r="3" spans="1:9" x14ac:dyDescent="0.3">
      <c r="A3" s="6" t="s">
        <v>1</v>
      </c>
      <c r="B3" s="7">
        <v>0</v>
      </c>
      <c r="C3" s="7">
        <v>24</v>
      </c>
      <c r="D3" s="7">
        <v>0</v>
      </c>
      <c r="E3" s="7">
        <v>24</v>
      </c>
      <c r="F3" s="7">
        <v>0</v>
      </c>
      <c r="G3" s="7">
        <f>D3-B3</f>
        <v>0</v>
      </c>
      <c r="I3" s="4"/>
    </row>
    <row r="4" spans="1:9" x14ac:dyDescent="0.3">
      <c r="A4" s="6" t="s">
        <v>2</v>
      </c>
      <c r="B4" s="7">
        <v>0</v>
      </c>
      <c r="C4" s="7">
        <v>3</v>
      </c>
      <c r="D4" s="7">
        <v>24</v>
      </c>
      <c r="E4" s="7">
        <v>27</v>
      </c>
      <c r="F4" s="7">
        <v>24</v>
      </c>
      <c r="G4" s="7">
        <f t="shared" ref="G4:G6" si="0">D4-B4</f>
        <v>24</v>
      </c>
      <c r="I4" s="4"/>
    </row>
    <row r="5" spans="1:9" x14ac:dyDescent="0.3">
      <c r="A5" s="6" t="s">
        <v>3</v>
      </c>
      <c r="B5" s="7">
        <v>2</v>
      </c>
      <c r="C5" s="7">
        <v>6</v>
      </c>
      <c r="D5" s="7">
        <v>27</v>
      </c>
      <c r="E5" s="7">
        <v>33</v>
      </c>
      <c r="F5" s="7">
        <v>25</v>
      </c>
      <c r="G5" s="7">
        <f t="shared" si="0"/>
        <v>25</v>
      </c>
      <c r="I5" s="4"/>
    </row>
    <row r="6" spans="1:9" x14ac:dyDescent="0.3">
      <c r="A6" s="6" t="s">
        <v>4</v>
      </c>
      <c r="B6" s="7">
        <v>5</v>
      </c>
      <c r="C6" s="7">
        <v>3</v>
      </c>
      <c r="D6" s="7">
        <v>33</v>
      </c>
      <c r="E6" s="7">
        <v>36</v>
      </c>
      <c r="F6" s="7">
        <v>28</v>
      </c>
      <c r="G6" s="7">
        <f t="shared" si="0"/>
        <v>28</v>
      </c>
      <c r="I6" s="4"/>
    </row>
    <row r="7" spans="1:9" x14ac:dyDescent="0.3">
      <c r="I7" s="4"/>
    </row>
    <row r="8" spans="1:9" x14ac:dyDescent="0.3">
      <c r="A8" s="2" t="s">
        <v>12</v>
      </c>
      <c r="B8" s="2"/>
      <c r="C8" s="2"/>
      <c r="D8" s="3">
        <f>SUM(F3:F6)/5</f>
        <v>15.4</v>
      </c>
      <c r="I8" s="4"/>
    </row>
    <row r="9" spans="1:9" x14ac:dyDescent="0.3">
      <c r="A9" s="2" t="s">
        <v>13</v>
      </c>
      <c r="B9" s="2"/>
      <c r="C9" s="2"/>
      <c r="D9" s="3">
        <f>SUM(C3:C6)+(SUM(F3:F6)/4)</f>
        <v>55.25</v>
      </c>
      <c r="I9" s="4"/>
    </row>
    <row r="10" spans="1:9" x14ac:dyDescent="0.3">
      <c r="A10" s="2" t="s">
        <v>14</v>
      </c>
      <c r="B10" s="2"/>
      <c r="C10" s="2"/>
      <c r="D10" s="3">
        <f>((SUM(C3:C6)/(E6+0.4))*100)</f>
        <v>98.901098901098905</v>
      </c>
      <c r="I10" s="4"/>
    </row>
    <row r="11" spans="1:9" x14ac:dyDescent="0.3">
      <c r="A11" s="2" t="s">
        <v>15</v>
      </c>
      <c r="B11" s="2"/>
      <c r="C11" s="2"/>
      <c r="D11" s="3">
        <f>AVERAGE(G3:G6)</f>
        <v>19.25</v>
      </c>
      <c r="I11" s="4"/>
    </row>
    <row r="12" spans="1:9" x14ac:dyDescent="0.3">
      <c r="I12" s="4"/>
    </row>
    <row r="13" spans="1:9" x14ac:dyDescent="0.3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3">
      <c r="I14" s="4"/>
    </row>
    <row r="15" spans="1:9" x14ac:dyDescent="0.3">
      <c r="A15" s="4" t="s">
        <v>10</v>
      </c>
      <c r="B15" s="4" t="s">
        <v>5</v>
      </c>
      <c r="C15" s="4" t="s">
        <v>6</v>
      </c>
      <c r="D15" s="4" t="s">
        <v>7</v>
      </c>
      <c r="E15" s="4" t="s">
        <v>16</v>
      </c>
      <c r="F15" s="4" t="s">
        <v>8</v>
      </c>
      <c r="I15" s="4"/>
    </row>
    <row r="16" spans="1:9" x14ac:dyDescent="0.3">
      <c r="A16" s="6" t="s">
        <v>1</v>
      </c>
      <c r="B16" s="7">
        <v>0</v>
      </c>
      <c r="C16" s="7">
        <v>24</v>
      </c>
      <c r="D16" s="7">
        <v>0</v>
      </c>
      <c r="E16" s="7">
        <v>24</v>
      </c>
      <c r="F16" s="7">
        <v>0</v>
      </c>
      <c r="I16" s="4"/>
    </row>
    <row r="17" spans="1:9" x14ac:dyDescent="0.3">
      <c r="A17" s="6" t="s">
        <v>2</v>
      </c>
      <c r="B17" s="7">
        <v>0</v>
      </c>
      <c r="C17" s="7">
        <v>3</v>
      </c>
      <c r="D17" s="7">
        <v>24</v>
      </c>
      <c r="E17" s="7">
        <v>27</v>
      </c>
      <c r="F17" s="7">
        <v>24</v>
      </c>
      <c r="I17" s="4"/>
    </row>
    <row r="18" spans="1:9" x14ac:dyDescent="0.3">
      <c r="A18" s="6" t="s">
        <v>4</v>
      </c>
      <c r="B18" s="7">
        <v>5</v>
      </c>
      <c r="C18" s="7">
        <v>3</v>
      </c>
      <c r="D18" s="7">
        <v>27</v>
      </c>
      <c r="E18" s="7">
        <v>30</v>
      </c>
      <c r="F18" s="7">
        <v>22</v>
      </c>
      <c r="I18" s="4"/>
    </row>
    <row r="19" spans="1:9" x14ac:dyDescent="0.3">
      <c r="A19" s="6" t="s">
        <v>3</v>
      </c>
      <c r="B19" s="7">
        <v>2</v>
      </c>
      <c r="C19" s="7">
        <v>6</v>
      </c>
      <c r="D19" s="7">
        <v>30</v>
      </c>
      <c r="E19" s="7">
        <v>36</v>
      </c>
      <c r="F19" s="7">
        <v>28</v>
      </c>
      <c r="I19" s="4"/>
    </row>
    <row r="20" spans="1:9" x14ac:dyDescent="0.3">
      <c r="I20" s="4"/>
    </row>
    <row r="21" spans="1:9" x14ac:dyDescent="0.3">
      <c r="A21" s="2" t="s">
        <v>12</v>
      </c>
      <c r="B21" s="2"/>
      <c r="C21" s="2"/>
      <c r="D21" s="3">
        <f>SUM(F16:F19)/5</f>
        <v>14.8</v>
      </c>
      <c r="I21" s="4"/>
    </row>
    <row r="22" spans="1:9" x14ac:dyDescent="0.3">
      <c r="A22" s="2" t="s">
        <v>13</v>
      </c>
      <c r="B22" s="2"/>
      <c r="C22" s="2"/>
      <c r="D22" s="3">
        <f>SUM(C16:C19)+(SUM(F16:F19)/4)</f>
        <v>54.5</v>
      </c>
      <c r="I22" s="4"/>
    </row>
    <row r="23" spans="1:9" x14ac:dyDescent="0.3">
      <c r="A23" s="2" t="s">
        <v>14</v>
      </c>
      <c r="B23" s="2"/>
      <c r="C23" s="2"/>
      <c r="D23" s="3">
        <f>((SUM(C16:C19)/(E19+0.4))*100)</f>
        <v>98.901098901098905</v>
      </c>
      <c r="I23" s="4"/>
    </row>
    <row r="24" spans="1:9" x14ac:dyDescent="0.3">
      <c r="A24" s="2" t="s">
        <v>15</v>
      </c>
      <c r="B24" s="2"/>
      <c r="C24" s="2"/>
      <c r="D24" s="3">
        <f>AVERAGE(F16:F19)</f>
        <v>18.5</v>
      </c>
      <c r="I24" s="4"/>
    </row>
    <row r="25" spans="1:9" x14ac:dyDescent="0.3">
      <c r="I25" s="4"/>
    </row>
    <row r="26" spans="1:9" x14ac:dyDescent="0.3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3">
      <c r="I27" s="4"/>
    </row>
    <row r="28" spans="1:9" x14ac:dyDescent="0.3">
      <c r="A28" s="4" t="s">
        <v>11</v>
      </c>
      <c r="B28" s="4" t="s">
        <v>5</v>
      </c>
      <c r="C28" s="4" t="s">
        <v>6</v>
      </c>
      <c r="D28" s="4" t="s">
        <v>7</v>
      </c>
      <c r="E28" s="4" t="s">
        <v>16</v>
      </c>
      <c r="F28" s="4" t="s">
        <v>8</v>
      </c>
      <c r="G28" s="5" t="s">
        <v>18</v>
      </c>
      <c r="H28" s="5"/>
      <c r="I28" s="4"/>
    </row>
    <row r="29" spans="1:9" x14ac:dyDescent="0.3">
      <c r="A29" s="6" t="s">
        <v>1</v>
      </c>
      <c r="B29" s="7">
        <v>0</v>
      </c>
      <c r="C29" s="7">
        <v>24</v>
      </c>
      <c r="D29" s="7">
        <v>0</v>
      </c>
      <c r="E29" s="7">
        <v>4</v>
      </c>
      <c r="F29" s="7">
        <v>0</v>
      </c>
      <c r="G29" s="8">
        <v>0</v>
      </c>
      <c r="H29" s="8"/>
      <c r="I29" s="4"/>
    </row>
    <row r="30" spans="1:9" x14ac:dyDescent="0.3">
      <c r="A30" s="6" t="s">
        <v>2</v>
      </c>
      <c r="B30" s="7">
        <v>0</v>
      </c>
      <c r="C30" s="7">
        <v>3</v>
      </c>
      <c r="D30" s="7">
        <v>4</v>
      </c>
      <c r="E30" s="7">
        <v>7</v>
      </c>
      <c r="F30" s="7">
        <v>4</v>
      </c>
      <c r="G30" s="8">
        <v>20</v>
      </c>
      <c r="H30" s="8"/>
      <c r="I30" s="4"/>
    </row>
    <row r="31" spans="1:9" x14ac:dyDescent="0.3">
      <c r="A31" s="6" t="s">
        <v>3</v>
      </c>
      <c r="B31" s="7">
        <v>2</v>
      </c>
      <c r="C31" s="7">
        <v>6</v>
      </c>
      <c r="D31" s="7">
        <v>27</v>
      </c>
      <c r="E31" s="7">
        <v>31</v>
      </c>
      <c r="F31" s="7">
        <v>25</v>
      </c>
      <c r="G31" s="8">
        <v>0</v>
      </c>
      <c r="H31" s="8"/>
      <c r="I31" s="4"/>
    </row>
    <row r="32" spans="1:9" x14ac:dyDescent="0.3">
      <c r="A32" s="6" t="s">
        <v>4</v>
      </c>
      <c r="B32" s="7">
        <v>5</v>
      </c>
      <c r="C32" s="7">
        <v>3</v>
      </c>
      <c r="D32" s="7">
        <v>31</v>
      </c>
      <c r="E32" s="7">
        <v>34</v>
      </c>
      <c r="F32" s="7">
        <v>26</v>
      </c>
      <c r="G32" s="8">
        <v>2</v>
      </c>
      <c r="H32" s="8"/>
      <c r="I32" s="4"/>
    </row>
    <row r="33" spans="1:9" x14ac:dyDescent="0.3">
      <c r="I33" s="4"/>
    </row>
    <row r="34" spans="1:9" x14ac:dyDescent="0.3">
      <c r="A34" s="2" t="s">
        <v>12</v>
      </c>
      <c r="B34" s="2"/>
      <c r="C34" s="2"/>
      <c r="D34" s="3">
        <f>SUM(F29:F32)/5</f>
        <v>11</v>
      </c>
      <c r="I34" s="4"/>
    </row>
    <row r="35" spans="1:9" x14ac:dyDescent="0.3">
      <c r="A35" s="2" t="s">
        <v>13</v>
      </c>
      <c r="B35" s="2"/>
      <c r="C35" s="2"/>
      <c r="D35" s="3">
        <f>SUM(C29:C32)+(SUM(F29:F32)/4)</f>
        <v>49.75</v>
      </c>
      <c r="I35" s="4"/>
    </row>
    <row r="36" spans="1:9" x14ac:dyDescent="0.3">
      <c r="A36" s="2" t="s">
        <v>14</v>
      </c>
      <c r="B36" s="2"/>
      <c r="C36" s="2"/>
      <c r="D36" s="3">
        <f>((SUM(C29:C32)/(E32+0.4))*100)</f>
        <v>104.65116279069768</v>
      </c>
      <c r="I36" s="4"/>
    </row>
    <row r="37" spans="1:9" x14ac:dyDescent="0.3">
      <c r="A37" s="2" t="s">
        <v>15</v>
      </c>
      <c r="B37" s="2"/>
      <c r="C37" s="2"/>
      <c r="D37" s="3">
        <f>AVERAGE(F29:F32)</f>
        <v>13.75</v>
      </c>
      <c r="I37" s="4"/>
    </row>
    <row r="38" spans="1:9" x14ac:dyDescent="0.3">
      <c r="I38" s="4"/>
    </row>
    <row r="39" spans="1:9" x14ac:dyDescent="0.3"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</sheetData>
  <mergeCells count="18">
    <mergeCell ref="G28:H28"/>
    <mergeCell ref="G29:H29"/>
    <mergeCell ref="G30:H30"/>
    <mergeCell ref="G31:H31"/>
    <mergeCell ref="G32:H32"/>
    <mergeCell ref="A37:C37"/>
    <mergeCell ref="A22:C22"/>
    <mergeCell ref="A23:C23"/>
    <mergeCell ref="A24:C24"/>
    <mergeCell ref="A34:C34"/>
    <mergeCell ref="A35:C35"/>
    <mergeCell ref="A36:C36"/>
    <mergeCell ref="A1:C1"/>
    <mergeCell ref="A8:C8"/>
    <mergeCell ref="A9:C9"/>
    <mergeCell ref="A10:C10"/>
    <mergeCell ref="A11:C11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2022-04-06T11:14:25Z</dcterms:created>
  <dcterms:modified xsi:type="dcterms:W3CDTF">2022-04-06T12:06:07Z</dcterms:modified>
</cp:coreProperties>
</file>