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ttps://d.docs.live.net/b47f8a03acb24086/Desktop/ACUK BUSINESS ANALYTICS 0323/Deliverables/Most recent deliverables/"/>
    </mc:Choice>
  </mc:AlternateContent>
  <xr:revisionPtr revIDLastSave="235" documentId="8_{4ADD1322-3302-47B2-8776-324B5F6648B1}" xr6:coauthVersionLast="47" xr6:coauthVersionMax="47" xr10:uidLastSave="{8D1E5DD8-B5DF-451C-8B6D-713E6E41D651}"/>
  <bookViews>
    <workbookView xWindow="-110" yWindow="-110" windowWidth="19420" windowHeight="10420" tabRatio="625" activeTab="3" xr2:uid="{00000000-000D-0000-FFFF-FFFF00000000}"/>
  </bookViews>
  <sheets>
    <sheet name="CCT BUSINESS REQUIREMENT" sheetId="27" r:id="rId1"/>
    <sheet name="CCT User Requirements" sheetId="28" r:id="rId2"/>
    <sheet name="CCT System Req Specification" sheetId="25" r:id="rId3"/>
    <sheet name="User Story" sheetId="26" r:id="rId4"/>
  </sheets>
  <externalReferences>
    <externalReference r:id="rId5"/>
    <externalReference r:id="rId6"/>
  </externalReferences>
  <definedNames>
    <definedName name="__IntlFixup" hidden="1">TRUE</definedName>
    <definedName name="__IntlFixupTable" hidden="1">#REF!</definedName>
    <definedName name="_Order1" hidden="1">0</definedName>
    <definedName name="_VH06">0.06</definedName>
    <definedName name="_VH07">0.03</definedName>
    <definedName name="AA.Report.Files" hidden="1">#REF!</definedName>
    <definedName name="AA.Reports.Available" hidden="1">#REF!</definedName>
    <definedName name="Data.Dump" localSheetId="0" hidden="1">OFFSET([0]!Data.Top.Left,1,0)</definedName>
    <definedName name="Data.Dump" localSheetId="1" hidden="1">OFFSET([0]!Data.Top.Left,1,0)</definedName>
    <definedName name="Data.Dump" hidden="1">OFFSET([0]!Data.Top.Left,1,0)</definedName>
    <definedName name="DATA_01" hidden="1">'[1]Sales Seasonality by Month'!$B$4</definedName>
    <definedName name="DATA_02" hidden="1">'[1]Sales Seasonality by Month'!$B$9</definedName>
    <definedName name="DATA_03" hidden="1">'[1]Sales Seasonality by Month'!$C$9:$C$20</definedName>
    <definedName name="DATA_04" hidden="1">'[1]Sales Seasonality by Month'!$F$9:$F$20</definedName>
    <definedName name="Database.File" hidden="1">#REF!</definedName>
    <definedName name="Date_Values">#REF!</definedName>
    <definedName name="Depreciable_life__in_years">'[2]NEW_CAPEx Form'!#REF!</definedName>
    <definedName name="depreciation">#REF!</definedName>
    <definedName name="Development">#REF!</definedName>
    <definedName name="File.Type" hidden="1">#REF!</definedName>
    <definedName name="FORMATS">#REF!</definedName>
    <definedName name="Hardware">#REF!</definedName>
    <definedName name="history">#REF!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IRR">#REF!</definedName>
    <definedName name="Macro1">[0]!Macro1</definedName>
    <definedName name="Macro2">[0]!Macro2</definedName>
    <definedName name="NPV">#REF!</definedName>
    <definedName name="outbound">#REF!</definedName>
    <definedName name="Ownership" localSheetId="0" hidden="1">OFFSET([0]!Data.Top.Left,1,0)</definedName>
    <definedName name="Ownership" localSheetId="1" hidden="1">OFFSET([0]!Data.Top.Left,1,0)</definedName>
    <definedName name="Ownership" hidden="1">OFFSET([0]!Data.Top.Left,1,0)</definedName>
    <definedName name="Payback">#REF!</definedName>
    <definedName name="Priority">#REF!</definedName>
    <definedName name="report.section">"b1700"</definedName>
    <definedName name="reports">#REF!</definedName>
    <definedName name="salaries">#REF!</definedName>
    <definedName name="Show.Acct.Update.Warning" hidden="1">#REF!</definedName>
    <definedName name="Show.MDB.Update.Warning" hidden="1">#REF!</definedName>
    <definedName name="Software">#REF!</definedName>
    <definedName name="Status">#REF!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8" l="1"/>
  <c r="D9" i="28"/>
  <c r="D8" i="28"/>
  <c r="D7" i="28"/>
</calcChain>
</file>

<file path=xl/sharedStrings.xml><?xml version="1.0" encoding="utf-8"?>
<sst xmlns="http://schemas.openxmlformats.org/spreadsheetml/2006/main" count="297" uniqueCount="186">
  <si>
    <t>Business Objectives</t>
  </si>
  <si>
    <t>Business User (Actors)</t>
  </si>
  <si>
    <t>Use Case Description.</t>
  </si>
  <si>
    <r>
      <t xml:space="preserve">Admin Rep
User Goal: </t>
    </r>
    <r>
      <rPr>
        <b/>
        <sz val="12"/>
        <rFont val="Arial"/>
        <family val="2"/>
      </rPr>
      <t xml:space="preserve"> Manage Users</t>
    </r>
  </si>
  <si>
    <r>
      <t xml:space="preserve">CCT Manager
User Goal: </t>
    </r>
    <r>
      <rPr>
        <b/>
        <sz val="12"/>
        <color theme="1"/>
        <rFont val="Arial"/>
        <family val="2"/>
      </rPr>
      <t>Track and generate  Reports</t>
    </r>
  </si>
  <si>
    <t>Business Rules</t>
  </si>
  <si>
    <r>
      <t xml:space="preserve">    </t>
    </r>
    <r>
      <rPr>
        <sz val="20"/>
        <rFont val="Arial"/>
        <family val="2"/>
      </rPr>
      <t xml:space="preserve">   X</t>
    </r>
  </si>
  <si>
    <t>Search destination</t>
  </si>
  <si>
    <t>Select Date and Time</t>
  </si>
  <si>
    <t>Book travel Online</t>
  </si>
  <si>
    <t>Make payment</t>
  </si>
  <si>
    <t>Manage Booking</t>
  </si>
  <si>
    <t>Online Check-in</t>
  </si>
  <si>
    <t xml:space="preserve"> Manage check-in</t>
  </si>
  <si>
    <t>Track &amp;Generate report</t>
  </si>
  <si>
    <t>Manage Users</t>
  </si>
  <si>
    <t>Priorities - MOSCOW</t>
  </si>
  <si>
    <t>No. of Req</t>
  </si>
  <si>
    <t>Must Haves</t>
  </si>
  <si>
    <t>Should Haves</t>
  </si>
  <si>
    <t>Could Haves</t>
  </si>
  <si>
    <t>Won't Haves</t>
  </si>
  <si>
    <t>User Req ID</t>
  </si>
  <si>
    <t>User Requirements (User Goals)</t>
  </si>
  <si>
    <t>Use Case</t>
  </si>
  <si>
    <t>Priority</t>
  </si>
  <si>
    <t>Manager</t>
  </si>
  <si>
    <t xml:space="preserve">Admin </t>
  </si>
  <si>
    <t>Customer Rep</t>
  </si>
  <si>
    <t>comments</t>
  </si>
  <si>
    <t>UrID-01</t>
  </si>
  <si>
    <t>Must Have</t>
  </si>
  <si>
    <t>X</t>
  </si>
  <si>
    <t>UrID-02</t>
  </si>
  <si>
    <t>UrID-03</t>
  </si>
  <si>
    <t>UrID-04</t>
  </si>
  <si>
    <t>Customer MUST book travel</t>
  </si>
  <si>
    <t>UrID-05</t>
  </si>
  <si>
    <t>Custmer should be able to make payment  in full or installment.</t>
  </si>
  <si>
    <t>Should Have</t>
  </si>
  <si>
    <t>UrID-06</t>
  </si>
  <si>
    <t>Customer could update,change or review their booking</t>
  </si>
  <si>
    <t>Could Have</t>
  </si>
  <si>
    <t>UrID-07</t>
  </si>
  <si>
    <t>Customer COULD check-in online.</t>
  </si>
  <si>
    <t xml:space="preserve">Online Check-in </t>
  </si>
  <si>
    <t>UrID-08</t>
  </si>
  <si>
    <t>UrID-09</t>
  </si>
  <si>
    <t>UrID-10</t>
  </si>
  <si>
    <t>UrID-11</t>
  </si>
  <si>
    <t>Admin Rep MUST be able to manage Users.</t>
  </si>
  <si>
    <t>User Requirements</t>
  </si>
  <si>
    <t>Business Users (Actors)</t>
  </si>
  <si>
    <t>System Requirements Specification
MAIN FLOW (Happy Path)</t>
  </si>
  <si>
    <t>System Requirements Specification
SECONDARY FLOW (Sad Path)</t>
  </si>
  <si>
    <t>System Requirements Specification
ALTERNATIVE FLOW</t>
  </si>
  <si>
    <t>System Requirements Specification
OTHER FLOW</t>
  </si>
  <si>
    <t>You can add happy, sad and alternative paths where necessary</t>
  </si>
  <si>
    <t>User Login Successfully:
1. User Must correctly enter username or email
2. User Must enter correct password
3. User Must click the login button 
4 System shows user dashboard</t>
  </si>
  <si>
    <t>User Failed to Login - Show Error Message:
1. User enters either wrong email or password
2. System should display error message "email or password is incorrect"</t>
  </si>
  <si>
    <t>Customers</t>
  </si>
  <si>
    <r>
      <rPr>
        <b/>
        <sz val="12"/>
        <rFont val="Arial"/>
        <family val="2"/>
      </rPr>
      <t>Customer's selected destination not available- Show Error Message</t>
    </r>
    <r>
      <rPr>
        <sz val="12"/>
        <rFont val="Arial"/>
        <family val="2"/>
      </rPr>
      <t xml:space="preserve">:
1. Customer log-in to application
2.Customer search for destination
3. Customer selects destination
4. System should display a message'Destination not available'
</t>
    </r>
  </si>
  <si>
    <t>ID</t>
  </si>
  <si>
    <t>STORIES</t>
  </si>
  <si>
    <t>ACCEPTANCE CRITERIA</t>
  </si>
  <si>
    <t>US-ID</t>
  </si>
  <si>
    <t>AC1: Happy Path - Normal flow</t>
  </si>
  <si>
    <t>AC2: Sad Path - Exceptions</t>
  </si>
  <si>
    <t>AC3: Alternative Path</t>
  </si>
  <si>
    <t>AC4: Edge Case</t>
  </si>
  <si>
    <t>Comments</t>
  </si>
  <si>
    <t>US-1</t>
  </si>
  <si>
    <t>US-2</t>
  </si>
  <si>
    <r>
      <rPr>
        <b/>
        <sz val="12"/>
        <rFont val="Arial"/>
        <family val="2"/>
      </rPr>
      <t>Customer's booking declined</t>
    </r>
    <r>
      <rPr>
        <sz val="12"/>
        <rFont val="Arial"/>
        <family val="2"/>
      </rPr>
      <t xml:space="preserve">
1. Customer log-in to to application
2. Customer  booking reservation declined.
</t>
    </r>
  </si>
  <si>
    <r>
      <t xml:space="preserve">Customer unable to manage booking:
</t>
    </r>
    <r>
      <rPr>
        <sz val="12"/>
        <rFont val="Arial"/>
        <family val="2"/>
      </rPr>
      <t>1</t>
    </r>
    <r>
      <rPr>
        <b/>
        <sz val="12"/>
        <rFont val="Arial"/>
        <family val="2"/>
      </rPr>
      <t>.</t>
    </r>
    <r>
      <rPr>
        <sz val="12"/>
        <rFont val="Arial"/>
        <family val="2"/>
      </rPr>
      <t xml:space="preserve">Customer log-in to the application
2. Customer updates booking made
3. Customer  selects new date and time
4.  New date and time not available
</t>
    </r>
    <r>
      <rPr>
        <b/>
        <sz val="12"/>
        <rFont val="Arial"/>
        <family val="2"/>
      </rPr>
      <t xml:space="preserve">
</t>
    </r>
  </si>
  <si>
    <t xml:space="preserve">
1. Customer log-in to the application
2. Customer proceeds with the previous booking
3. Customer selects available date and time.</t>
  </si>
  <si>
    <t xml:space="preserve">
1.Customer log-in to the application
2.Customer check-in on the day of travel at the bus    station.</t>
  </si>
  <si>
    <t>All Staffs</t>
  </si>
  <si>
    <t xml:space="preserve">Customer check-in successfully
1. Customer log-in to the application
2. Customer click on check-in icon
3. Customer check-in successfully
</t>
  </si>
  <si>
    <t xml:space="preserve">
</t>
  </si>
  <si>
    <t>Staff views booking 
1. Staff log in to the application
2. Staff clicks on view online booking
3. Staff views online booking</t>
  </si>
  <si>
    <t>Customer unable to check-in 
1. Customer log-in to the application
2. Customer check-in online
3. Check-in unsuccessful</t>
  </si>
  <si>
    <t>Staff unable to view booking
1. Staff log in to the application
2. Staff clicks on view online booking
3. Access denied</t>
  </si>
  <si>
    <t>Admin MUST be able to manage Users.</t>
  </si>
  <si>
    <t>Admin manages users successfully
1. Admin log in to the application
2. Admin clicks on manage users
3. Admin clicks on add/delete users
4. Update Successful</t>
  </si>
  <si>
    <t>Admin unable to manage user
1. Admin log in to the application
2. Admin clicks on manage users
3. Admin clicks on add/delete users
4. Update Unsuccessful</t>
  </si>
  <si>
    <t>Reset Password:
1. User clicks reset password link
2. System request user email
3. User enter email in the email field
4. User click reset password button
5. Email with reset password link is sent to provided email address
6. User click on the link and provide new password</t>
  </si>
  <si>
    <t>US-3</t>
  </si>
  <si>
    <t>US-4</t>
  </si>
  <si>
    <t>US-5</t>
  </si>
  <si>
    <t>US-6</t>
  </si>
  <si>
    <t>US-7</t>
  </si>
  <si>
    <t>US-8</t>
  </si>
  <si>
    <t>US-9</t>
  </si>
  <si>
    <t>US-10</t>
  </si>
  <si>
    <t>Customer Select destination successfully:
1.Customer Login to application
2. Customer search for destination of choice.
3.Select Destination
4. system populates destination</t>
  </si>
  <si>
    <t>Customer's selected destination not available- Show Error Message:
1. Customer log-in to application
2.Customer search for destination
3. Customer selects destination
4. System should display a message'Destination not available'</t>
  </si>
  <si>
    <t>Customer Select date and time :
1.Customer Login to application
2. Customer search for prefered date and time
3.Select prefered date and time
4. system approves date and time</t>
  </si>
  <si>
    <t>Customer's selected date and time not  available 
1. Customer log-in to application
2.Customer selects for date and time
3. Date and time selected, greyed out.</t>
  </si>
  <si>
    <t xml:space="preserve">Customer's selected date and time not available 
1. Customer log-in to application
2.Customer selects for date and time
3. Date and time selected, greyed out.
</t>
  </si>
  <si>
    <t xml:space="preserve"> Date and time not available
1. Customer log-in to application.
2. customer to select alternative date and time
3. System approves date and time</t>
  </si>
  <si>
    <t>Customer to book travel successfully:
1. Customer log-in to  application
2. Customer  booking reservation approved</t>
  </si>
  <si>
    <t>Customer's booking declined
1. Customer log-in to to application
2. Customer  booking reservation declined.</t>
  </si>
  <si>
    <t>Customer's payment approved
1.Customer log-in to the application
2. Customer to make payment in full or instalment
3.Customer's payment approved</t>
  </si>
  <si>
    <r>
      <rPr>
        <b/>
        <sz val="12"/>
        <rFont val="Arial"/>
        <family val="2"/>
      </rPr>
      <t>Customer's payment declined</t>
    </r>
    <r>
      <rPr>
        <sz val="12"/>
        <rFont val="Arial"/>
        <family val="2"/>
      </rPr>
      <t xml:space="preserve">
1.Customer log-in to the application
2. Customer to make payment in full or instalment
3.Customer's payment declined
</t>
    </r>
  </si>
  <si>
    <t>Customer's payment declined
1.Customer log-in to the application
2. Customer to make payment in full or instalment
3.Customer's payment declined</t>
  </si>
  <si>
    <t xml:space="preserve">
1.Alternatively,customer to make payment via the phone.</t>
  </si>
  <si>
    <t>Customer manage booking:
1. Customer log-in to the application
2. Customer updates booking made
3. Customer  selects new date and time
4. Customer reviews information inputed
5. Customer confirms booking</t>
  </si>
  <si>
    <t>Customer unable to manage booking:
1.Customer log-in to the application
2. Customer updates booking made
3. Customer  selects new date and time
4.  New date and time not available</t>
  </si>
  <si>
    <t xml:space="preserve">
1. Customer log-in to the application
2. Customer proceeds with the previous booking
3. Customer selects available date and time.</t>
  </si>
  <si>
    <t>Customer check-in successfully
1. Customer log-in to the application
2. Customer click on check-in icon
3. Customer check-in successfully</t>
  </si>
  <si>
    <t xml:space="preserve">
1.Customer log-in to the application
2.Customer check-in on the day of travel at the bus    station.</t>
  </si>
  <si>
    <t xml:space="preserve">
Admin uses a different system/network/browser
</t>
  </si>
  <si>
    <t xml:space="preserve">
Admin uses a different system/network/browser.</t>
  </si>
  <si>
    <t>As a User, I want to login to the application with my username and password so that I can access the system and perform required tasks</t>
  </si>
  <si>
    <t xml:space="preserve">As a CCT Customer, I want to select destination
of travel so that i can proceed with my booking
</t>
  </si>
  <si>
    <t xml:space="preserve">As a CCT Customer, I want to be able to select date
 and time so that I can proceed with my booking
</t>
  </si>
  <si>
    <t xml:space="preserve">As a CCT Customer, I want to be able to reserve my
booking so that I can proceed to payment
</t>
  </si>
  <si>
    <t>As a CCT Customer, I want to be able to make payment
for my booking either in full or by installment so that I
can complete my booking</t>
  </si>
  <si>
    <t>As a CCT Customer, I want to be able to manage
my booking  so that I can make changes when required</t>
  </si>
  <si>
    <t>As a CCT Customer, I want to be able to check-in online
 before my travel so that I don't have to do it at the office
 on the day of travel</t>
  </si>
  <si>
    <t>US-11</t>
  </si>
  <si>
    <t>As an Admin, I want to be able to manage users online so
that I can manage and update their information in line 
with the company policies</t>
  </si>
  <si>
    <t>Manager SHOULD be able to track and generate report</t>
  </si>
  <si>
    <t>Customer MUST search for destination</t>
  </si>
  <si>
    <t>Customer MUST search for prefered date and time</t>
  </si>
  <si>
    <t>CCT AGILE USER STORY</t>
  </si>
  <si>
    <t>User Stories</t>
  </si>
  <si>
    <t>Date and time not available:
1. Customer log-in to application.
2. customer to select alternative date and time
3. System approves date and time</t>
  </si>
  <si>
    <t xml:space="preserve">1.To Develop a software application which enables customers to book travels online
2. To implement a feature in the  software application to enable customers check-in online
3. To Create an interface that allows customers to choose from various payment options.
4. To create a feature for customers to make advance booking
5. To Create an interface to enable customers make payment online
6.To win back old customers and attract new generation of customers.
7. To increase the revenue of the company.
</t>
  </si>
  <si>
    <t>1.Manager
2. Admin officer
3. Customer representative
4.New Customer
5.Old customer
6. Accountant</t>
  </si>
  <si>
    <r>
      <t xml:space="preserve">New Customer 
User Goal: </t>
    </r>
    <r>
      <rPr>
        <b/>
        <sz val="12"/>
        <color theme="1"/>
        <rFont val="Arial"/>
        <family val="2"/>
      </rPr>
      <t xml:space="preserve">Online booking and check-in </t>
    </r>
  </si>
  <si>
    <r>
      <t xml:space="preserve">Old Customer 
User Goal: </t>
    </r>
    <r>
      <rPr>
        <b/>
        <sz val="12"/>
        <color theme="1"/>
        <rFont val="Arial"/>
        <family val="2"/>
      </rPr>
      <t xml:space="preserve">Online booking and check-in </t>
    </r>
  </si>
  <si>
    <r>
      <t xml:space="preserve">Accountant
User Goal: </t>
    </r>
    <r>
      <rPr>
        <b/>
        <sz val="12"/>
        <color theme="1"/>
        <rFont val="Arial"/>
        <family val="2"/>
      </rPr>
      <t>Track and generate sales Report</t>
    </r>
  </si>
  <si>
    <r>
      <t xml:space="preserve">Customer Rep
User Goal: </t>
    </r>
    <r>
      <rPr>
        <b/>
        <sz val="12"/>
        <color theme="1"/>
        <rFont val="Arial"/>
        <family val="2"/>
      </rPr>
      <t xml:space="preserve"> Manage booking and check in.</t>
    </r>
  </si>
  <si>
    <t xml:space="preserve">Signup
</t>
  </si>
  <si>
    <t>Login</t>
  </si>
  <si>
    <t>Access check-in</t>
  </si>
  <si>
    <t>Manage and update bus schedule</t>
  </si>
  <si>
    <t>Access online Booking</t>
  </si>
  <si>
    <t>New Customer MUST sign up to access the system.</t>
  </si>
  <si>
    <t>New Customer</t>
  </si>
  <si>
    <t>Old Customer</t>
  </si>
  <si>
    <t>Accountant</t>
  </si>
  <si>
    <t>Users MUST login to the system</t>
  </si>
  <si>
    <t>UrID-12</t>
  </si>
  <si>
    <t>Access Online Booking</t>
  </si>
  <si>
    <t>UrID-13</t>
  </si>
  <si>
    <t>Staff SHOULD  be able to access Online booking</t>
  </si>
  <si>
    <t>Admin, Customer Rep and manager SHOULD  be able to Manage online check-in</t>
  </si>
  <si>
    <t>UrID-14</t>
  </si>
  <si>
    <t>Admin and manager SHOULD  be able to Access check-in</t>
  </si>
  <si>
    <t>Access Check in</t>
  </si>
  <si>
    <t>Accountant SHOULD  be able to generate sales report</t>
  </si>
  <si>
    <t>Generate Sales report</t>
  </si>
  <si>
    <t>UrID-15</t>
  </si>
  <si>
    <t>Admin and manager SHOULD be able to manage and update bus schedule</t>
  </si>
  <si>
    <t>New Customers MUST sign up to access the system.</t>
  </si>
  <si>
    <t>New Customers</t>
  </si>
  <si>
    <t xml:space="preserve"> Users MUST Login to access the system.</t>
  </si>
  <si>
    <t>Users</t>
  </si>
  <si>
    <t>User sign-up Successfully:
1.User Must click on sign up button
2. User Must enter username or email
3. User Must enter password
4 System sends verification link to user mail
5.User clicks verfication link
6. System displays verification complete
7. System displays login page</t>
  </si>
  <si>
    <t>User Failed to sign-up - Show Error Message:
1.User Must click on sign up button
2. User Must enter username or email
3. System displays an error message</t>
  </si>
  <si>
    <t xml:space="preserve">Retry Signup:
1. User Must click on sign up button 
2. User Must enter username or email
3. User Must enter password
4 System sends verification link to user mail
5.User clicks verfication link
6. System displays verification complete
7. System displays login page
</t>
  </si>
  <si>
    <t xml:space="preserve">User Login Successfully:
1. User Must correctly enter username or email
2. User Must enter correct password
3. User Must click the Login button
4 System shows user dashboard
</t>
  </si>
  <si>
    <t>User Failed to login - Show Error Message:
1. User enters either wrong email or password
2. System displays error message "wrong email or invalid password"</t>
  </si>
  <si>
    <t>Reset Password:
1. User clicks reset password link
2. System request user email
3. User enters email in the email field
4. User click reset password button
5. Email with reset password link is sent to provided email address
6. User click on the link and provide new password</t>
  </si>
  <si>
    <t>Customers select destination successfully:
1. Customer log-in to application
2.Customer search for destination of choice
3. Customer selects destination
4. System populates destination</t>
  </si>
  <si>
    <t>Customers select date and time 
1. Customer log-in to application
2.Customer search for preferred date and time
3. System displays available date and time
4. System approves date and time</t>
  </si>
  <si>
    <t>Customers book travel successfully
1. Customer log-in to application
2. Customer  booking reservation approved</t>
  </si>
  <si>
    <r>
      <t>Customer's payment approved
1.</t>
    </r>
    <r>
      <rPr>
        <sz val="12"/>
        <rFont val="Arial"/>
        <family val="2"/>
      </rPr>
      <t>Customer log-in to the application
2. Customer to make payment in full or instalment
3.Customer's payment approved</t>
    </r>
  </si>
  <si>
    <t>Customer manage booking:
1.Customer log-in to the application
2. Customer updates booking made
3. Customer  selects new date and time
4.  Customer reviews information inputed
5. Customers confirm booking</t>
  </si>
  <si>
    <t>Staff SHOULD  be able to Manage online check-in</t>
  </si>
  <si>
    <t xml:space="preserve">All staff manages check-in successfully
1. Staff log in to the application
2. Staff click on check-in icon
3. staff proceeds to manage check-in
4. Staff manage check-in sucessfully
</t>
  </si>
  <si>
    <t xml:space="preserve">All staff unable to manage check-in
1. Staff log in to the application
2. Staff click on check-in icon
3. Staff proceeds to manage check-in
4. Access denied
</t>
  </si>
  <si>
    <t>Manager, Accountant and Admin SHOULD be able to track and generate report</t>
  </si>
  <si>
    <t>Manager, Accountant and Admin</t>
  </si>
  <si>
    <t>Staff tracks and generate report successfully
1. Manager log in to the application
2. Manager clicks on view report
3. Manger clicks on generate report
4. Report downloaded successfully</t>
  </si>
  <si>
    <t>Staff unable to generate report
1. Manager log in to the application
2. Manager clicks on view report
3. Manger clicks on generate report
4. Report unable to download</t>
  </si>
  <si>
    <t>As a New Customer, I want to Signup to the application with my username and password so that I can access the system and perform required tasks</t>
  </si>
  <si>
    <t>US-12</t>
  </si>
  <si>
    <t>As a CCT Staff, I want to be able to access bookings of
 travellers online to know the number of potential travelers and plan their travels efficiently</t>
  </si>
  <si>
    <t>As an CCT Staff, I want to access and 
view customers checked in so that I can know the 
number of customers yet to check-in</t>
  </si>
  <si>
    <t>As a Manager, Accountant and Admin I want to be able to view and generate 
reports online so that I can monitor company's activities.</t>
  </si>
  <si>
    <t xml:space="preserve"> Staff manage check-in successfully
1. Staff log in to the application
2. Staff click on check-in icon
3. staff proceeds to manage check-in
4. Staff manage check-in sucessfully</t>
  </si>
  <si>
    <t>Staff unable to manage check-in
1. Staff log in to the application
2. Staff click on check-in icon
3. Staff proceeds to manage check-in
4. Access denied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</si>
</sst>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quot;$&quot;#,##0_);\(&quot;$&quot;#,##0\)"/>
    <numFmt numFmtId="165" formatCode="_(&quot;$&quot;* #,##0.00_);_(&quot;$&quot;* \(#,##0.00\);_(&quot;$&quot;* &quot;-&quot;??_);_(@_)"/>
    <numFmt numFmtId="166" formatCode="_(* #,##0.00_);_(* \(#,##0.00\);_(* &quot;-&quot;??_);_(@_)"/>
    <numFmt numFmtId="167" formatCode="_-&quot;£&quot;* #,##0_-;\-&quot;£&quot;* #,##0_-;_-&quot;£&quot;* &quot;-&quot;_-;_-@_-"/>
    <numFmt numFmtId="168" formatCode="_-&quot;£&quot;* #,##0.00_-;\-&quot;£&quot;* #,##0.00_-;_-&quot;£&quot;* &quot;-&quot;??_-;_-@_-"/>
    <numFmt numFmtId="169" formatCode="mm/dd/yy"/>
    <numFmt numFmtId="170" formatCode="0_);[Red]\(0\)"/>
    <numFmt numFmtId="171" formatCode="0%_);[Red]\(0%\)"/>
    <numFmt numFmtId="172" formatCode="0.00%_);[Red]\(0.00%\)"/>
  </numFmts>
  <fonts count="43" x14ac:knownFonts="1">
    <font>
      <sz val="10"/>
      <name val="Arial"/>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Book Antiqua"/>
      <family val="1"/>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1"/>
      <color indexed="23"/>
      <name val="Verdana"/>
      <family val="2"/>
    </font>
    <font>
      <sz val="10"/>
      <color indexed="10"/>
      <name val="Helv"/>
    </font>
    <font>
      <sz val="9"/>
      <color indexed="10"/>
      <name val="Arial"/>
      <family val="2"/>
    </font>
    <font>
      <sz val="10"/>
      <color indexed="8"/>
      <name val="Arial"/>
      <family val="2"/>
    </font>
    <font>
      <i/>
      <sz val="10"/>
      <color indexed="12"/>
      <name val="Tms Rmn"/>
    </font>
    <font>
      <b/>
      <sz val="10"/>
      <color indexed="8"/>
      <name val="Tms Rmn"/>
    </font>
    <font>
      <sz val="12"/>
      <name val="Arial"/>
      <family val="2"/>
    </font>
    <font>
      <b/>
      <sz val="12"/>
      <name val="Arial"/>
      <family val="2"/>
    </font>
    <font>
      <b/>
      <sz val="16"/>
      <name val="Arial"/>
      <family val="2"/>
    </font>
    <font>
      <b/>
      <sz val="20"/>
      <color rgb="FFFF0000"/>
      <name val="Arial"/>
      <family val="2"/>
    </font>
    <font>
      <b/>
      <sz val="11"/>
      <name val="Arial"/>
      <family val="2"/>
    </font>
    <font>
      <sz val="11"/>
      <name val="Arial"/>
      <family val="2"/>
    </font>
    <font>
      <b/>
      <sz val="12"/>
      <color theme="0"/>
      <name val="Arial"/>
      <family val="2"/>
    </font>
    <font>
      <b/>
      <sz val="12"/>
      <color theme="1"/>
      <name val="Arial"/>
      <family val="2"/>
    </font>
    <font>
      <sz val="20"/>
      <name val="Arial"/>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indexed="9"/>
        <bgColor indexed="64"/>
      </patternFill>
    </fill>
    <fill>
      <patternFill patternType="solid">
        <fgColor indexed="55"/>
        <bgColor indexed="64"/>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22"/>
        <bgColor indexed="22"/>
      </patternFill>
    </fill>
    <fill>
      <patternFill patternType="solid">
        <fgColor indexed="58"/>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3" tint="0.39997558519241921"/>
        <bgColor indexed="64"/>
      </patternFill>
    </fill>
  </fills>
  <borders count="5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18"/>
      </left>
      <right style="medium">
        <color indexed="18"/>
      </right>
      <top style="medium">
        <color indexed="18"/>
      </top>
      <bottom style="medium">
        <color indexed="18"/>
      </bottom>
      <diagonal/>
    </border>
    <border>
      <left/>
      <right/>
      <top/>
      <bottom style="medium">
        <color auto="1"/>
      </bottom>
      <diagonal/>
    </border>
    <border>
      <left/>
      <right/>
      <top style="thin">
        <color auto="1"/>
      </top>
      <bottom/>
      <diagonal/>
    </border>
    <border>
      <left/>
      <right/>
      <top style="thin">
        <color auto="1"/>
      </top>
      <bottom style="double">
        <color auto="1"/>
      </bottom>
      <diagonal/>
    </border>
    <border>
      <left style="thin">
        <color indexed="9"/>
      </left>
      <right/>
      <top style="thin">
        <color indexed="9"/>
      </top>
      <bottom style="thin">
        <color indexed="9"/>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style="thin">
        <color auto="1"/>
      </left>
      <right/>
      <top style="medium">
        <color indexed="64"/>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s>
  <cellStyleXfs count="7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xf numFmtId="37" fontId="21" fillId="25" borderId="12" applyBorder="0" applyProtection="0">
      <alignment vertical="center"/>
    </xf>
    <xf numFmtId="164" fontId="22" fillId="0" borderId="11">
      <protection locked="0"/>
    </xf>
    <xf numFmtId="0" fontId="23" fillId="26" borderId="0" applyBorder="0">
      <alignment horizontal="left" vertical="center" indent="1"/>
    </xf>
    <xf numFmtId="3" fontId="1" fillId="0" borderId="0" applyFont="0" applyFill="0" applyBorder="0" applyAlignment="0" applyProtection="0"/>
    <xf numFmtId="164" fontId="1" fillId="0" borderId="0" applyFont="0" applyFill="0" applyBorder="0" applyAlignment="0" applyProtection="0"/>
    <xf numFmtId="0" fontId="24" fillId="0" borderId="17"/>
    <xf numFmtId="4" fontId="22" fillId="27" borderId="17">
      <protection locked="0"/>
    </xf>
    <xf numFmtId="0" fontId="2" fillId="0" borderId="0" applyNumberFormat="0" applyFill="0" applyBorder="0" applyProtection="0">
      <alignment horizontal="right" vertical="center"/>
      <protection locked="0"/>
    </xf>
    <xf numFmtId="169"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 fontId="22" fillId="28" borderId="17"/>
    <xf numFmtId="166" fontId="25" fillId="0" borderId="14"/>
    <xf numFmtId="37" fontId="26" fillId="29" borderId="11" applyBorder="0">
      <alignment horizontal="left" vertical="center" indent="1"/>
    </xf>
    <xf numFmtId="37" fontId="27" fillId="30" borderId="13" applyFill="0">
      <alignment vertical="center"/>
    </xf>
    <xf numFmtId="0" fontId="27" fillId="24" borderId="18" applyNumberFormat="0">
      <alignment horizontal="left" vertical="top" indent="1"/>
    </xf>
    <xf numFmtId="0" fontId="27" fillId="25" borderId="0" applyBorder="0">
      <alignment horizontal="left" vertical="center" indent="1"/>
    </xf>
    <xf numFmtId="0" fontId="27" fillId="0" borderId="18" applyNumberFormat="0" applyFill="0">
      <alignment horizontal="centerContinuous" vertical="top"/>
    </xf>
    <xf numFmtId="166" fontId="25" fillId="0" borderId="19"/>
    <xf numFmtId="165" fontId="25" fillId="0" borderId="20"/>
    <xf numFmtId="0" fontId="28" fillId="30" borderId="0">
      <alignment horizontal="left" wrapText="1" indent="1"/>
    </xf>
    <xf numFmtId="0" fontId="29" fillId="0" borderId="0"/>
    <xf numFmtId="171" fontId="2" fillId="31" borderId="21"/>
    <xf numFmtId="172" fontId="2" fillId="0" borderId="21" applyFont="0" applyFill="0" applyBorder="0" applyAlignment="0" applyProtection="0">
      <protection locked="0"/>
    </xf>
    <xf numFmtId="2" fontId="30" fillId="0" borderId="0">
      <protection locked="0"/>
    </xf>
    <xf numFmtId="0" fontId="1" fillId="32" borderId="0"/>
    <xf numFmtId="0" fontId="31" fillId="0" borderId="0">
      <alignment vertical="top"/>
    </xf>
    <xf numFmtId="49" fontId="1" fillId="0" borderId="0" applyFont="0" applyFill="0" applyBorder="0" applyAlignment="0" applyProtection="0"/>
    <xf numFmtId="0" fontId="32" fillId="0" borderId="0">
      <alignment horizontal="right"/>
    </xf>
    <xf numFmtId="0" fontId="33" fillId="0" borderId="0"/>
    <xf numFmtId="167" fontId="1" fillId="0" borderId="0" applyFont="0" applyFill="0" applyBorder="0" applyAlignment="0" applyProtection="0"/>
    <xf numFmtId="168" fontId="1" fillId="0" borderId="0" applyFont="0" applyFill="0" applyBorder="0" applyAlignment="0" applyProtection="0"/>
    <xf numFmtId="0" fontId="1" fillId="0" borderId="0"/>
  </cellStyleXfs>
  <cellXfs count="97">
    <xf numFmtId="0" fontId="0" fillId="0" borderId="0" xfId="0"/>
    <xf numFmtId="0" fontId="34" fillId="0" borderId="0" xfId="0" applyFont="1" applyAlignment="1">
      <alignment vertical="center" wrapText="1"/>
    </xf>
    <xf numFmtId="0" fontId="34" fillId="0" borderId="0" xfId="0" applyFont="1" applyAlignment="1">
      <alignment vertical="top" wrapText="1"/>
    </xf>
    <xf numFmtId="0" fontId="34" fillId="0" borderId="10" xfId="0" applyFont="1" applyBorder="1" applyAlignment="1">
      <alignment vertical="top" wrapText="1"/>
    </xf>
    <xf numFmtId="0" fontId="34" fillId="0" borderId="0" xfId="0" applyFont="1" applyAlignment="1">
      <alignment wrapText="1"/>
    </xf>
    <xf numFmtId="0" fontId="34" fillId="0" borderId="25" xfId="0" applyFont="1" applyBorder="1" applyAlignment="1">
      <alignment vertical="top" wrapText="1"/>
    </xf>
    <xf numFmtId="0" fontId="34" fillId="0" borderId="15" xfId="0" applyFont="1" applyBorder="1" applyAlignment="1">
      <alignment vertical="top" wrapText="1"/>
    </xf>
    <xf numFmtId="0" fontId="34" fillId="0" borderId="16" xfId="0" applyFont="1" applyBorder="1" applyAlignment="1">
      <alignment vertical="top" wrapText="1"/>
    </xf>
    <xf numFmtId="0" fontId="34" fillId="0" borderId="22" xfId="0" applyFont="1" applyBorder="1" applyAlignment="1">
      <alignment vertical="top" wrapText="1"/>
    </xf>
    <xf numFmtId="0" fontId="34" fillId="0" borderId="23" xfId="0" applyFont="1" applyBorder="1" applyAlignment="1">
      <alignment vertical="top" wrapText="1"/>
    </xf>
    <xf numFmtId="0" fontId="34" fillId="0" borderId="24" xfId="0" applyFont="1" applyBorder="1" applyAlignment="1">
      <alignment vertical="top" wrapText="1"/>
    </xf>
    <xf numFmtId="0" fontId="34" fillId="0" borderId="26" xfId="0" applyFont="1" applyBorder="1" applyAlignment="1">
      <alignment vertical="top" wrapText="1"/>
    </xf>
    <xf numFmtId="0" fontId="34" fillId="0" borderId="27" xfId="0" applyFont="1" applyBorder="1" applyAlignment="1">
      <alignment vertical="top" wrapText="1"/>
    </xf>
    <xf numFmtId="0" fontId="34" fillId="0" borderId="31" xfId="0" applyFont="1" applyBorder="1" applyAlignment="1">
      <alignment vertical="top" wrapText="1"/>
    </xf>
    <xf numFmtId="0" fontId="34" fillId="0" borderId="32" xfId="0" applyFont="1" applyBorder="1" applyAlignment="1">
      <alignment vertical="top" wrapText="1"/>
    </xf>
    <xf numFmtId="0" fontId="34" fillId="0" borderId="28" xfId="0" applyFont="1" applyBorder="1" applyAlignment="1">
      <alignment vertical="top" wrapText="1"/>
    </xf>
    <xf numFmtId="0" fontId="34" fillId="0" borderId="29" xfId="0" applyFont="1" applyBorder="1" applyAlignment="1">
      <alignment vertical="top" wrapText="1"/>
    </xf>
    <xf numFmtId="0" fontId="34" fillId="0" borderId="30" xfId="0" applyFont="1" applyBorder="1" applyAlignment="1">
      <alignment vertical="top" wrapText="1"/>
    </xf>
    <xf numFmtId="0" fontId="34" fillId="0" borderId="33" xfId="0" applyFont="1" applyBorder="1" applyAlignment="1">
      <alignment vertical="top" wrapText="1"/>
    </xf>
    <xf numFmtId="0" fontId="34" fillId="0" borderId="34" xfId="0" applyFont="1" applyBorder="1" applyAlignment="1">
      <alignment vertical="top" wrapText="1"/>
    </xf>
    <xf numFmtId="0" fontId="34" fillId="0" borderId="40" xfId="0" applyFont="1" applyBorder="1" applyAlignment="1">
      <alignment vertical="center" wrapText="1"/>
    </xf>
    <xf numFmtId="0" fontId="34" fillId="0" borderId="41" xfId="0" applyFont="1" applyBorder="1" applyAlignment="1">
      <alignment horizontal="left" vertical="top" wrapText="1"/>
    </xf>
    <xf numFmtId="0" fontId="34" fillId="0" borderId="23" xfId="0" applyFont="1" applyBorder="1" applyAlignment="1">
      <alignment horizontal="left" vertical="center" wrapText="1"/>
    </xf>
    <xf numFmtId="0" fontId="34" fillId="0" borderId="29" xfId="0" applyFont="1" applyBorder="1" applyAlignment="1">
      <alignment horizontal="left" vertical="center" wrapText="1"/>
    </xf>
    <xf numFmtId="0" fontId="34" fillId="0" borderId="10" xfId="0" applyFont="1" applyBorder="1" applyAlignment="1">
      <alignment horizontal="left" vertical="center" wrapText="1"/>
    </xf>
    <xf numFmtId="0" fontId="34" fillId="0" borderId="33" xfId="0" applyFont="1" applyBorder="1" applyAlignment="1">
      <alignment horizontal="left" vertical="center" wrapText="1"/>
    </xf>
    <xf numFmtId="0" fontId="36" fillId="0" borderId="39" xfId="0" applyFont="1" applyBorder="1" applyAlignment="1">
      <alignment horizontal="center" vertical="center" wrapText="1"/>
    </xf>
    <xf numFmtId="0" fontId="36" fillId="0" borderId="23" xfId="0" applyFont="1" applyBorder="1" applyAlignment="1">
      <alignment horizontal="center" vertical="center" wrapText="1"/>
    </xf>
    <xf numFmtId="0" fontId="36" fillId="0" borderId="10" xfId="0" applyFont="1" applyBorder="1" applyAlignment="1">
      <alignment horizontal="center" vertical="center" wrapText="1"/>
    </xf>
    <xf numFmtId="0" fontId="36" fillId="0" borderId="33" xfId="0" applyFont="1" applyBorder="1" applyAlignment="1">
      <alignment horizontal="center" vertical="center" wrapText="1"/>
    </xf>
    <xf numFmtId="0" fontId="36" fillId="33" borderId="40" xfId="0" applyFont="1" applyFill="1" applyBorder="1" applyAlignment="1">
      <alignment horizontal="center" vertical="center" wrapText="1"/>
    </xf>
    <xf numFmtId="0" fontId="34" fillId="0" borderId="44" xfId="0" applyFont="1" applyBorder="1" applyAlignment="1">
      <alignment vertical="top" wrapText="1"/>
    </xf>
    <xf numFmtId="0" fontId="34" fillId="0" borderId="45" xfId="0" applyFont="1" applyBorder="1" applyAlignment="1">
      <alignment vertical="top" wrapText="1"/>
    </xf>
    <xf numFmtId="0" fontId="34" fillId="0" borderId="11" xfId="0" applyFont="1" applyBorder="1" applyAlignment="1">
      <alignment vertical="top" wrapText="1"/>
    </xf>
    <xf numFmtId="0" fontId="34" fillId="0" borderId="43" xfId="0" applyFont="1" applyBorder="1" applyAlignment="1">
      <alignment vertical="top" wrapText="1"/>
    </xf>
    <xf numFmtId="0" fontId="34" fillId="0" borderId="12" xfId="0" applyFont="1" applyBorder="1" applyAlignment="1">
      <alignment vertical="top" wrapText="1"/>
    </xf>
    <xf numFmtId="0" fontId="38" fillId="34" borderId="15" xfId="0" applyFont="1" applyFill="1" applyBorder="1" applyAlignment="1">
      <alignment horizontal="left" vertical="top"/>
    </xf>
    <xf numFmtId="0" fontId="38" fillId="34" borderId="10" xfId="0" applyFont="1" applyFill="1" applyBorder="1" applyAlignment="1">
      <alignment horizontal="left" vertical="top"/>
    </xf>
    <xf numFmtId="0" fontId="38" fillId="34" borderId="16" xfId="0" applyFont="1" applyFill="1" applyBorder="1" applyAlignment="1">
      <alignment horizontal="left" vertical="top"/>
    </xf>
    <xf numFmtId="0" fontId="38" fillId="0" borderId="0" xfId="0" applyFont="1" applyAlignment="1">
      <alignment horizontal="left" vertical="top"/>
    </xf>
    <xf numFmtId="0" fontId="39" fillId="0" borderId="10" xfId="0" applyFont="1" applyBorder="1" applyAlignment="1">
      <alignment horizontal="left" vertical="top" wrapText="1"/>
    </xf>
    <xf numFmtId="0" fontId="39" fillId="0" borderId="10" xfId="0" applyFont="1" applyBorder="1" applyAlignment="1">
      <alignment horizontal="left" vertical="top"/>
    </xf>
    <xf numFmtId="0" fontId="39" fillId="0" borderId="16" xfId="0" applyFont="1" applyBorder="1" applyAlignment="1">
      <alignment horizontal="left" vertical="top"/>
    </xf>
    <xf numFmtId="0" fontId="39" fillId="0" borderId="23" xfId="0" applyFont="1" applyBorder="1" applyAlignment="1">
      <alignment horizontal="left" vertical="top"/>
    </xf>
    <xf numFmtId="0" fontId="39" fillId="0" borderId="24" xfId="0" applyFont="1" applyBorder="1" applyAlignment="1">
      <alignment horizontal="left" vertical="top"/>
    </xf>
    <xf numFmtId="0" fontId="38" fillId="35" borderId="15" xfId="0" applyFont="1" applyFill="1" applyBorder="1" applyAlignment="1">
      <alignment horizontal="center" vertical="top"/>
    </xf>
    <xf numFmtId="0" fontId="38" fillId="35" borderId="10" xfId="0" applyFont="1" applyFill="1" applyBorder="1" applyAlignment="1">
      <alignment horizontal="center" vertical="top"/>
    </xf>
    <xf numFmtId="0" fontId="39" fillId="35" borderId="16" xfId="0" applyFont="1" applyFill="1" applyBorder="1" applyAlignment="1">
      <alignment horizontal="center" vertical="top"/>
    </xf>
    <xf numFmtId="0" fontId="39" fillId="0" borderId="0" xfId="0" applyFont="1" applyAlignment="1">
      <alignment horizontal="center" vertical="top"/>
    </xf>
    <xf numFmtId="0" fontId="36" fillId="34" borderId="29" xfId="0" applyFont="1" applyFill="1" applyBorder="1" applyAlignment="1">
      <alignment vertical="center" wrapText="1"/>
    </xf>
    <xf numFmtId="0" fontId="36" fillId="34" borderId="29" xfId="0" applyFont="1" applyFill="1" applyBorder="1" applyAlignment="1">
      <alignment horizontal="center" vertical="center" wrapText="1"/>
    </xf>
    <xf numFmtId="0" fontId="36" fillId="34" borderId="30" xfId="0" applyFont="1" applyFill="1" applyBorder="1" applyAlignment="1">
      <alignment horizontal="center" vertical="center" wrapText="1"/>
    </xf>
    <xf numFmtId="0" fontId="36" fillId="34" borderId="28" xfId="0" applyFont="1" applyFill="1" applyBorder="1" applyAlignment="1">
      <alignment vertical="center" wrapText="1"/>
    </xf>
    <xf numFmtId="0" fontId="35" fillId="34" borderId="35" xfId="0" applyFont="1" applyFill="1" applyBorder="1" applyAlignment="1">
      <alignment vertical="center" wrapText="1"/>
    </xf>
    <xf numFmtId="0" fontId="39" fillId="0" borderId="0" xfId="0" applyFont="1" applyAlignment="1">
      <alignment horizontal="left" vertical="top"/>
    </xf>
    <xf numFmtId="0" fontId="39" fillId="0" borderId="15" xfId="0" applyFont="1" applyBorder="1" applyAlignment="1">
      <alignment horizontal="left" vertical="top"/>
    </xf>
    <xf numFmtId="0" fontId="39" fillId="0" borderId="22" xfId="0" applyFont="1" applyBorder="1" applyAlignment="1">
      <alignment horizontal="left" vertical="top"/>
    </xf>
    <xf numFmtId="0" fontId="35" fillId="34" borderId="48" xfId="0" applyFont="1" applyFill="1" applyBorder="1" applyAlignment="1">
      <alignment vertical="center" wrapText="1"/>
    </xf>
    <xf numFmtId="0" fontId="40" fillId="37" borderId="48" xfId="0" applyFont="1" applyFill="1" applyBorder="1" applyAlignment="1">
      <alignment vertical="center" wrapText="1"/>
    </xf>
    <xf numFmtId="0" fontId="34" fillId="0" borderId="40" xfId="0" applyFont="1" applyBorder="1" applyAlignment="1">
      <alignment horizontal="left" vertical="center" wrapText="1"/>
    </xf>
    <xf numFmtId="0" fontId="34" fillId="0" borderId="39" xfId="0" applyFont="1" applyBorder="1" applyAlignment="1">
      <alignment horizontal="left" vertical="center" wrapText="1"/>
    </xf>
    <xf numFmtId="0" fontId="34" fillId="0" borderId="15" xfId="0" applyFont="1" applyBorder="1" applyAlignment="1">
      <alignment wrapText="1"/>
    </xf>
    <xf numFmtId="0" fontId="34" fillId="0" borderId="16" xfId="0" applyFont="1" applyBorder="1" applyAlignment="1">
      <alignment wrapText="1"/>
    </xf>
    <xf numFmtId="0" fontId="34" fillId="0" borderId="22" xfId="0" applyFont="1" applyBorder="1" applyAlignment="1">
      <alignment wrapText="1"/>
    </xf>
    <xf numFmtId="0" fontId="34" fillId="0" borderId="24" xfId="0" applyFont="1" applyBorder="1" applyAlignment="1">
      <alignment wrapText="1"/>
    </xf>
    <xf numFmtId="0" fontId="34" fillId="0" borderId="50" xfId="0" applyFont="1" applyBorder="1" applyAlignment="1">
      <alignment wrapText="1"/>
    </xf>
    <xf numFmtId="0" fontId="34" fillId="0" borderId="51" xfId="0" applyFont="1" applyBorder="1" applyAlignment="1">
      <alignment wrapText="1"/>
    </xf>
    <xf numFmtId="0" fontId="34" fillId="38" borderId="28" xfId="0" applyFont="1" applyFill="1" applyBorder="1" applyAlignment="1">
      <alignment wrapText="1"/>
    </xf>
    <xf numFmtId="0" fontId="34" fillId="38" borderId="30" xfId="0" applyFont="1" applyFill="1" applyBorder="1" applyAlignment="1">
      <alignment wrapText="1"/>
    </xf>
    <xf numFmtId="0" fontId="36" fillId="39" borderId="29" xfId="0" applyFont="1" applyFill="1" applyBorder="1" applyAlignment="1">
      <alignment vertical="center" wrapText="1"/>
    </xf>
    <xf numFmtId="0" fontId="34" fillId="0" borderId="10" xfId="0" applyFont="1" applyBorder="1" applyAlignment="1">
      <alignment horizontal="center" vertical="top" wrapText="1"/>
    </xf>
    <xf numFmtId="0" fontId="40" fillId="36" borderId="48" xfId="0" applyFont="1" applyFill="1" applyBorder="1" applyAlignment="1">
      <alignment horizontal="center" vertical="center" wrapText="1"/>
    </xf>
    <xf numFmtId="0" fontId="34" fillId="0" borderId="0" xfId="0" applyFont="1" applyAlignment="1">
      <alignment horizontal="center" vertical="top" wrapText="1"/>
    </xf>
    <xf numFmtId="0" fontId="34" fillId="0" borderId="0" xfId="0" applyFont="1" applyAlignment="1">
      <alignment horizontal="center" wrapText="1"/>
    </xf>
    <xf numFmtId="0" fontId="34" fillId="0" borderId="39" xfId="0" applyFont="1" applyBorder="1" applyAlignment="1">
      <alignment vertical="top" wrapText="1"/>
    </xf>
    <xf numFmtId="0" fontId="35" fillId="0" borderId="39" xfId="0" applyFont="1" applyBorder="1" applyAlignment="1">
      <alignment vertical="top" wrapText="1"/>
    </xf>
    <xf numFmtId="0" fontId="35" fillId="0" borderId="12" xfId="0" applyFont="1" applyBorder="1" applyAlignment="1">
      <alignment vertical="top" wrapText="1"/>
    </xf>
    <xf numFmtId="0" fontId="34" fillId="0" borderId="52" xfId="0" applyFont="1" applyBorder="1" applyAlignment="1">
      <alignment vertical="top" wrapText="1"/>
    </xf>
    <xf numFmtId="0" fontId="34" fillId="0" borderId="53" xfId="0" applyFont="1" applyBorder="1" applyAlignment="1">
      <alignment vertical="top" wrapText="1"/>
    </xf>
    <xf numFmtId="0" fontId="34" fillId="0" borderId="25" xfId="0" applyFont="1" applyBorder="1" applyAlignment="1">
      <alignment horizontal="left" vertical="center" wrapText="1"/>
    </xf>
    <xf numFmtId="0" fontId="36" fillId="0" borderId="25" xfId="0" applyFont="1" applyBorder="1" applyAlignment="1">
      <alignment horizontal="center" vertical="center" wrapText="1"/>
    </xf>
    <xf numFmtId="0" fontId="36" fillId="33" borderId="25" xfId="0" applyFont="1" applyFill="1" applyBorder="1" applyAlignment="1">
      <alignment horizontal="center" vertical="center" wrapText="1"/>
    </xf>
    <xf numFmtId="0" fontId="36" fillId="33" borderId="10" xfId="0" applyFont="1" applyFill="1" applyBorder="1" applyAlignment="1">
      <alignment horizontal="center" vertical="center" wrapText="1"/>
    </xf>
    <xf numFmtId="0" fontId="35" fillId="0" borderId="38" xfId="0" applyFont="1" applyBorder="1" applyAlignment="1">
      <alignment horizontal="left" vertical="top" wrapText="1"/>
    </xf>
    <xf numFmtId="0" fontId="34" fillId="0" borderId="36" xfId="0" applyFont="1" applyBorder="1" applyAlignment="1">
      <alignment horizontal="left" vertical="top" wrapText="1"/>
    </xf>
    <xf numFmtId="0" fontId="34" fillId="0" borderId="37" xfId="0" applyFont="1" applyBorder="1" applyAlignment="1">
      <alignment horizontal="left" vertical="top" wrapText="1"/>
    </xf>
    <xf numFmtId="0" fontId="35" fillId="0" borderId="49" xfId="0" applyFont="1" applyBorder="1" applyAlignment="1">
      <alignment horizontal="left" vertical="top" wrapText="1"/>
    </xf>
    <xf numFmtId="0" fontId="37" fillId="0" borderId="42" xfId="0" applyFont="1" applyBorder="1" applyAlignment="1">
      <alignment horizontal="left" vertical="center" wrapText="1"/>
    </xf>
    <xf numFmtId="0" fontId="38" fillId="34" borderId="26" xfId="0" applyFont="1" applyFill="1" applyBorder="1" applyAlignment="1">
      <alignment horizontal="center" vertical="center"/>
    </xf>
    <xf numFmtId="0" fontId="39" fillId="34" borderId="39" xfId="0" applyFont="1" applyFill="1" applyBorder="1" applyAlignment="1">
      <alignment horizontal="center" vertical="center"/>
    </xf>
    <xf numFmtId="0" fontId="39" fillId="34" borderId="27" xfId="0" applyFont="1" applyFill="1" applyBorder="1" applyAlignment="1">
      <alignment horizontal="center" vertical="center"/>
    </xf>
    <xf numFmtId="0" fontId="38" fillId="35" borderId="10" xfId="0" applyFont="1" applyFill="1" applyBorder="1" applyAlignment="1">
      <alignment horizontal="center" vertical="top"/>
    </xf>
    <xf numFmtId="0" fontId="39" fillId="35" borderId="10" xfId="0" applyFont="1" applyFill="1" applyBorder="1" applyAlignment="1">
      <alignment horizontal="center" vertical="top"/>
    </xf>
    <xf numFmtId="0" fontId="39" fillId="0" borderId="36" xfId="0" applyFont="1" applyBorder="1" applyAlignment="1">
      <alignment horizontal="center" vertical="top"/>
    </xf>
    <xf numFmtId="0" fontId="39" fillId="0" borderId="46" xfId="0" applyFont="1" applyBorder="1" applyAlignment="1">
      <alignment horizontal="center" vertical="top"/>
    </xf>
    <xf numFmtId="0" fontId="39" fillId="0" borderId="47" xfId="0" applyFont="1" applyBorder="1" applyAlignment="1">
      <alignment horizontal="center" vertical="top"/>
    </xf>
    <xf numFmtId="0" fontId="38" fillId="0" borderId="36" xfId="0" applyFont="1" applyBorder="1" applyAlignment="1">
      <alignment horizontal="center" vertical="top"/>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43" xr:uid="{00000000-0005-0000-0000-000018000000}"/>
    <cellStyle name="Bad" xfId="25" builtinId="27" customBuiltin="1"/>
    <cellStyle name="Blank" xfId="44" xr:uid="{00000000-0005-0000-0000-00001A000000}"/>
    <cellStyle name="Body text" xfId="45" xr:uid="{00000000-0005-0000-0000-00001B000000}"/>
    <cellStyle name="Calculation" xfId="26" builtinId="22" customBuiltin="1"/>
    <cellStyle name="Check Cell" xfId="27" builtinId="23" customBuiltin="1"/>
    <cellStyle name="Comma0" xfId="46" xr:uid="{00000000-0005-0000-0000-00001E000000}"/>
    <cellStyle name="Currency0" xfId="47" xr:uid="{00000000-0005-0000-0000-00001F000000}"/>
    <cellStyle name="DarkBlueOutline" xfId="48" xr:uid="{00000000-0005-0000-0000-000020000000}"/>
    <cellStyle name="DarkBlueOutlineYellow" xfId="49" xr:uid="{00000000-0005-0000-0000-000021000000}"/>
    <cellStyle name="DataCells" xfId="50" xr:uid="{00000000-0005-0000-0000-000022000000}"/>
    <cellStyle name="Date" xfId="51" xr:uid="{00000000-0005-0000-0000-000023000000}"/>
    <cellStyle name="Dezimal [0]_Compiling Utility Macros" xfId="52" xr:uid="{00000000-0005-0000-0000-000024000000}"/>
    <cellStyle name="Dezimal_Compiling Utility Macros" xfId="53" xr:uid="{00000000-0005-0000-0000-000025000000}"/>
    <cellStyle name="Explanatory Text" xfId="28" builtinId="53" customBuiltin="1"/>
    <cellStyle name="Fixed" xfId="54" xr:uid="{00000000-0005-0000-0000-000027000000}"/>
    <cellStyle name="Good" xfId="29" builtinId="26" customBuiltin="1"/>
    <cellStyle name="GRAY" xfId="55" xr:uid="{00000000-0005-0000-0000-000029000000}"/>
    <cellStyle name="Gross Margin" xfId="56" xr:uid="{00000000-0005-0000-0000-00002A000000}"/>
    <cellStyle name="header" xfId="57" xr:uid="{00000000-0005-0000-0000-00002B000000}"/>
    <cellStyle name="Header Total" xfId="58" xr:uid="{00000000-0005-0000-0000-00002C000000}"/>
    <cellStyle name="Header1" xfId="59" xr:uid="{00000000-0005-0000-0000-00002D000000}"/>
    <cellStyle name="Header2" xfId="60" xr:uid="{00000000-0005-0000-0000-00002E000000}"/>
    <cellStyle name="Header3" xfId="61" xr:uid="{00000000-0005-0000-0000-00002F000000}"/>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evel 2 Total" xfId="62" xr:uid="{00000000-0005-0000-0000-000035000000}"/>
    <cellStyle name="Linked Cell" xfId="35" builtinId="24" customBuiltin="1"/>
    <cellStyle name="Major Total" xfId="63" xr:uid="{00000000-0005-0000-0000-000037000000}"/>
    <cellStyle name="Neutral" xfId="36" builtinId="28" customBuiltin="1"/>
    <cellStyle name="NonPrint_TemTitle" xfId="64" xr:uid="{00000000-0005-0000-0000-000039000000}"/>
    <cellStyle name="Normal" xfId="0" builtinId="0"/>
    <cellStyle name="Normal 2" xfId="42" xr:uid="{00000000-0005-0000-0000-00003B000000}"/>
    <cellStyle name="Normal 3" xfId="76" xr:uid="{00000000-0005-0000-0000-00003C000000}"/>
    <cellStyle name="NormalRed" xfId="65" xr:uid="{00000000-0005-0000-0000-00003E000000}"/>
    <cellStyle name="Note" xfId="37" builtinId="10" customBuiltin="1"/>
    <cellStyle name="Output" xfId="38" builtinId="21" customBuiltin="1"/>
    <cellStyle name="Percent.0" xfId="66" xr:uid="{00000000-0005-0000-0000-000041000000}"/>
    <cellStyle name="Percent.00" xfId="67" xr:uid="{00000000-0005-0000-0000-000042000000}"/>
    <cellStyle name="RED POSTED" xfId="68" xr:uid="{00000000-0005-0000-0000-000043000000}"/>
    <cellStyle name="Standard_Anpassen der Amortisation" xfId="69" xr:uid="{00000000-0005-0000-0000-000044000000}"/>
    <cellStyle name="Style 1" xfId="70" xr:uid="{00000000-0005-0000-0000-000045000000}"/>
    <cellStyle name="Text" xfId="71" xr:uid="{00000000-0005-0000-0000-000046000000}"/>
    <cellStyle name="Title" xfId="39" builtinId="15" customBuiltin="1"/>
    <cellStyle name="TmsRmn10BlueItalic" xfId="72" xr:uid="{00000000-0005-0000-0000-000048000000}"/>
    <cellStyle name="TmsRmn10Bold" xfId="73" xr:uid="{00000000-0005-0000-0000-000049000000}"/>
    <cellStyle name="Total" xfId="40" builtinId="25" customBuiltin="1"/>
    <cellStyle name="Währung [0]_Compiling Utility Macros" xfId="74" xr:uid="{00000000-0005-0000-0000-00004B000000}"/>
    <cellStyle name="Währung_Compiling Utility Macros" xfId="75" xr:uid="{00000000-0005-0000-0000-00004C000000}"/>
    <cellStyle name="Warning Text" xfId="41" builtinId="11" customBuiltin="1"/>
  </cellStyles>
  <dxfs count="6">
    <dxf>
      <font>
        <color rgb="FF006100"/>
      </font>
      <fill>
        <patternFill>
          <bgColor rgb="FFC6EFCE"/>
        </patternFill>
      </fill>
    </dxf>
    <dxf>
      <fill>
        <patternFill>
          <bgColor rgb="FF00B050"/>
        </patternFill>
      </fill>
    </dxf>
    <dxf>
      <fill>
        <patternFill>
          <bgColor rgb="FF92D050"/>
        </patternFill>
      </fill>
    </dxf>
    <dxf>
      <fill>
        <patternFill>
          <bgColor rgb="FFFFFF9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DCD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Reuirements Distribution - MOSCOW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rgbClr val="00B050"/>
            </a:solidFill>
            <a:ln>
              <a:solidFill>
                <a:srgbClr val="00B050"/>
              </a:solidFill>
            </a:ln>
            <a:effectLst/>
            <a:sp3d>
              <a:contourClr>
                <a:srgbClr val="00B050"/>
              </a:contourClr>
            </a:sp3d>
          </c:spPr>
          <c:invertIfNegative val="0"/>
          <c:dPt>
            <c:idx val="1"/>
            <c:invertIfNegative val="0"/>
            <c:bubble3D val="0"/>
            <c:spPr>
              <a:solidFill>
                <a:srgbClr val="92D050"/>
              </a:solidFill>
              <a:ln>
                <a:noFill/>
              </a:ln>
              <a:effectLst/>
              <a:sp3d/>
            </c:spPr>
            <c:extLst>
              <c:ext xmlns:c16="http://schemas.microsoft.com/office/drawing/2014/chart" uri="{C3380CC4-5D6E-409C-BE32-E72D297353CC}">
                <c16:uniqueId val="{00000002-0E09-43EF-B21B-A3C513106D21}"/>
              </c:ext>
            </c:extLst>
          </c:dPt>
          <c:dPt>
            <c:idx val="2"/>
            <c:invertIfNegative val="0"/>
            <c:bubble3D val="0"/>
            <c:spPr>
              <a:solidFill>
                <a:srgbClr val="FFFF99"/>
              </a:solidFill>
              <a:ln>
                <a:noFill/>
              </a:ln>
              <a:effectLst/>
              <a:sp3d/>
            </c:spPr>
            <c:extLst>
              <c:ext xmlns:c16="http://schemas.microsoft.com/office/drawing/2014/chart" uri="{C3380CC4-5D6E-409C-BE32-E72D297353CC}">
                <c16:uniqueId val="{00000003-0E09-43EF-B21B-A3C513106D21}"/>
              </c:ext>
            </c:extLst>
          </c:dPt>
          <c:dPt>
            <c:idx val="3"/>
            <c:invertIfNegative val="0"/>
            <c:bubble3D val="0"/>
            <c:spPr>
              <a:solidFill>
                <a:srgbClr val="F2DCDB"/>
              </a:solidFill>
              <a:ln>
                <a:noFill/>
              </a:ln>
              <a:effectLst/>
              <a:sp3d/>
            </c:spPr>
            <c:extLst>
              <c:ext xmlns:c16="http://schemas.microsoft.com/office/drawing/2014/chart" uri="{C3380CC4-5D6E-409C-BE32-E72D297353CC}">
                <c16:uniqueId val="{00000004-0E09-43EF-B21B-A3C513106D21}"/>
              </c:ext>
            </c:extLst>
          </c:dPt>
          <c:cat>
            <c:strRef>
              <c:f>'CCT User Requirements'!$C$7:$C$10</c:f>
              <c:strCache>
                <c:ptCount val="4"/>
                <c:pt idx="0">
                  <c:v>Must Haves</c:v>
                </c:pt>
                <c:pt idx="1">
                  <c:v>Should Haves</c:v>
                </c:pt>
                <c:pt idx="2">
                  <c:v>Could Haves</c:v>
                </c:pt>
                <c:pt idx="3">
                  <c:v>Won't Haves</c:v>
                </c:pt>
              </c:strCache>
            </c:strRef>
          </c:cat>
          <c:val>
            <c:numRef>
              <c:f>'CCT User Requirements'!$D$7:$D$10</c:f>
              <c:numCache>
                <c:formatCode>General</c:formatCode>
                <c:ptCount val="4"/>
                <c:pt idx="0">
                  <c:v>6</c:v>
                </c:pt>
                <c:pt idx="1">
                  <c:v>7</c:v>
                </c:pt>
                <c:pt idx="2">
                  <c:v>2</c:v>
                </c:pt>
                <c:pt idx="3">
                  <c:v>0</c:v>
                </c:pt>
              </c:numCache>
            </c:numRef>
          </c:val>
          <c:extLst>
            <c:ext xmlns:c16="http://schemas.microsoft.com/office/drawing/2014/chart" uri="{C3380CC4-5D6E-409C-BE32-E72D297353CC}">
              <c16:uniqueId val="{00000000-0E09-43EF-B21B-A3C513106D21}"/>
            </c:ext>
          </c:extLst>
        </c:ser>
        <c:dLbls>
          <c:showLegendKey val="0"/>
          <c:showVal val="0"/>
          <c:showCatName val="0"/>
          <c:showSerName val="0"/>
          <c:showPercent val="0"/>
          <c:showBubbleSize val="0"/>
        </c:dLbls>
        <c:gapWidth val="150"/>
        <c:shape val="box"/>
        <c:axId val="1159626160"/>
        <c:axId val="1159635344"/>
        <c:axId val="0"/>
      </c:bar3DChart>
      <c:catAx>
        <c:axId val="115962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9635344"/>
        <c:crosses val="autoZero"/>
        <c:auto val="1"/>
        <c:lblAlgn val="ctr"/>
        <c:lblOffset val="100"/>
        <c:noMultiLvlLbl val="0"/>
      </c:catAx>
      <c:valAx>
        <c:axId val="115963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5962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1215820</xdr:colOff>
      <xdr:row>30</xdr:row>
      <xdr:rowOff>191749</xdr:rowOff>
    </xdr:from>
    <xdr:to>
      <xdr:col>4</xdr:col>
      <xdr:colOff>1235260</xdr:colOff>
      <xdr:row>31</xdr:row>
      <xdr:rowOff>11617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1" name="Ink 50">
              <a:extLst>
                <a:ext uri="{FF2B5EF4-FFF2-40B4-BE49-F238E27FC236}">
                  <a16:creationId xmlns:a16="http://schemas.microsoft.com/office/drawing/2014/main" id="{4366DD69-A3AC-47BC-8EE2-244A5426B636}"/>
                </a:ext>
              </a:extLst>
            </xdr14:cNvPr>
            <xdr14:cNvContentPartPr/>
          </xdr14:nvContentPartPr>
          <xdr14:nvPr macro=""/>
          <xdr14:xfrm>
            <a:off x="8309677" y="4555106"/>
            <a:ext cx="19440" cy="19440"/>
          </xdr14:xfrm>
        </xdr:contentPart>
      </mc:Choice>
      <mc:Fallback xmlns="">
        <xdr:pic>
          <xdr:nvPicPr>
            <xdr:cNvPr id="51" name="Ink 50">
              <a:extLst>
                <a:ext uri="{FF2B5EF4-FFF2-40B4-BE49-F238E27FC236}">
                  <a16:creationId xmlns:a16="http://schemas.microsoft.com/office/drawing/2014/main" id="{4366DD69-A3AC-47BC-8EE2-244A5426B636}"/>
                </a:ext>
              </a:extLst>
            </xdr:cNvPr>
            <xdr:cNvPicPr/>
          </xdr:nvPicPr>
          <xdr:blipFill>
            <a:blip xmlns:r="http://schemas.openxmlformats.org/officeDocument/2006/relationships" r:embed="rId2"/>
            <a:stretch>
              <a:fillRect/>
            </a:stretch>
          </xdr:blipFill>
          <xdr:spPr>
            <a:xfrm>
              <a:off x="8300677" y="4546106"/>
              <a:ext cx="37080" cy="37080"/>
            </a:xfrm>
            <a:prstGeom prst="rect">
              <a:avLst/>
            </a:prstGeom>
          </xdr:spPr>
        </xdr:pic>
      </mc:Fallback>
    </mc:AlternateContent>
    <xdr:clientData/>
  </xdr:twoCellAnchor>
  <xdr:twoCellAnchor>
    <xdr:from>
      <xdr:col>4</xdr:col>
      <xdr:colOff>861786</xdr:colOff>
      <xdr:row>0</xdr:row>
      <xdr:rowOff>0</xdr:rowOff>
    </xdr:from>
    <xdr:to>
      <xdr:col>7</xdr:col>
      <xdr:colOff>1342571</xdr:colOff>
      <xdr:row>11</xdr:row>
      <xdr:rowOff>9071</xdr:rowOff>
    </xdr:to>
    <xdr:graphicFrame macro="">
      <xdr:nvGraphicFramePr>
        <xdr:cNvPr id="90" name="Chart 89">
          <a:extLst>
            <a:ext uri="{FF2B5EF4-FFF2-40B4-BE49-F238E27FC236}">
              <a16:creationId xmlns:a16="http://schemas.microsoft.com/office/drawing/2014/main" id="{513D590A-84D2-41F1-B646-1C997C5D7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Documents%20and%20Settings/tabbm01/Local%20Settings/Temporary%20Internet%20Files/Content.MSO/Sales%20Seasonality%20by%20Month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Documents%20and%20Settings/clamam20/Local%20Settings/Temporary%20Internet%20Files/Content.Outlook/A81FHY7E/COP_BusinessCaseWorkbook_100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easonality by Month"/>
      <sheetName val="About JaxWork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_form"/>
      <sheetName val="Cover Sheet"/>
      <sheetName val="Directions"/>
      <sheetName val="Proj Proposal--Submission Form"/>
      <sheetName val="Sizing Matrix"/>
      <sheetName val="Initiation Business Case"/>
      <sheetName val="Requirements"/>
      <sheetName val="Formulas"/>
      <sheetName val="NEW_CAPEx Form"/>
      <sheetName val="Planning Business Case"/>
      <sheetName val="Execution Business Cas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5T14:26:07.773"/>
    </inkml:context>
    <inkml:brush xml:id="br0">
      <inkml:brushProperty name="width" value="0.05" units="cm"/>
      <inkml:brushProperty name="height" value="0.05" units="cm"/>
    </inkml:brush>
  </inkml:definitions>
  <inkml:trace contextRef="#ctx0" brushRef="#br0">13747 866 5377,'53'54'2665,"-53"-54"-1161,0 0-1912,0 0-1544,0 0 39,-1-2 1273</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E2BA4-7780-4C6F-9DB4-CEC24BAECBF5}">
  <dimension ref="A1:J40"/>
  <sheetViews>
    <sheetView showGridLines="0" topLeftCell="B1" zoomScale="85" zoomScaleNormal="85" workbookViewId="0">
      <pane ySplit="1" topLeftCell="A10" activePane="bottomLeft" state="frozen"/>
      <selection pane="bottomLeft" activeCell="I10" sqref="I10"/>
    </sheetView>
  </sheetViews>
  <sheetFormatPr defaultColWidth="8.81640625" defaultRowHeight="15.5" x14ac:dyDescent="0.35"/>
  <cols>
    <col min="1" max="1" width="46.81640625" style="4" customWidth="1"/>
    <col min="2" max="2" width="25.1796875" style="4" customWidth="1"/>
    <col min="3" max="4" width="25.81640625" style="4" customWidth="1"/>
    <col min="5" max="5" width="35.1796875" style="73" customWidth="1"/>
    <col min="6" max="6" width="34.1796875" style="73" customWidth="1"/>
    <col min="7" max="8" width="32.81640625" style="73" customWidth="1"/>
    <col min="9" max="9" width="22.7265625" style="73" customWidth="1"/>
    <col min="10" max="10" width="17.54296875" style="4" bestFit="1" customWidth="1"/>
    <col min="11" max="16384" width="8.81640625" style="4"/>
  </cols>
  <sheetData>
    <row r="1" spans="1:10" s="1" customFormat="1" ht="62.5" thickBot="1" x14ac:dyDescent="0.3">
      <c r="A1" s="53" t="s">
        <v>0</v>
      </c>
      <c r="B1" s="53" t="s">
        <v>1</v>
      </c>
      <c r="C1" s="57" t="s">
        <v>2</v>
      </c>
      <c r="D1" s="71" t="s">
        <v>131</v>
      </c>
      <c r="E1" s="71" t="s">
        <v>132</v>
      </c>
      <c r="F1" s="71" t="s">
        <v>3</v>
      </c>
      <c r="G1" s="71" t="s">
        <v>4</v>
      </c>
      <c r="H1" s="71" t="s">
        <v>133</v>
      </c>
      <c r="I1" s="71" t="s">
        <v>134</v>
      </c>
      <c r="J1" s="58" t="s">
        <v>5</v>
      </c>
    </row>
    <row r="2" spans="1:10" s="2" customFormat="1" ht="52.5" customHeight="1" x14ac:dyDescent="0.25">
      <c r="A2" s="83" t="s">
        <v>129</v>
      </c>
      <c r="B2" s="86" t="s">
        <v>130</v>
      </c>
      <c r="C2" s="3" t="s">
        <v>135</v>
      </c>
      <c r="D2" s="70" t="s">
        <v>6</v>
      </c>
      <c r="E2" s="70"/>
      <c r="G2" s="70"/>
      <c r="H2" s="70"/>
      <c r="J2" s="3"/>
    </row>
    <row r="3" spans="1:10" s="2" customFormat="1" ht="52.5" customHeight="1" x14ac:dyDescent="0.25">
      <c r="A3" s="83"/>
      <c r="B3" s="83"/>
      <c r="C3" s="3" t="s">
        <v>136</v>
      </c>
      <c r="D3" s="70" t="s">
        <v>6</v>
      </c>
      <c r="E3" s="70" t="s">
        <v>6</v>
      </c>
      <c r="F3" s="70" t="s">
        <v>6</v>
      </c>
      <c r="G3" s="70" t="s">
        <v>6</v>
      </c>
      <c r="H3" s="70" t="s">
        <v>6</v>
      </c>
      <c r="I3" s="70" t="s">
        <v>6</v>
      </c>
      <c r="J3" s="3"/>
    </row>
    <row r="4" spans="1:10" s="2" customFormat="1" ht="52.5" customHeight="1" x14ac:dyDescent="0.25">
      <c r="A4" s="83"/>
      <c r="B4" s="83"/>
      <c r="C4" s="3" t="s">
        <v>7</v>
      </c>
      <c r="D4" s="70" t="s">
        <v>6</v>
      </c>
      <c r="E4" s="70" t="s">
        <v>6</v>
      </c>
      <c r="F4" s="70"/>
      <c r="G4" s="70"/>
      <c r="H4" s="70"/>
      <c r="I4" s="70"/>
      <c r="J4" s="3"/>
    </row>
    <row r="5" spans="1:10" s="2" customFormat="1" ht="55.5" customHeight="1" x14ac:dyDescent="0.25">
      <c r="A5" s="84"/>
      <c r="B5" s="84"/>
      <c r="C5" s="3" t="s">
        <v>8</v>
      </c>
      <c r="D5" s="70" t="s">
        <v>6</v>
      </c>
      <c r="E5" s="70" t="s">
        <v>6</v>
      </c>
      <c r="F5" s="70"/>
      <c r="G5" s="70"/>
      <c r="H5" s="70"/>
      <c r="I5" s="70"/>
      <c r="J5" s="3"/>
    </row>
    <row r="6" spans="1:10" s="2" customFormat="1" ht="54.65" customHeight="1" x14ac:dyDescent="0.25">
      <c r="A6" s="84"/>
      <c r="B6" s="84"/>
      <c r="C6" s="3" t="s">
        <v>9</v>
      </c>
      <c r="D6" s="70" t="s">
        <v>6</v>
      </c>
      <c r="E6" s="70" t="s">
        <v>6</v>
      </c>
      <c r="F6" s="70"/>
      <c r="G6" s="70"/>
      <c r="H6" s="70"/>
      <c r="I6" s="70"/>
      <c r="J6" s="3"/>
    </row>
    <row r="7" spans="1:10" s="2" customFormat="1" ht="41.15" customHeight="1" x14ac:dyDescent="0.25">
      <c r="A7" s="84"/>
      <c r="B7" s="84"/>
      <c r="C7" s="3" t="s">
        <v>10</v>
      </c>
      <c r="D7" s="70" t="s">
        <v>6</v>
      </c>
      <c r="E7" s="70" t="s">
        <v>6</v>
      </c>
      <c r="F7" s="70"/>
      <c r="G7" s="70"/>
      <c r="H7" s="70"/>
      <c r="I7" s="70"/>
      <c r="J7" s="3"/>
    </row>
    <row r="8" spans="1:10" s="2" customFormat="1" ht="42.65" customHeight="1" x14ac:dyDescent="0.25">
      <c r="A8" s="84"/>
      <c r="B8" s="84"/>
      <c r="C8" s="3" t="s">
        <v>11</v>
      </c>
      <c r="D8" s="70" t="s">
        <v>6</v>
      </c>
      <c r="E8" s="70" t="s">
        <v>6</v>
      </c>
      <c r="F8" s="70"/>
      <c r="G8" s="70"/>
      <c r="H8" s="70"/>
      <c r="I8" s="70"/>
      <c r="J8" s="3"/>
    </row>
    <row r="9" spans="1:10" s="2" customFormat="1" ht="40" customHeight="1" x14ac:dyDescent="0.25">
      <c r="A9" s="84"/>
      <c r="B9" s="84"/>
      <c r="C9" s="3" t="s">
        <v>12</v>
      </c>
      <c r="D9" s="70" t="s">
        <v>6</v>
      </c>
      <c r="E9" s="70" t="s">
        <v>6</v>
      </c>
      <c r="F9" s="70"/>
      <c r="G9" s="70"/>
      <c r="H9" s="70"/>
      <c r="I9" s="70"/>
      <c r="J9" s="3"/>
    </row>
    <row r="10" spans="1:10" s="2" customFormat="1" ht="50.15" customHeight="1" x14ac:dyDescent="0.25">
      <c r="A10" s="84"/>
      <c r="B10" s="84"/>
      <c r="C10" s="3" t="s">
        <v>139</v>
      </c>
      <c r="D10" s="3"/>
      <c r="E10" s="70"/>
      <c r="F10" s="70" t="s">
        <v>6</v>
      </c>
      <c r="G10" s="70" t="s">
        <v>6</v>
      </c>
      <c r="H10" s="70" t="s">
        <v>6</v>
      </c>
      <c r="I10" s="70" t="s">
        <v>6</v>
      </c>
      <c r="J10" s="3"/>
    </row>
    <row r="11" spans="1:10" s="2" customFormat="1" ht="25" x14ac:dyDescent="0.25">
      <c r="A11" s="84"/>
      <c r="B11" s="84"/>
      <c r="C11" s="3" t="s">
        <v>13</v>
      </c>
      <c r="D11" s="70"/>
      <c r="E11" s="70"/>
      <c r="F11" s="70" t="s">
        <v>6</v>
      </c>
      <c r="G11" s="70" t="s">
        <v>6</v>
      </c>
      <c r="H11" s="70"/>
      <c r="I11" s="70" t="s">
        <v>6</v>
      </c>
      <c r="J11" s="3"/>
    </row>
    <row r="12" spans="1:10" s="2" customFormat="1" ht="25" x14ac:dyDescent="0.25">
      <c r="A12" s="84"/>
      <c r="B12" s="84"/>
      <c r="C12" s="3" t="s">
        <v>137</v>
      </c>
      <c r="D12" s="3"/>
      <c r="E12" s="70"/>
      <c r="F12" s="70" t="s">
        <v>6</v>
      </c>
      <c r="G12" s="70" t="s">
        <v>6</v>
      </c>
      <c r="H12" s="70"/>
      <c r="I12" s="70"/>
      <c r="J12" s="3"/>
    </row>
    <row r="13" spans="1:10" s="2" customFormat="1" ht="37" customHeight="1" x14ac:dyDescent="0.25">
      <c r="A13" s="84"/>
      <c r="B13" s="84"/>
      <c r="C13" s="3" t="s">
        <v>14</v>
      </c>
      <c r="D13" s="3"/>
      <c r="E13" s="70"/>
      <c r="F13" s="70" t="s">
        <v>6</v>
      </c>
      <c r="G13" s="70" t="s">
        <v>6</v>
      </c>
      <c r="H13" s="70" t="s">
        <v>6</v>
      </c>
      <c r="I13" s="70"/>
      <c r="J13" s="3"/>
    </row>
    <row r="14" spans="1:10" s="2" customFormat="1" ht="42.65" customHeight="1" x14ac:dyDescent="0.25">
      <c r="A14" s="84"/>
      <c r="B14" s="84"/>
      <c r="C14" s="3" t="s">
        <v>15</v>
      </c>
      <c r="D14" s="3"/>
      <c r="E14" s="70"/>
      <c r="F14" s="70" t="s">
        <v>6</v>
      </c>
      <c r="G14" s="70"/>
      <c r="H14" s="70"/>
      <c r="I14" s="70"/>
      <c r="J14" s="3"/>
    </row>
    <row r="15" spans="1:10" s="2" customFormat="1" ht="60" customHeight="1" x14ac:dyDescent="0.25">
      <c r="A15" s="84"/>
      <c r="B15" s="84"/>
      <c r="C15" s="3" t="s">
        <v>138</v>
      </c>
      <c r="D15" s="3"/>
      <c r="E15" s="70"/>
      <c r="F15" s="70" t="s">
        <v>6</v>
      </c>
      <c r="G15" s="70" t="s">
        <v>6</v>
      </c>
      <c r="H15" s="70"/>
      <c r="I15" s="70"/>
      <c r="J15" s="3"/>
    </row>
    <row r="16" spans="1:10" s="2" customFormat="1" ht="130.5" customHeight="1" x14ac:dyDescent="0.25">
      <c r="A16" s="84"/>
      <c r="B16" s="84"/>
      <c r="C16" s="3"/>
      <c r="D16" s="3"/>
      <c r="E16" s="70"/>
      <c r="F16" s="70"/>
      <c r="G16" s="70"/>
      <c r="H16" s="70"/>
      <c r="I16" s="70"/>
      <c r="J16" s="3"/>
    </row>
    <row r="17" spans="1:10" s="2" customFormat="1" ht="16" thickBot="1" x14ac:dyDescent="0.3">
      <c r="A17" s="85"/>
      <c r="B17" s="85"/>
      <c r="C17" s="3"/>
      <c r="D17" s="3"/>
      <c r="E17" s="70"/>
      <c r="F17" s="70"/>
      <c r="G17" s="70"/>
      <c r="H17" s="70"/>
      <c r="I17" s="70"/>
      <c r="J17" s="3"/>
    </row>
    <row r="18" spans="1:10" s="2" customFormat="1" x14ac:dyDescent="0.25">
      <c r="C18" s="3"/>
      <c r="E18" s="72"/>
      <c r="F18" s="72"/>
      <c r="G18" s="72"/>
      <c r="H18" s="72"/>
      <c r="I18" s="72"/>
    </row>
    <row r="19" spans="1:10" s="2" customFormat="1" x14ac:dyDescent="0.25">
      <c r="C19" s="3"/>
      <c r="E19" s="72"/>
      <c r="F19" s="72"/>
      <c r="G19" s="72"/>
      <c r="H19" s="72"/>
      <c r="I19" s="72"/>
    </row>
    <row r="20" spans="1:10" s="2" customFormat="1" x14ac:dyDescent="0.25">
      <c r="E20" s="72"/>
      <c r="F20" s="72"/>
      <c r="G20" s="72"/>
      <c r="H20" s="72"/>
      <c r="I20" s="72"/>
    </row>
    <row r="21" spans="1:10" s="2" customFormat="1" x14ac:dyDescent="0.25">
      <c r="E21" s="72"/>
      <c r="F21" s="72"/>
      <c r="G21" s="72"/>
      <c r="H21" s="72"/>
      <c r="I21" s="72"/>
    </row>
    <row r="22" spans="1:10" s="2" customFormat="1" x14ac:dyDescent="0.25">
      <c r="E22" s="72"/>
      <c r="F22" s="72"/>
      <c r="G22" s="72"/>
      <c r="H22" s="72"/>
      <c r="I22" s="72"/>
    </row>
    <row r="23" spans="1:10" s="2" customFormat="1" x14ac:dyDescent="0.25">
      <c r="E23" s="72"/>
      <c r="F23" s="72"/>
      <c r="G23" s="72"/>
      <c r="H23" s="72"/>
      <c r="I23" s="72"/>
    </row>
    <row r="24" spans="1:10" s="2" customFormat="1" x14ac:dyDescent="0.25">
      <c r="E24" s="72"/>
      <c r="F24" s="72"/>
      <c r="G24" s="72"/>
      <c r="H24" s="72"/>
      <c r="I24" s="72"/>
    </row>
    <row r="25" spans="1:10" s="2" customFormat="1" x14ac:dyDescent="0.25">
      <c r="E25" s="72"/>
      <c r="F25" s="72"/>
      <c r="G25" s="72"/>
      <c r="H25" s="72"/>
      <c r="I25" s="72"/>
    </row>
    <row r="26" spans="1:10" s="2" customFormat="1" x14ac:dyDescent="0.25">
      <c r="E26" s="72"/>
      <c r="F26" s="72"/>
      <c r="G26" s="72"/>
      <c r="H26" s="72"/>
      <c r="I26" s="72"/>
    </row>
    <row r="27" spans="1:10" s="2" customFormat="1" x14ac:dyDescent="0.25">
      <c r="E27" s="72"/>
      <c r="F27" s="72"/>
      <c r="G27" s="72"/>
      <c r="H27" s="72"/>
      <c r="I27" s="72"/>
    </row>
    <row r="28" spans="1:10" s="2" customFormat="1" x14ac:dyDescent="0.25">
      <c r="E28" s="72"/>
      <c r="F28" s="72"/>
      <c r="G28" s="72"/>
      <c r="H28" s="72"/>
      <c r="I28" s="72"/>
    </row>
    <row r="29" spans="1:10" s="2" customFormat="1" x14ac:dyDescent="0.25">
      <c r="E29" s="72"/>
      <c r="F29" s="72"/>
      <c r="G29" s="72"/>
      <c r="H29" s="72"/>
      <c r="I29" s="72"/>
    </row>
    <row r="30" spans="1:10" s="2" customFormat="1" x14ac:dyDescent="0.25">
      <c r="E30" s="72"/>
      <c r="F30" s="72"/>
      <c r="G30" s="72"/>
      <c r="H30" s="72"/>
      <c r="I30" s="72"/>
    </row>
    <row r="31" spans="1:10" s="2" customFormat="1" x14ac:dyDescent="0.25">
      <c r="E31" s="72"/>
      <c r="F31" s="72"/>
      <c r="G31" s="72"/>
      <c r="H31" s="72"/>
      <c r="I31" s="72"/>
    </row>
    <row r="32" spans="1:10" s="2" customFormat="1" x14ac:dyDescent="0.25">
      <c r="E32" s="72"/>
      <c r="F32" s="72"/>
      <c r="G32" s="72"/>
      <c r="H32" s="72"/>
      <c r="I32" s="72"/>
    </row>
    <row r="33" spans="3:9" s="2" customFormat="1" x14ac:dyDescent="0.25">
      <c r="E33" s="72"/>
      <c r="F33" s="72"/>
      <c r="G33" s="72"/>
      <c r="H33" s="72"/>
      <c r="I33" s="72"/>
    </row>
    <row r="34" spans="3:9" s="2" customFormat="1" x14ac:dyDescent="0.25">
      <c r="E34" s="72"/>
      <c r="F34" s="72"/>
      <c r="G34" s="72"/>
      <c r="H34" s="72"/>
      <c r="I34" s="72"/>
    </row>
    <row r="35" spans="3:9" s="2" customFormat="1" x14ac:dyDescent="0.25">
      <c r="E35" s="72"/>
      <c r="F35" s="72"/>
      <c r="G35" s="72"/>
      <c r="H35" s="72"/>
      <c r="I35" s="72"/>
    </row>
    <row r="36" spans="3:9" s="2" customFormat="1" x14ac:dyDescent="0.25">
      <c r="E36" s="72"/>
      <c r="F36" s="72"/>
      <c r="G36" s="72"/>
      <c r="H36" s="72"/>
      <c r="I36" s="72"/>
    </row>
    <row r="37" spans="3:9" s="2" customFormat="1" x14ac:dyDescent="0.25">
      <c r="E37" s="72"/>
      <c r="F37" s="72"/>
      <c r="G37" s="72"/>
      <c r="H37" s="72"/>
      <c r="I37" s="72"/>
    </row>
    <row r="38" spans="3:9" s="2" customFormat="1" x14ac:dyDescent="0.25">
      <c r="E38" s="72"/>
      <c r="F38" s="72"/>
      <c r="G38" s="72"/>
      <c r="H38" s="72"/>
      <c r="I38" s="72"/>
    </row>
    <row r="39" spans="3:9" x14ac:dyDescent="0.35">
      <c r="C39" s="2"/>
    </row>
    <row r="40" spans="3:9" x14ac:dyDescent="0.35">
      <c r="C40" s="2"/>
    </row>
  </sheetData>
  <mergeCells count="2">
    <mergeCell ref="A2:A17"/>
    <mergeCell ref="B2:B1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FB8-63CA-4D52-A8A1-24BEB72A6470}">
  <dimension ref="A5:L49"/>
  <sheetViews>
    <sheetView showGridLines="0" zoomScale="70" zoomScaleNormal="70" workbookViewId="0">
      <pane ySplit="13" topLeftCell="A26" activePane="bottomLeft" state="frozen"/>
      <selection pane="bottomLeft" activeCell="I25" sqref="I25:J28"/>
    </sheetView>
  </sheetViews>
  <sheetFormatPr defaultColWidth="8.81640625" defaultRowHeight="15.5" x14ac:dyDescent="0.35"/>
  <cols>
    <col min="1" max="1" width="13.453125" style="4" bestFit="1" customWidth="1"/>
    <col min="2" max="2" width="62.1796875" style="4" customWidth="1"/>
    <col min="3" max="9" width="25.81640625" style="4" customWidth="1"/>
    <col min="10" max="10" width="28.1796875" style="4" customWidth="1"/>
    <col min="11" max="11" width="53.26953125" style="4" customWidth="1"/>
    <col min="12" max="12" width="31.7265625" style="4" customWidth="1"/>
    <col min="13" max="16384" width="8.81640625" style="4"/>
  </cols>
  <sheetData>
    <row r="5" spans="1:12" ht="16" thickBot="1" x14ac:dyDescent="0.4"/>
    <row r="6" spans="1:12" ht="16" thickBot="1" x14ac:dyDescent="0.4">
      <c r="C6" s="67" t="s">
        <v>16</v>
      </c>
      <c r="D6" s="68" t="s">
        <v>17</v>
      </c>
    </row>
    <row r="7" spans="1:12" x14ac:dyDescent="0.35">
      <c r="C7" s="65" t="s">
        <v>18</v>
      </c>
      <c r="D7" s="66">
        <f>COUNTIF(D14:D43,"Must Have")</f>
        <v>6</v>
      </c>
    </row>
    <row r="8" spans="1:12" x14ac:dyDescent="0.35">
      <c r="C8" s="61" t="s">
        <v>19</v>
      </c>
      <c r="D8" s="62">
        <f>COUNTIF(D14:D43,"Should Have")</f>
        <v>7</v>
      </c>
    </row>
    <row r="9" spans="1:12" x14ac:dyDescent="0.35">
      <c r="C9" s="61" t="s">
        <v>20</v>
      </c>
      <c r="D9" s="62">
        <f>COUNTIF(D14:D43,"Could Have")</f>
        <v>2</v>
      </c>
    </row>
    <row r="10" spans="1:12" ht="16" thickBot="1" x14ac:dyDescent="0.4">
      <c r="C10" s="63" t="s">
        <v>21</v>
      </c>
      <c r="D10" s="64">
        <f>COUNTIF(D14:D43,"Won't Have")</f>
        <v>0</v>
      </c>
    </row>
    <row r="12" spans="1:12" ht="16" thickBot="1" x14ac:dyDescent="0.4"/>
    <row r="13" spans="1:12" s="1" customFormat="1" ht="58" customHeight="1" thickBot="1" x14ac:dyDescent="0.3">
      <c r="A13" s="52" t="s">
        <v>22</v>
      </c>
      <c r="B13" s="49" t="s">
        <v>23</v>
      </c>
      <c r="C13" s="49" t="s">
        <v>24</v>
      </c>
      <c r="D13" s="69" t="s">
        <v>25</v>
      </c>
      <c r="E13" s="49" t="s">
        <v>141</v>
      </c>
      <c r="F13" s="49" t="s">
        <v>142</v>
      </c>
      <c r="G13" s="49" t="s">
        <v>26</v>
      </c>
      <c r="H13" s="49" t="s">
        <v>27</v>
      </c>
      <c r="I13" s="49" t="s">
        <v>143</v>
      </c>
      <c r="J13" s="49" t="s">
        <v>28</v>
      </c>
      <c r="K13" s="51" t="s">
        <v>29</v>
      </c>
      <c r="L13" s="87"/>
    </row>
    <row r="14" spans="1:12" s="1" customFormat="1" ht="31.5" thickBot="1" x14ac:dyDescent="0.3">
      <c r="A14" s="11" t="s">
        <v>30</v>
      </c>
      <c r="B14" s="20" t="s">
        <v>140</v>
      </c>
      <c r="C14" s="3" t="s">
        <v>135</v>
      </c>
      <c r="D14" s="22" t="s">
        <v>31</v>
      </c>
      <c r="E14" s="30" t="s">
        <v>32</v>
      </c>
      <c r="F14" s="30"/>
      <c r="G14" s="30"/>
      <c r="H14" s="30"/>
      <c r="I14" s="30"/>
      <c r="J14" s="30"/>
      <c r="K14" s="21"/>
      <c r="L14" s="87"/>
    </row>
    <row r="15" spans="1:12" s="1" customFormat="1" ht="20.5" thickBot="1" x14ac:dyDescent="0.3">
      <c r="A15" s="11" t="s">
        <v>33</v>
      </c>
      <c r="B15" s="20" t="s">
        <v>144</v>
      </c>
      <c r="C15" s="3" t="s">
        <v>136</v>
      </c>
      <c r="D15" s="22" t="s">
        <v>31</v>
      </c>
      <c r="E15" s="30" t="s">
        <v>32</v>
      </c>
      <c r="F15" s="30" t="s">
        <v>32</v>
      </c>
      <c r="G15" s="30" t="s">
        <v>32</v>
      </c>
      <c r="H15" s="30" t="s">
        <v>32</v>
      </c>
      <c r="I15" s="30" t="s">
        <v>32</v>
      </c>
      <c r="J15" s="30" t="s">
        <v>32</v>
      </c>
      <c r="K15" s="21"/>
      <c r="L15" s="87"/>
    </row>
    <row r="16" spans="1:12" s="2" customFormat="1" ht="20.5" thickBot="1" x14ac:dyDescent="0.3">
      <c r="A16" s="11" t="s">
        <v>34</v>
      </c>
      <c r="B16" s="74" t="s">
        <v>124</v>
      </c>
      <c r="C16" s="3" t="s">
        <v>7</v>
      </c>
      <c r="D16" s="22" t="s">
        <v>31</v>
      </c>
      <c r="E16" s="30" t="s">
        <v>32</v>
      </c>
      <c r="F16" s="30"/>
      <c r="G16" s="60"/>
      <c r="H16" s="60"/>
      <c r="I16" s="60"/>
      <c r="J16" s="26"/>
      <c r="K16" s="12"/>
      <c r="L16" s="87"/>
    </row>
    <row r="17" spans="1:12" s="2" customFormat="1" ht="20.5" thickBot="1" x14ac:dyDescent="0.3">
      <c r="A17" s="11" t="s">
        <v>35</v>
      </c>
      <c r="B17" s="9" t="s">
        <v>125</v>
      </c>
      <c r="C17" s="3" t="s">
        <v>8</v>
      </c>
      <c r="D17" s="22" t="s">
        <v>31</v>
      </c>
      <c r="E17" s="30" t="s">
        <v>32</v>
      </c>
      <c r="F17" s="30"/>
      <c r="G17" s="60"/>
      <c r="H17" s="60"/>
      <c r="I17" s="60"/>
      <c r="J17" s="26"/>
      <c r="K17" s="10"/>
      <c r="L17" s="87"/>
    </row>
    <row r="18" spans="1:12" s="2" customFormat="1" ht="20.5" thickBot="1" x14ac:dyDescent="0.3">
      <c r="A18" s="11" t="s">
        <v>37</v>
      </c>
      <c r="B18" s="5" t="s">
        <v>36</v>
      </c>
      <c r="C18" s="3" t="s">
        <v>9</v>
      </c>
      <c r="D18" s="59" t="s">
        <v>31</v>
      </c>
      <c r="E18" s="30" t="s">
        <v>32</v>
      </c>
      <c r="F18" s="30"/>
      <c r="G18" s="60"/>
      <c r="H18" s="60"/>
      <c r="I18" s="60"/>
      <c r="J18" s="26"/>
      <c r="K18" s="14"/>
      <c r="L18" s="87"/>
    </row>
    <row r="19" spans="1:12" s="2" customFormat="1" ht="31.5" thickBot="1" x14ac:dyDescent="0.3">
      <c r="A19" s="11" t="s">
        <v>40</v>
      </c>
      <c r="B19" s="16" t="s">
        <v>38</v>
      </c>
      <c r="C19" s="3" t="s">
        <v>10</v>
      </c>
      <c r="D19" s="59" t="s">
        <v>39</v>
      </c>
      <c r="E19" s="30" t="s">
        <v>32</v>
      </c>
      <c r="F19" s="30"/>
      <c r="G19" s="60"/>
      <c r="H19" s="60"/>
      <c r="I19" s="60"/>
      <c r="J19" s="26"/>
      <c r="K19" s="17"/>
      <c r="L19" s="87"/>
    </row>
    <row r="20" spans="1:12" s="2" customFormat="1" ht="20.5" thickBot="1" x14ac:dyDescent="0.3">
      <c r="A20" s="11" t="s">
        <v>43</v>
      </c>
      <c r="B20" s="74" t="s">
        <v>41</v>
      </c>
      <c r="C20" s="3" t="s">
        <v>11</v>
      </c>
      <c r="D20" s="60" t="s">
        <v>42</v>
      </c>
      <c r="E20" s="30" t="s">
        <v>32</v>
      </c>
      <c r="F20" s="30"/>
      <c r="G20" s="60"/>
      <c r="H20" s="60"/>
      <c r="I20" s="60"/>
      <c r="J20" s="26"/>
      <c r="K20" s="12"/>
      <c r="L20" s="87"/>
    </row>
    <row r="21" spans="1:12" s="2" customFormat="1" ht="20.5" thickBot="1" x14ac:dyDescent="0.3">
      <c r="A21" s="11" t="s">
        <v>46</v>
      </c>
      <c r="B21" s="3" t="s">
        <v>44</v>
      </c>
      <c r="C21" s="3" t="s">
        <v>45</v>
      </c>
      <c r="D21" s="24" t="s">
        <v>42</v>
      </c>
      <c r="E21" s="30" t="s">
        <v>32</v>
      </c>
      <c r="F21" s="30"/>
      <c r="G21" s="60"/>
      <c r="H21" s="60"/>
      <c r="I21" s="60"/>
      <c r="J21" s="26"/>
      <c r="K21" s="7"/>
      <c r="L21" s="87"/>
    </row>
    <row r="22" spans="1:12" s="2" customFormat="1" ht="20.5" thickBot="1" x14ac:dyDescent="0.3">
      <c r="A22" s="11" t="s">
        <v>47</v>
      </c>
      <c r="B22" s="9" t="s">
        <v>148</v>
      </c>
      <c r="C22" s="3" t="s">
        <v>146</v>
      </c>
      <c r="D22" s="22" t="s">
        <v>39</v>
      </c>
      <c r="E22" s="30"/>
      <c r="F22" s="30"/>
      <c r="G22" s="30" t="s">
        <v>32</v>
      </c>
      <c r="H22" s="30" t="s">
        <v>32</v>
      </c>
      <c r="I22" s="30" t="s">
        <v>32</v>
      </c>
      <c r="J22" s="30" t="s">
        <v>32</v>
      </c>
      <c r="K22" s="10"/>
      <c r="L22" s="87"/>
    </row>
    <row r="23" spans="1:12" s="2" customFormat="1" ht="31.5" thickBot="1" x14ac:dyDescent="0.3">
      <c r="A23" s="11" t="s">
        <v>48</v>
      </c>
      <c r="B23" s="74" t="s">
        <v>149</v>
      </c>
      <c r="C23" s="3" t="s">
        <v>13</v>
      </c>
      <c r="D23" s="60" t="s">
        <v>39</v>
      </c>
      <c r="E23" s="26"/>
      <c r="F23" s="28"/>
      <c r="G23" s="30" t="s">
        <v>32</v>
      </c>
      <c r="H23" s="30" t="s">
        <v>32</v>
      </c>
      <c r="I23" s="30"/>
      <c r="J23" s="30" t="s">
        <v>32</v>
      </c>
      <c r="K23" s="12"/>
      <c r="L23" s="87"/>
    </row>
    <row r="24" spans="1:12" s="2" customFormat="1" ht="20.5" thickBot="1" x14ac:dyDescent="0.3">
      <c r="A24" s="11" t="s">
        <v>49</v>
      </c>
      <c r="B24" s="74" t="s">
        <v>151</v>
      </c>
      <c r="C24" s="3" t="s">
        <v>152</v>
      </c>
      <c r="D24" s="79" t="s">
        <v>39</v>
      </c>
      <c r="E24" s="80"/>
      <c r="F24" s="28"/>
      <c r="G24" s="30" t="s">
        <v>32</v>
      </c>
      <c r="H24" s="30" t="s">
        <v>32</v>
      </c>
      <c r="I24" s="30"/>
      <c r="J24" s="30"/>
      <c r="K24" s="14"/>
      <c r="L24" s="87"/>
    </row>
    <row r="25" spans="1:12" s="2" customFormat="1" ht="20.5" thickBot="1" x14ac:dyDescent="0.3">
      <c r="A25" s="11" t="s">
        <v>145</v>
      </c>
      <c r="B25" s="9" t="s">
        <v>123</v>
      </c>
      <c r="C25" s="3" t="s">
        <v>14</v>
      </c>
      <c r="D25" s="22" t="s">
        <v>39</v>
      </c>
      <c r="E25" s="27"/>
      <c r="F25" s="28"/>
      <c r="G25" s="30" t="s">
        <v>32</v>
      </c>
      <c r="H25" s="30" t="s">
        <v>32</v>
      </c>
      <c r="I25" s="82" t="s">
        <v>32</v>
      </c>
      <c r="J25" s="28"/>
      <c r="K25" s="10"/>
      <c r="L25" s="87"/>
    </row>
    <row r="26" spans="1:12" s="2" customFormat="1" ht="20.5" thickBot="1" x14ac:dyDescent="0.3">
      <c r="A26" s="11" t="s">
        <v>147</v>
      </c>
      <c r="B26" s="74" t="s">
        <v>153</v>
      </c>
      <c r="C26" s="3" t="s">
        <v>154</v>
      </c>
      <c r="D26" s="25" t="s">
        <v>39</v>
      </c>
      <c r="E26" s="29"/>
      <c r="F26" s="28"/>
      <c r="G26" s="81"/>
      <c r="H26" s="30"/>
      <c r="I26" s="82" t="s">
        <v>32</v>
      </c>
      <c r="J26" s="28"/>
      <c r="K26" s="19"/>
      <c r="L26" s="87"/>
    </row>
    <row r="27" spans="1:12" s="2" customFormat="1" ht="31.5" thickBot="1" x14ac:dyDescent="0.3">
      <c r="A27" s="11" t="s">
        <v>150</v>
      </c>
      <c r="B27" s="74" t="s">
        <v>156</v>
      </c>
      <c r="C27" s="3" t="s">
        <v>138</v>
      </c>
      <c r="D27" s="25" t="s">
        <v>39</v>
      </c>
      <c r="E27" s="29"/>
      <c r="F27" s="28"/>
      <c r="G27" s="30" t="s">
        <v>32</v>
      </c>
      <c r="H27" s="30" t="s">
        <v>32</v>
      </c>
      <c r="I27" s="82"/>
      <c r="J27" s="28"/>
      <c r="K27" s="19"/>
      <c r="L27" s="87"/>
    </row>
    <row r="28" spans="1:12" s="2" customFormat="1" ht="20.5" thickBot="1" x14ac:dyDescent="0.3">
      <c r="A28" s="11" t="s">
        <v>155</v>
      </c>
      <c r="B28" s="18" t="s">
        <v>50</v>
      </c>
      <c r="C28" s="3" t="s">
        <v>15</v>
      </c>
      <c r="D28" s="25" t="s">
        <v>31</v>
      </c>
      <c r="E28" s="29"/>
      <c r="F28" s="28"/>
      <c r="G28" s="29"/>
      <c r="H28" s="30" t="s">
        <v>32</v>
      </c>
      <c r="I28" s="82"/>
      <c r="J28" s="28"/>
      <c r="K28" s="19"/>
      <c r="L28" s="87"/>
    </row>
    <row r="29" spans="1:12" s="2" customFormat="1" x14ac:dyDescent="0.25"/>
    <row r="30" spans="1:12" s="2" customFormat="1" x14ac:dyDescent="0.25"/>
    <row r="31" spans="1:12" s="2" customFormat="1" x14ac:dyDescent="0.25"/>
    <row r="32" spans="1:1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sheetData>
  <mergeCells count="1">
    <mergeCell ref="L13:L28"/>
  </mergeCells>
  <phoneticPr fontId="2" type="noConversion"/>
  <conditionalFormatting sqref="D14:D38">
    <cfRule type="cellIs" dxfId="5" priority="6" operator="equal">
      <formula>"Must Have"</formula>
    </cfRule>
  </conditionalFormatting>
  <conditionalFormatting sqref="D14:D40">
    <cfRule type="cellIs" dxfId="4" priority="1" operator="equal">
      <formula>"Won't Have"</formula>
    </cfRule>
    <cfRule type="cellIs" dxfId="3" priority="2" operator="equal">
      <formula>"Could Have"</formula>
    </cfRule>
    <cfRule type="cellIs" dxfId="2" priority="3" operator="equal">
      <formula>"Should Have"</formula>
    </cfRule>
    <cfRule type="cellIs" dxfId="1" priority="4" operator="equal">
      <formula>"Must Have"</formula>
    </cfRule>
    <cfRule type="cellIs" dxfId="0" priority="5" operator="equal">
      <formula>"Must Have"</formula>
    </cfRule>
  </conditionalFormatting>
  <dataValidations count="2">
    <dataValidation type="custom" allowBlank="1" showInputMessage="1" showErrorMessage="1" sqref="D37:D40" xr:uid="{10FCE5DB-DB71-4876-BBB0-ADDCC08D5E30}">
      <formula1>"Must Have, Should Have, Could Have, Won't Have"</formula1>
    </dataValidation>
    <dataValidation type="list" allowBlank="1" showInputMessage="1" showErrorMessage="1" sqref="D14:D36" xr:uid="{CD17EB98-518E-451A-AC3E-8F0F0D731838}">
      <formula1>"Must Have, Should Have, Could Have, Won't Have"</formula1>
    </dataValidation>
  </dataValidations>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542C-646B-4021-B007-AB2AC035671D}">
  <dimension ref="A1:I33"/>
  <sheetViews>
    <sheetView showGridLines="0" zoomScale="80" zoomScaleNormal="80" workbookViewId="0">
      <pane ySplit="1" topLeftCell="A2" activePane="bottomLeft" state="frozen"/>
      <selection pane="bottomLeft" activeCell="D2" sqref="D2:F2"/>
    </sheetView>
  </sheetViews>
  <sheetFormatPr defaultColWidth="8.81640625" defaultRowHeight="15.5" x14ac:dyDescent="0.35"/>
  <cols>
    <col min="1" max="1" width="10.7265625" style="4" customWidth="1"/>
    <col min="2" max="2" width="62.1796875" style="4" customWidth="1"/>
    <col min="3" max="3" width="28.1796875" style="4" customWidth="1"/>
    <col min="4" max="7" width="51.81640625" style="4" customWidth="1"/>
    <col min="8" max="8" width="53.26953125" style="4" customWidth="1"/>
    <col min="9" max="9" width="31.7265625" style="4" customWidth="1"/>
    <col min="10" max="16384" width="8.81640625" style="4"/>
  </cols>
  <sheetData>
    <row r="1" spans="1:9" s="1" customFormat="1" ht="55" customHeight="1" thickBot="1" x14ac:dyDescent="0.3">
      <c r="A1" s="52" t="s">
        <v>22</v>
      </c>
      <c r="B1" s="49" t="s">
        <v>51</v>
      </c>
      <c r="C1" s="49" t="s">
        <v>52</v>
      </c>
      <c r="D1" s="50" t="s">
        <v>53</v>
      </c>
      <c r="E1" s="50" t="s">
        <v>54</v>
      </c>
      <c r="F1" s="50" t="s">
        <v>55</v>
      </c>
      <c r="G1" s="50" t="s">
        <v>56</v>
      </c>
      <c r="H1" s="51" t="s">
        <v>29</v>
      </c>
      <c r="I1" s="87" t="s">
        <v>57</v>
      </c>
    </row>
    <row r="2" spans="1:9" s="2" customFormat="1" ht="164.25" customHeight="1" thickBot="1" x14ac:dyDescent="0.3">
      <c r="A2" s="11"/>
      <c r="B2" s="20" t="s">
        <v>157</v>
      </c>
      <c r="C2" s="60" t="s">
        <v>158</v>
      </c>
      <c r="D2" s="74" t="s">
        <v>161</v>
      </c>
      <c r="E2" s="31" t="s">
        <v>162</v>
      </c>
      <c r="F2" s="31" t="s">
        <v>163</v>
      </c>
      <c r="G2" s="31"/>
      <c r="H2" s="12"/>
      <c r="I2" s="87"/>
    </row>
    <row r="3" spans="1:9" s="2" customFormat="1" ht="164.25" customHeight="1" thickBot="1" x14ac:dyDescent="0.3">
      <c r="A3" s="13"/>
      <c r="B3" s="20" t="s">
        <v>159</v>
      </c>
      <c r="C3" s="79" t="s">
        <v>160</v>
      </c>
      <c r="D3" s="5" t="s">
        <v>164</v>
      </c>
      <c r="E3" s="33" t="s">
        <v>165</v>
      </c>
      <c r="F3" s="33" t="s">
        <v>166</v>
      </c>
      <c r="G3" s="33"/>
      <c r="H3" s="14"/>
      <c r="I3" s="87"/>
    </row>
    <row r="4" spans="1:9" s="2" customFormat="1" ht="132.75" customHeight="1" thickBot="1" x14ac:dyDescent="0.3">
      <c r="A4" s="8"/>
      <c r="B4" s="74" t="s">
        <v>124</v>
      </c>
      <c r="C4" s="22" t="s">
        <v>60</v>
      </c>
      <c r="D4" s="9" t="s">
        <v>167</v>
      </c>
      <c r="E4" s="32" t="s">
        <v>61</v>
      </c>
      <c r="F4" s="32"/>
      <c r="G4" s="32"/>
      <c r="H4" s="10"/>
      <c r="I4" s="87"/>
    </row>
    <row r="5" spans="1:9" s="2" customFormat="1" ht="104.25" customHeight="1" thickBot="1" x14ac:dyDescent="0.3">
      <c r="A5" s="13"/>
      <c r="B5" s="9" t="s">
        <v>125</v>
      </c>
      <c r="C5" s="22" t="s">
        <v>60</v>
      </c>
      <c r="D5" s="5" t="s">
        <v>168</v>
      </c>
      <c r="E5" s="33" t="s">
        <v>99</v>
      </c>
      <c r="F5" s="33" t="s">
        <v>100</v>
      </c>
      <c r="G5" s="33"/>
      <c r="H5" s="14"/>
      <c r="I5" s="87"/>
    </row>
    <row r="6" spans="1:9" s="2" customFormat="1" ht="128.5" customHeight="1" thickBot="1" x14ac:dyDescent="0.3">
      <c r="A6" s="15"/>
      <c r="B6" s="5" t="s">
        <v>36</v>
      </c>
      <c r="C6" s="23" t="s">
        <v>60</v>
      </c>
      <c r="D6" s="16" t="s">
        <v>169</v>
      </c>
      <c r="E6" s="34" t="s">
        <v>73</v>
      </c>
      <c r="F6" s="34"/>
      <c r="G6" s="34"/>
      <c r="H6" s="17"/>
      <c r="I6" s="87"/>
    </row>
    <row r="7" spans="1:9" s="2" customFormat="1" ht="143.25" customHeight="1" thickBot="1" x14ac:dyDescent="0.3">
      <c r="B7" s="16" t="s">
        <v>38</v>
      </c>
      <c r="C7" s="60" t="s">
        <v>60</v>
      </c>
      <c r="D7" s="75" t="s">
        <v>170</v>
      </c>
      <c r="E7" s="31" t="s">
        <v>104</v>
      </c>
      <c r="F7" s="31" t="s">
        <v>106</v>
      </c>
      <c r="G7" s="31"/>
      <c r="H7" s="12"/>
      <c r="I7" s="87"/>
    </row>
    <row r="8" spans="1:9" s="2" customFormat="1" ht="116.15" customHeight="1" x14ac:dyDescent="0.25">
      <c r="B8" s="74" t="s">
        <v>41</v>
      </c>
      <c r="C8" s="24" t="s">
        <v>60</v>
      </c>
      <c r="D8" s="3" t="s">
        <v>171</v>
      </c>
      <c r="E8" s="76" t="s">
        <v>74</v>
      </c>
      <c r="F8" s="35" t="s">
        <v>75</v>
      </c>
      <c r="G8" s="35"/>
      <c r="H8" s="7"/>
      <c r="I8" s="87"/>
    </row>
    <row r="9" spans="1:9" s="2" customFormat="1" ht="126" customHeight="1" thickBot="1" x14ac:dyDescent="0.3">
      <c r="A9" s="6"/>
      <c r="B9" s="3" t="s">
        <v>44</v>
      </c>
      <c r="C9" s="22" t="s">
        <v>60</v>
      </c>
      <c r="D9" s="9" t="s">
        <v>78</v>
      </c>
      <c r="E9" s="32" t="s">
        <v>81</v>
      </c>
      <c r="F9" s="32" t="s">
        <v>76</v>
      </c>
      <c r="G9" s="32"/>
      <c r="H9" s="10"/>
      <c r="I9" s="87"/>
    </row>
    <row r="10" spans="1:9" s="2" customFormat="1" ht="90" customHeight="1" thickBot="1" x14ac:dyDescent="0.3">
      <c r="A10" s="6"/>
      <c r="B10" s="9" t="s">
        <v>148</v>
      </c>
      <c r="C10" s="60" t="s">
        <v>77</v>
      </c>
      <c r="D10" s="74" t="s">
        <v>80</v>
      </c>
      <c r="E10" s="31" t="s">
        <v>82</v>
      </c>
      <c r="F10" s="31" t="s">
        <v>79</v>
      </c>
      <c r="G10" s="31"/>
      <c r="H10" s="12"/>
      <c r="I10" s="87"/>
    </row>
    <row r="11" spans="1:9" s="2" customFormat="1" ht="101.5" customHeight="1" thickBot="1" x14ac:dyDescent="0.3">
      <c r="A11" s="6"/>
      <c r="B11" s="74" t="s">
        <v>172</v>
      </c>
      <c r="C11" s="22" t="s">
        <v>77</v>
      </c>
      <c r="D11" s="9" t="s">
        <v>173</v>
      </c>
      <c r="E11" s="32" t="s">
        <v>174</v>
      </c>
      <c r="F11" s="32"/>
      <c r="G11" s="32"/>
      <c r="H11" s="10"/>
      <c r="I11" s="87"/>
    </row>
    <row r="12" spans="1:9" s="2" customFormat="1" ht="113" customHeight="1" x14ac:dyDescent="0.25">
      <c r="A12" s="77"/>
      <c r="B12" s="78" t="s">
        <v>175</v>
      </c>
      <c r="C12" s="79" t="s">
        <v>176</v>
      </c>
      <c r="D12" s="5" t="s">
        <v>177</v>
      </c>
      <c r="E12" s="33" t="s">
        <v>178</v>
      </c>
      <c r="F12" s="33"/>
      <c r="G12" s="33"/>
      <c r="H12" s="14"/>
      <c r="I12" s="87"/>
    </row>
    <row r="13" spans="1:9" s="3" customFormat="1" ht="103" customHeight="1" x14ac:dyDescent="0.25">
      <c r="B13" s="3" t="s">
        <v>83</v>
      </c>
      <c r="C13" s="3" t="s">
        <v>27</v>
      </c>
      <c r="D13" s="3" t="s">
        <v>84</v>
      </c>
      <c r="E13" s="3" t="s">
        <v>85</v>
      </c>
      <c r="F13" s="3" t="s">
        <v>112</v>
      </c>
    </row>
    <row r="14" spans="1:9" s="2" customFormat="1" x14ac:dyDescent="0.25"/>
    <row r="15" spans="1:9" s="2" customFormat="1" x14ac:dyDescent="0.25"/>
    <row r="16" spans="1:9"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sheetData>
  <mergeCells count="1">
    <mergeCell ref="I1:I12"/>
  </mergeCells>
  <phoneticPr fontId="2" type="noConversion"/>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3D7C0-4698-463E-B774-FFEA715001A4}">
  <dimension ref="A1:H30"/>
  <sheetViews>
    <sheetView showGridLines="0" tabSelected="1" zoomScale="80" zoomScaleNormal="80" workbookViewId="0">
      <pane ySplit="5" topLeftCell="A6" activePane="bottomLeft" state="frozen"/>
      <selection pane="bottomLeft" activeCell="B8" sqref="B8"/>
    </sheetView>
  </sheetViews>
  <sheetFormatPr defaultColWidth="8.7265625" defaultRowHeight="14" x14ac:dyDescent="0.25"/>
  <cols>
    <col min="1" max="1" width="8.7265625" style="54"/>
    <col min="2" max="2" width="52.7265625" style="54" customWidth="1"/>
    <col min="3" max="3" width="58.453125" style="54" customWidth="1"/>
    <col min="4" max="4" width="53.81640625" style="54" customWidth="1"/>
    <col min="5" max="5" width="52.1796875" style="54" customWidth="1"/>
    <col min="6" max="6" width="19.7265625" style="54" bestFit="1" customWidth="1"/>
    <col min="7" max="7" width="8.7265625" style="54"/>
    <col min="8" max="8" width="10.453125" style="54" bestFit="1" customWidth="1"/>
    <col min="9" max="16384" width="8.7265625" style="54"/>
  </cols>
  <sheetData>
    <row r="1" spans="1:8" ht="27" customHeight="1" x14ac:dyDescent="0.25">
      <c r="A1" s="88" t="s">
        <v>126</v>
      </c>
      <c r="B1" s="89"/>
      <c r="C1" s="89"/>
      <c r="D1" s="89"/>
      <c r="E1" s="89"/>
      <c r="F1" s="89"/>
      <c r="G1" s="89"/>
      <c r="H1" s="90"/>
    </row>
    <row r="2" spans="1:8" ht="10" customHeight="1" x14ac:dyDescent="0.25">
      <c r="A2" s="96"/>
      <c r="B2" s="94"/>
      <c r="C2" s="94"/>
      <c r="D2" s="94"/>
      <c r="E2" s="94"/>
      <c r="F2" s="94"/>
      <c r="G2" s="94"/>
      <c r="H2" s="95"/>
    </row>
    <row r="3" spans="1:8" s="48" customFormat="1" hidden="1" x14ac:dyDescent="0.25">
      <c r="A3" s="45" t="s">
        <v>62</v>
      </c>
      <c r="B3" s="46" t="s">
        <v>63</v>
      </c>
      <c r="C3" s="91" t="s">
        <v>64</v>
      </c>
      <c r="D3" s="92"/>
      <c r="E3" s="92"/>
      <c r="F3" s="92"/>
      <c r="G3" s="92"/>
      <c r="H3" s="47"/>
    </row>
    <row r="4" spans="1:8" s="48" customFormat="1" ht="7.5" hidden="1" customHeight="1" x14ac:dyDescent="0.25">
      <c r="A4" s="93"/>
      <c r="B4" s="94"/>
      <c r="C4" s="94"/>
      <c r="D4" s="94"/>
      <c r="E4" s="94"/>
      <c r="F4" s="94"/>
      <c r="G4" s="94"/>
      <c r="H4" s="95"/>
    </row>
    <row r="5" spans="1:8" s="39" customFormat="1" ht="16" customHeight="1" x14ac:dyDescent="0.25">
      <c r="A5" s="36" t="s">
        <v>65</v>
      </c>
      <c r="B5" s="37" t="s">
        <v>127</v>
      </c>
      <c r="C5" s="37" t="s">
        <v>66</v>
      </c>
      <c r="D5" s="37" t="s">
        <v>67</v>
      </c>
      <c r="E5" s="37" t="s">
        <v>68</v>
      </c>
      <c r="F5" s="37" t="s">
        <v>69</v>
      </c>
      <c r="G5" s="37"/>
      <c r="H5" s="38" t="s">
        <v>70</v>
      </c>
    </row>
    <row r="6" spans="1:8" ht="14.5" thickBot="1" x14ac:dyDescent="0.3"/>
    <row r="7" spans="1:8" ht="79" customHeight="1" x14ac:dyDescent="0.25">
      <c r="A7" s="55" t="s">
        <v>71</v>
      </c>
      <c r="B7" s="40" t="s">
        <v>179</v>
      </c>
      <c r="C7" s="74" t="s">
        <v>161</v>
      </c>
      <c r="D7" s="31" t="s">
        <v>162</v>
      </c>
      <c r="E7" s="31" t="s">
        <v>163</v>
      </c>
      <c r="F7" s="41"/>
      <c r="G7" s="41"/>
      <c r="H7" s="42"/>
    </row>
    <row r="8" spans="1:8" ht="126" x14ac:dyDescent="0.25">
      <c r="A8" s="55" t="s">
        <v>72</v>
      </c>
      <c r="B8" s="40" t="s">
        <v>114</v>
      </c>
      <c r="C8" s="40" t="s">
        <v>58</v>
      </c>
      <c r="D8" s="40" t="s">
        <v>59</v>
      </c>
      <c r="E8" s="40" t="s">
        <v>86</v>
      </c>
      <c r="F8" s="41"/>
      <c r="G8" s="41"/>
      <c r="H8" s="42"/>
    </row>
    <row r="9" spans="1:8" ht="112" x14ac:dyDescent="0.25">
      <c r="A9" s="55" t="s">
        <v>87</v>
      </c>
      <c r="B9" s="40" t="s">
        <v>115</v>
      </c>
      <c r="C9" s="40" t="s">
        <v>95</v>
      </c>
      <c r="D9" s="40" t="s">
        <v>96</v>
      </c>
      <c r="E9" s="41"/>
      <c r="F9" s="41"/>
      <c r="G9" s="41"/>
      <c r="H9" s="42"/>
    </row>
    <row r="10" spans="1:8" ht="84" x14ac:dyDescent="0.25">
      <c r="A10" s="55" t="s">
        <v>88</v>
      </c>
      <c r="B10" s="40" t="s">
        <v>116</v>
      </c>
      <c r="C10" s="40" t="s">
        <v>97</v>
      </c>
      <c r="D10" s="40" t="s">
        <v>98</v>
      </c>
      <c r="E10" s="40" t="s">
        <v>128</v>
      </c>
      <c r="F10" s="41"/>
      <c r="G10" s="41"/>
      <c r="H10" s="42"/>
    </row>
    <row r="11" spans="1:8" ht="71" customHeight="1" x14ac:dyDescent="0.25">
      <c r="A11" s="55" t="s">
        <v>89</v>
      </c>
      <c r="B11" s="40" t="s">
        <v>117</v>
      </c>
      <c r="C11" s="40" t="s">
        <v>101</v>
      </c>
      <c r="D11" s="40" t="s">
        <v>102</v>
      </c>
      <c r="E11" s="41"/>
      <c r="F11" s="41"/>
      <c r="G11" s="41"/>
      <c r="H11" s="42"/>
    </row>
    <row r="12" spans="1:8" ht="70" x14ac:dyDescent="0.25">
      <c r="A12" s="55" t="s">
        <v>90</v>
      </c>
      <c r="B12" s="40" t="s">
        <v>118</v>
      </c>
      <c r="C12" s="40" t="s">
        <v>103</v>
      </c>
      <c r="D12" s="40" t="s">
        <v>105</v>
      </c>
      <c r="E12" s="40" t="s">
        <v>106</v>
      </c>
      <c r="F12" s="41"/>
      <c r="G12" s="41"/>
      <c r="H12" s="42"/>
    </row>
    <row r="13" spans="1:8" ht="98" x14ac:dyDescent="0.25">
      <c r="A13" s="55" t="s">
        <v>91</v>
      </c>
      <c r="B13" s="40" t="s">
        <v>119</v>
      </c>
      <c r="C13" s="40" t="s">
        <v>107</v>
      </c>
      <c r="D13" s="40" t="s">
        <v>108</v>
      </c>
      <c r="E13" s="40" t="s">
        <v>109</v>
      </c>
      <c r="F13" s="41"/>
      <c r="G13" s="41"/>
      <c r="H13" s="42"/>
    </row>
    <row r="14" spans="1:8" ht="70" x14ac:dyDescent="0.25">
      <c r="A14" s="55" t="s">
        <v>92</v>
      </c>
      <c r="B14" s="40" t="s">
        <v>120</v>
      </c>
      <c r="C14" s="40" t="s">
        <v>110</v>
      </c>
      <c r="D14" s="40" t="s">
        <v>81</v>
      </c>
      <c r="E14" s="40" t="s">
        <v>111</v>
      </c>
      <c r="F14" s="41"/>
      <c r="G14" s="41"/>
      <c r="H14" s="42"/>
    </row>
    <row r="15" spans="1:8" ht="70" x14ac:dyDescent="0.25">
      <c r="A15" s="55" t="s">
        <v>93</v>
      </c>
      <c r="B15" s="40" t="s">
        <v>181</v>
      </c>
      <c r="C15" s="40" t="s">
        <v>80</v>
      </c>
      <c r="D15" s="40" t="s">
        <v>82</v>
      </c>
      <c r="E15" s="41"/>
      <c r="F15" s="41"/>
      <c r="G15" s="41"/>
      <c r="H15" s="42"/>
    </row>
    <row r="16" spans="1:8" ht="84" x14ac:dyDescent="0.25">
      <c r="A16" s="55" t="s">
        <v>94</v>
      </c>
      <c r="B16" s="40" t="s">
        <v>182</v>
      </c>
      <c r="C16" s="40" t="s">
        <v>184</v>
      </c>
      <c r="D16" s="40" t="s">
        <v>185</v>
      </c>
      <c r="E16" s="41"/>
      <c r="F16" s="41"/>
      <c r="G16" s="41"/>
      <c r="H16" s="42"/>
    </row>
    <row r="17" spans="1:8" ht="84" x14ac:dyDescent="0.25">
      <c r="A17" s="55" t="s">
        <v>121</v>
      </c>
      <c r="B17" s="40" t="s">
        <v>183</v>
      </c>
      <c r="C17" s="40" t="s">
        <v>177</v>
      </c>
      <c r="D17" s="40" t="s">
        <v>178</v>
      </c>
      <c r="E17" s="41"/>
      <c r="F17" s="41"/>
      <c r="G17" s="41"/>
      <c r="H17" s="42"/>
    </row>
    <row r="18" spans="1:8" ht="84" x14ac:dyDescent="0.25">
      <c r="A18" s="55" t="s">
        <v>180</v>
      </c>
      <c r="B18" s="40" t="s">
        <v>122</v>
      </c>
      <c r="C18" s="40" t="s">
        <v>84</v>
      </c>
      <c r="D18" s="40" t="s">
        <v>85</v>
      </c>
      <c r="E18" s="40" t="s">
        <v>113</v>
      </c>
      <c r="F18" s="41"/>
      <c r="G18" s="41"/>
      <c r="H18" s="42"/>
    </row>
    <row r="19" spans="1:8" x14ac:dyDescent="0.25">
      <c r="A19" s="55"/>
      <c r="B19" s="41"/>
      <c r="C19" s="41"/>
      <c r="D19" s="41"/>
      <c r="E19" s="41"/>
      <c r="F19" s="41"/>
      <c r="G19" s="41"/>
      <c r="H19" s="42"/>
    </row>
    <row r="20" spans="1:8" x14ac:dyDescent="0.25">
      <c r="A20" s="55"/>
      <c r="B20" s="41"/>
      <c r="C20" s="41"/>
      <c r="D20" s="41"/>
      <c r="E20" s="41"/>
      <c r="F20" s="41"/>
      <c r="G20" s="41"/>
      <c r="H20" s="42"/>
    </row>
    <row r="21" spans="1:8" x14ac:dyDescent="0.25">
      <c r="A21" s="55"/>
      <c r="B21" s="41"/>
      <c r="C21" s="41"/>
      <c r="D21" s="41"/>
      <c r="E21" s="41"/>
      <c r="F21" s="41"/>
      <c r="G21" s="41"/>
      <c r="H21" s="42"/>
    </row>
    <row r="22" spans="1:8" x14ac:dyDescent="0.25">
      <c r="A22" s="55"/>
      <c r="B22" s="41"/>
      <c r="C22" s="41"/>
      <c r="D22" s="41"/>
      <c r="E22" s="41"/>
      <c r="F22" s="41"/>
      <c r="G22" s="41"/>
      <c r="H22" s="42"/>
    </row>
    <row r="23" spans="1:8" x14ac:dyDescent="0.25">
      <c r="A23" s="55"/>
      <c r="B23" s="41"/>
      <c r="C23" s="41"/>
      <c r="D23" s="41"/>
      <c r="E23" s="41"/>
      <c r="F23" s="41"/>
      <c r="G23" s="41"/>
      <c r="H23" s="42"/>
    </row>
    <row r="24" spans="1:8" x14ac:dyDescent="0.25">
      <c r="A24" s="55"/>
      <c r="B24" s="41"/>
      <c r="C24" s="41"/>
      <c r="D24" s="41"/>
      <c r="E24" s="41"/>
      <c r="F24" s="41"/>
      <c r="G24" s="41"/>
      <c r="H24" s="42"/>
    </row>
    <row r="25" spans="1:8" x14ac:dyDescent="0.25">
      <c r="A25" s="55"/>
      <c r="B25" s="41"/>
      <c r="C25" s="41"/>
      <c r="D25" s="41"/>
      <c r="E25" s="41"/>
      <c r="F25" s="41"/>
      <c r="G25" s="41"/>
      <c r="H25" s="42"/>
    </row>
    <row r="26" spans="1:8" x14ac:dyDescent="0.25">
      <c r="A26" s="55"/>
      <c r="B26" s="41"/>
      <c r="C26" s="41"/>
      <c r="D26" s="41"/>
      <c r="E26" s="41"/>
      <c r="F26" s="41"/>
      <c r="G26" s="41"/>
      <c r="H26" s="42"/>
    </row>
    <row r="27" spans="1:8" x14ac:dyDescent="0.25">
      <c r="A27" s="55"/>
      <c r="B27" s="41"/>
      <c r="C27" s="41"/>
      <c r="D27" s="41"/>
      <c r="E27" s="41"/>
      <c r="F27" s="41"/>
      <c r="G27" s="41"/>
      <c r="H27" s="42"/>
    </row>
    <row r="28" spans="1:8" x14ac:dyDescent="0.25">
      <c r="A28" s="55"/>
      <c r="B28" s="41"/>
      <c r="C28" s="41"/>
      <c r="D28" s="41"/>
      <c r="E28" s="41"/>
      <c r="F28" s="41"/>
      <c r="G28" s="41"/>
      <c r="H28" s="42"/>
    </row>
    <row r="29" spans="1:8" x14ac:dyDescent="0.25">
      <c r="A29" s="55"/>
      <c r="B29" s="41"/>
      <c r="C29" s="41"/>
      <c r="D29" s="41"/>
      <c r="E29" s="41"/>
      <c r="F29" s="41"/>
      <c r="G29" s="41"/>
      <c r="H29" s="42"/>
    </row>
    <row r="30" spans="1:8" ht="14.5" thickBot="1" x14ac:dyDescent="0.3">
      <c r="A30" s="56"/>
      <c r="B30" s="43"/>
      <c r="C30" s="43"/>
      <c r="D30" s="43"/>
      <c r="E30" s="43"/>
      <c r="F30" s="43"/>
      <c r="G30" s="43"/>
      <c r="H30" s="44"/>
    </row>
  </sheetData>
  <mergeCells count="4">
    <mergeCell ref="A1:H1"/>
    <mergeCell ref="C3:G3"/>
    <mergeCell ref="A4:H4"/>
    <mergeCell ref="A2:H2"/>
  </mergeCells>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26364EE1D07E4590D53F1C18FEF41E" ma:contentTypeVersion="2" ma:contentTypeDescription="Create a new document." ma:contentTypeScope="" ma:versionID="a113012c1b7550826b158aa1e72532e4">
  <xsd:schema xmlns:xsd="http://www.w3.org/2001/XMLSchema" xmlns:xs="http://www.w3.org/2001/XMLSchema" xmlns:p="http://schemas.microsoft.com/office/2006/metadata/properties" xmlns:ns2="0ec67bcb-06bb-4a56-a2b4-faedf19cf04d" targetNamespace="http://schemas.microsoft.com/office/2006/metadata/properties" ma:root="true" ma:fieldsID="2d9b2408c5ea7fd1bd9042555c7668f2" ns2:_="">
    <xsd:import namespace="0ec67bcb-06bb-4a56-a2b4-faedf19cf04d"/>
    <xsd:element name="properties">
      <xsd:complexType>
        <xsd:sequence>
          <xsd:element name="documentManagement">
            <xsd:complexType>
              <xsd:all>
                <xsd:element ref="ns2:Description0"/>
                <xsd:element ref="ns2:Last_x0020_Update_x0020_Form"/>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7bcb-06bb-4a56-a2b4-faedf19cf04d"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Note">
          <xsd:maxLength value="255"/>
        </xsd:restriction>
      </xsd:simpleType>
    </xsd:element>
    <xsd:element name="Last_x0020_Update_x0020_Form" ma:index="9" ma:displayName="Last Update Form" ma:internalName="Last_x0020_Update_x0020_Form">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ast_x0020_Update_x0020_Form xmlns="0ec67bcb-06bb-4a56-a2b4-faedf19cf04d">First Upload</Last_x0020_Update_x0020_Form>
    <Description0 xmlns="0ec67bcb-06bb-4a56-a2b4-faedf19cf04d">This Excel worksheet is a spreadsheet to be used to document all business requirements and associated functional specs.  There is also a tab for reporting metrics. </Description0>
  </documentManagement>
</p:properties>
</file>

<file path=customXml/itemProps1.xml><?xml version="1.0" encoding="utf-8"?>
<ds:datastoreItem xmlns:ds="http://schemas.openxmlformats.org/officeDocument/2006/customXml" ds:itemID="{24D4852A-36CB-40FE-9FA6-0F6B045BC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7bcb-06bb-4a56-a2b4-faedf19cf0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7BE3BC-5122-45B7-85A9-3D6331A53B8D}">
  <ds:schemaRefs>
    <ds:schemaRef ds:uri="http://schemas.microsoft.com/sharepoint/v3/contenttype/forms"/>
  </ds:schemaRefs>
</ds:datastoreItem>
</file>

<file path=customXml/itemProps3.xml><?xml version="1.0" encoding="utf-8"?>
<ds:datastoreItem xmlns:ds="http://schemas.openxmlformats.org/officeDocument/2006/customXml" ds:itemID="{D39DD693-9B80-484C-B8EB-007F8D4FFFD5}">
  <ds:schemaRefs>
    <ds:schemaRef ds:uri="http://schemas.microsoft.com/office/2006/metadata/properties"/>
    <ds:schemaRef ds:uri="0ec67bcb-06bb-4a56-a2b4-faedf19cf0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CCT BUSINESS REQUIREMENT</vt:lpstr>
      <vt:lpstr>CCT User Requirements</vt:lpstr>
      <vt:lpstr>CCT System Req Specification</vt:lpstr>
      <vt:lpstr>User 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Catalog</dc:title>
  <dc:subject/>
  <dc:creator>PM COP</dc:creator>
  <cp:keywords/>
  <dc:description/>
  <cp:lastModifiedBy>Sekinat Shittu</cp:lastModifiedBy>
  <cp:revision/>
  <dcterms:created xsi:type="dcterms:W3CDTF">2005-10-06T12:57:31Z</dcterms:created>
  <dcterms:modified xsi:type="dcterms:W3CDTF">2023-05-04T22:16:07Z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SDescription">
    <vt:lpwstr>Current for SDLC Release 1.4_x000d_
Updated: 3 April 2006</vt:lpwstr>
  </property>
  <property fmtid="{D5CDD505-2E9C-101B-9397-08002B2CF9AE}" pid="3" name="Owner">
    <vt:lpwstr>GM SDLC &amp; ISDLC</vt:lpwstr>
  </property>
  <property fmtid="{D5CDD505-2E9C-101B-9397-08002B2CF9AE}" pid="4" name="Tool Type">
    <vt:lpwstr>SDLC</vt:lpwstr>
  </property>
  <property fmtid="{D5CDD505-2E9C-101B-9397-08002B2CF9AE}" pid="5" name="How-To Instruction">
    <vt:lpwstr>http://myplace.wamu.net/C19/C2/SDLC%20Analyze%20Forms%20Instruction/default.aspx?PostingID=d7fdad8f-0d1d-48c1-b6d3-86e656b0ce38, Requirements Catalog Instructions</vt:lpwstr>
  </property>
  <property fmtid="{D5CDD505-2E9C-101B-9397-08002B2CF9AE}" pid="6" name="Status">
    <vt:lpwstr>Final</vt:lpwstr>
  </property>
  <property fmtid="{D5CDD505-2E9C-101B-9397-08002B2CF9AE}" pid="7" name="Atlas Project Lifecycle">
    <vt:lpwstr>1-Analyze</vt:lpwstr>
  </property>
  <property fmtid="{D5CDD505-2E9C-101B-9397-08002B2CF9AE}" pid="8" name="Required">
    <vt:lpwstr>Yes</vt:lpwstr>
  </property>
  <property fmtid="{D5CDD505-2E9C-101B-9397-08002B2CF9AE}" pid="9" name="ContentTypeId">
    <vt:lpwstr>0x0101009326364EE1D07E4590D53F1C18FEF41E</vt:lpwstr>
  </property>
</Properties>
</file>