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\SQA\Assignment 1\"/>
    </mc:Choice>
  </mc:AlternateContent>
  <xr:revisionPtr revIDLastSave="0" documentId="8_{315FA38D-FB0D-4012-92C2-6EC6331242BD}" xr6:coauthVersionLast="47" xr6:coauthVersionMax="47" xr10:uidLastSave="{00000000-0000-0000-0000-000000000000}"/>
  <bookViews>
    <workbookView xWindow="-120" yWindow="-120" windowWidth="20730" windowHeight="11040" xr2:uid="{AB64DA06-ABAA-4158-933F-1011280C3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3" i="1"/>
  <c r="K2" i="1"/>
  <c r="K5" i="1" l="1"/>
</calcChain>
</file>

<file path=xl/sharedStrings.xml><?xml version="1.0" encoding="utf-8"?>
<sst xmlns="http://schemas.openxmlformats.org/spreadsheetml/2006/main" count="151" uniqueCount="102">
  <si>
    <t>Product Name</t>
  </si>
  <si>
    <t>Module Name</t>
  </si>
  <si>
    <t>Developer Name</t>
  </si>
  <si>
    <t>TestCase Start Date</t>
  </si>
  <si>
    <t>TestCase End Date</t>
  </si>
  <si>
    <t>TestCase Developed By</t>
  </si>
  <si>
    <t>TestCase Reviewed By</t>
  </si>
  <si>
    <t>Browser (Tested)</t>
  </si>
  <si>
    <t>Performance (Tested)</t>
  </si>
  <si>
    <t>TestCase Execution Start</t>
  </si>
  <si>
    <t>TestCase Execution End</t>
  </si>
  <si>
    <t>TESTCASE SUMMARY</t>
  </si>
  <si>
    <t>Passed</t>
  </si>
  <si>
    <t>Failed</t>
  </si>
  <si>
    <t>Warning</t>
  </si>
  <si>
    <t>Total</t>
  </si>
  <si>
    <t>TestCase ID</t>
  </si>
  <si>
    <t>TestCase Description</t>
  </si>
  <si>
    <t>Feature</t>
  </si>
  <si>
    <t>Precondition</t>
  </si>
  <si>
    <t>Test Data</t>
  </si>
  <si>
    <t>Steps</t>
  </si>
  <si>
    <t>Expected Result</t>
  </si>
  <si>
    <t>Actual Result</t>
  </si>
  <si>
    <t>Status</t>
  </si>
  <si>
    <t>Screenshot</t>
  </si>
  <si>
    <t>Comment</t>
  </si>
  <si>
    <t>Unknown</t>
  </si>
  <si>
    <t>Nahian Kamal Pritom</t>
  </si>
  <si>
    <t>Mohoshi Haque</t>
  </si>
  <si>
    <t>TC001</t>
  </si>
  <si>
    <t>User Interface</t>
  </si>
  <si>
    <t>Check all buttons, radio buttons, and checkboxes</t>
  </si>
  <si>
    <t>Click on all buttons and check if of these are working 
or not</t>
  </si>
  <si>
    <t>UI should be ok</t>
  </si>
  <si>
    <t>All buttons work perfectly</t>
  </si>
  <si>
    <t>Link</t>
  </si>
  <si>
    <t>N/A</t>
  </si>
  <si>
    <t>TC002</t>
  </si>
  <si>
    <t>TC003</t>
  </si>
  <si>
    <t>Required Fields</t>
  </si>
  <si>
    <t>Check all required fields by entering the data and validating</t>
  </si>
  <si>
    <t>registration has done successfully with response</t>
  </si>
  <si>
    <t xml:space="preserve">Check all required fields by not entering the data </t>
  </si>
  <si>
    <t>registration has not done and error cause has been showen</t>
  </si>
  <si>
    <t>Should have a fair internet connection and active browser installed</t>
  </si>
  <si>
    <t>TC004</t>
  </si>
  <si>
    <t>computervillage.com</t>
  </si>
  <si>
    <t>Registration</t>
  </si>
  <si>
    <t>Name Validation</t>
  </si>
  <si>
    <t>TC005</t>
  </si>
  <si>
    <t>Check by entering special charecters</t>
  </si>
  <si>
    <t xml:space="preserve">Niketon
niketon@gmail.com
siuu07
</t>
  </si>
  <si>
    <t>registration has done</t>
  </si>
  <si>
    <t xml:space="preserve">User should not be registered and show an error response </t>
  </si>
  <si>
    <t>fillup all the required fields and click "CREATE ACCOUNT"</t>
  </si>
  <si>
    <t>keep all the required fields empty and click "CREATE ACCOUNT"</t>
  </si>
  <si>
    <t>Check by entering alphabets, numbers, and space</t>
  </si>
  <si>
    <t>$Nike&amp;ton$
$%^</t>
  </si>
  <si>
    <t xml:space="preserve">User should be registered with a
successful registration message </t>
  </si>
  <si>
    <t xml:space="preserve">fill-up name field with special charecters </t>
  </si>
  <si>
    <t xml:space="preserve">fill-up name field with alphabets with space and try to enter numbers </t>
  </si>
  <si>
    <t>all work as expected</t>
  </si>
  <si>
    <t>Email Validation</t>
  </si>
  <si>
    <t>Testing for some invalid emails with cases like: without @, without alphabets before @without(.) and without domain</t>
  </si>
  <si>
    <t>Enter invalid emails and then click "CREATE ACCOUNT"</t>
  </si>
  <si>
    <t>Lionel Messi
Pele</t>
  </si>
  <si>
    <t>alphabets and space should work perfectly but numbers should not be given</t>
  </si>
  <si>
    <t>TC006</t>
  </si>
  <si>
    <t>pelegmail.com 
pele@gmailcom 
pelegmail.com 
@gmail.com</t>
  </si>
  <si>
    <t>User should be asked for a valid email address and the user shouldn't be registered</t>
  </si>
  <si>
    <t>registration has not done</t>
  </si>
  <si>
    <t>TC007</t>
  </si>
  <si>
    <t>without verification registration has done</t>
  </si>
  <si>
    <t>Test for valid but already existing email address</t>
  </si>
  <si>
    <t>TC008</t>
  </si>
  <si>
    <t>TC009</t>
  </si>
  <si>
    <t>Enter an already existing email address and click on "CREATE ACCOUNT"</t>
  </si>
  <si>
    <t>maradona@gmail.com</t>
  </si>
  <si>
    <t>Mail address varification and case sensitivity</t>
  </si>
  <si>
    <t>Enter fake emails icluding uppercase and then click "CREATE ACCOUNT"</t>
  </si>
  <si>
    <t>mESSI@gmail.com</t>
  </si>
  <si>
    <t>should verify email then user get registered also should not accept uppercase mix</t>
  </si>
  <si>
    <t>Password Validation</t>
  </si>
  <si>
    <t>Check the password for less value than minimum</t>
  </si>
  <si>
    <t>Enter a password with less than 6 characters</t>
  </si>
  <si>
    <t>aa667</t>
  </si>
  <si>
    <t>TC010</t>
  </si>
  <si>
    <t>registration has done without responding</t>
  </si>
  <si>
    <t>Check the password without alphanumeric characters and space</t>
  </si>
  <si>
    <t>Enter a password with 7 characters but non-alphanumeric and including space</t>
  </si>
  <si>
    <t>aaaaaaa
messi m</t>
  </si>
  <si>
    <t>TC011</t>
  </si>
  <si>
    <t>Fill-up password and confirm password field with valid but different values</t>
  </si>
  <si>
    <t>aaaa07
aaaa08</t>
  </si>
  <si>
    <t>TC012</t>
  </si>
  <si>
    <t>Test password and confirm password field with different value and if both are is masked or not</t>
  </si>
  <si>
    <t xml:space="preserve">User should not be registered and show an error response also passwords should be masked </t>
  </si>
  <si>
    <t>expected result has found</t>
  </si>
  <si>
    <t>Checkbox Validation</t>
  </si>
  <si>
    <t xml:space="preserve">Test checkbox without checked </t>
  </si>
  <si>
    <t>Keep checkbox unchecked and click on "CREATE ACCOUNT"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</si>
</sst>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82829"/>
      <name val="Calibri "/>
    </font>
  </fonts>
  <fills count="10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0" borderId="5" xfId="0" applyBorder="1"/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14" fontId="0" fillId="8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8" borderId="2" xfId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4" fontId="0" fillId="8" borderId="2" xfId="0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  <color rgb="FF00CC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E0g2zcf4WIOlK6Vbuuc3CGhHxbC3ZHR/view?usp=share_lin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0TmB-PF6N2jNrTdili88tZOlIdJeaLLg/view?usp=share_link" TargetMode="External"/><Relationship Id="rId7" Type="http://schemas.openxmlformats.org/officeDocument/2006/relationships/hyperlink" Target="https://drive.google.com/file/d/1E4psaRAsLTD3HalawUZPZ_hxenv1lg8o/view?usp=share_link" TargetMode="External"/><Relationship Id="rId12" Type="http://schemas.openxmlformats.org/officeDocument/2006/relationships/hyperlink" Target="https://drive.google.com/file/d/1SM8peUoTAqrqgReTHM_cAnFJe-iychcW/view?usp=share_link" TargetMode="External"/><Relationship Id="rId2" Type="http://schemas.openxmlformats.org/officeDocument/2006/relationships/hyperlink" Target="https://drive.google.com/file/d/1Ja_dfmNzLrLRD5Zh52Qcg7GQt3GRxj-R/view?usp=share_link" TargetMode="External"/><Relationship Id="rId1" Type="http://schemas.openxmlformats.org/officeDocument/2006/relationships/hyperlink" Target="https://www.computervillage.com.bd/" TargetMode="External"/><Relationship Id="rId6" Type="http://schemas.openxmlformats.org/officeDocument/2006/relationships/hyperlink" Target="https://drive.google.com/file/d/1_wca0ODNrfi5dP3fK4z3pOmDnvmW84Uc/view?usp=share_link" TargetMode="External"/><Relationship Id="rId11" Type="http://schemas.openxmlformats.org/officeDocument/2006/relationships/hyperlink" Target="https://drive.google.com/file/d/1yKSwPIPhBHGjJtxrEAMoLL5gPQS4s6CD/view?usp=share_link" TargetMode="External"/><Relationship Id="rId5" Type="http://schemas.openxmlformats.org/officeDocument/2006/relationships/hyperlink" Target="https://drive.google.com/file/d/1FfOC8yLwabh54oyoQbwj4SSrg6sWKlRx/view?usp=share_link" TargetMode="External"/><Relationship Id="rId10" Type="http://schemas.openxmlformats.org/officeDocument/2006/relationships/hyperlink" Target="https://drive.google.com/file/d/1iDk0dt99HZwfrPweqPU4JhigGXFFH9vc/view?usp=share_link" TargetMode="External"/><Relationship Id="rId4" Type="http://schemas.openxmlformats.org/officeDocument/2006/relationships/hyperlink" Target="https://drive.google.com/file/d/16F-RNkfoG39Y_iGmSlBI0FUvtL1jkUR-/view?usp=share_link" TargetMode="External"/><Relationship Id="rId9" Type="http://schemas.openxmlformats.org/officeDocument/2006/relationships/hyperlink" Target="https://drive.google.com/file/d/1UK93YmHFDkc5R1vcXxet1Op7VonRzxLR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B5C1-AB9C-471F-986A-887724121FE1}">
  <dimension ref="A1:K50"/>
  <sheetViews>
    <sheetView tabSelected="1" topLeftCell="D1" zoomScale="80" zoomScaleNormal="80" workbookViewId="0">
      <selection activeCell="L25" sqref="L25"/>
    </sheetView>
  </sheetViews>
  <sheetFormatPr defaultRowHeight="15"/>
  <cols>
    <col min="1" max="1" width="23.7109375" customWidth="1"/>
    <col min="2" max="2" width="24.42578125" customWidth="1"/>
    <col min="3" max="3" width="35.140625" customWidth="1"/>
    <col min="4" max="4" width="26.28515625" customWidth="1"/>
    <col min="5" max="5" width="30.7109375" customWidth="1"/>
    <col min="6" max="6" width="23.28515625" customWidth="1"/>
    <col min="7" max="7" width="34.140625" customWidth="1"/>
    <col min="8" max="8" width="28.85546875" customWidth="1"/>
    <col min="9" max="9" width="12.7109375" customWidth="1"/>
    <col min="10" max="10" width="25" customWidth="1"/>
    <col min="11" max="11" width="25.42578125" customWidth="1"/>
  </cols>
  <sheetData>
    <row r="1" spans="1:11">
      <c r="A1" s="1" t="s">
        <v>0</v>
      </c>
      <c r="B1" s="17" t="s">
        <v>47</v>
      </c>
      <c r="C1" s="9"/>
      <c r="J1" s="19" t="s">
        <v>11</v>
      </c>
      <c r="K1" s="20"/>
    </row>
    <row r="2" spans="1:11">
      <c r="A2" s="1" t="s">
        <v>1</v>
      </c>
      <c r="B2" s="11" t="s">
        <v>48</v>
      </c>
      <c r="C2" s="9"/>
      <c r="J2" s="6" t="s">
        <v>12</v>
      </c>
      <c r="K2" s="2">
        <f>COUNTIF(I15:I45, "Passed")</f>
        <v>9</v>
      </c>
    </row>
    <row r="3" spans="1:11">
      <c r="A3" s="3" t="s">
        <v>2</v>
      </c>
      <c r="B3" s="11" t="s">
        <v>27</v>
      </c>
      <c r="C3" s="9"/>
      <c r="J3" s="7" t="s">
        <v>13</v>
      </c>
      <c r="K3" s="2">
        <f>COUNTIF(I15:I45, "Failed")</f>
        <v>3</v>
      </c>
    </row>
    <row r="4" spans="1:11">
      <c r="A4" s="3" t="s">
        <v>3</v>
      </c>
      <c r="B4" s="13">
        <v>44980</v>
      </c>
      <c r="C4" s="9"/>
      <c r="J4" s="8" t="s">
        <v>14</v>
      </c>
      <c r="K4" s="2">
        <f>COUNTIF(I15:I45, "Warning")</f>
        <v>0</v>
      </c>
    </row>
    <row r="5" spans="1:11">
      <c r="A5" s="3" t="s">
        <v>4</v>
      </c>
      <c r="B5" s="13">
        <v>44981</v>
      </c>
      <c r="C5" s="9"/>
      <c r="J5" s="5" t="s">
        <v>15</v>
      </c>
      <c r="K5" s="2">
        <f>SUM(K2:K4)</f>
        <v>12</v>
      </c>
    </row>
    <row r="6" spans="1:11">
      <c r="A6" s="3" t="s">
        <v>5</v>
      </c>
      <c r="B6" s="11" t="s">
        <v>28</v>
      </c>
      <c r="C6" s="9"/>
    </row>
    <row r="7" spans="1:11">
      <c r="A7" s="3" t="s">
        <v>6</v>
      </c>
      <c r="B7" s="11" t="s">
        <v>29</v>
      </c>
      <c r="C7" s="9"/>
    </row>
    <row r="8" spans="1:11">
      <c r="A8" s="4" t="s">
        <v>9</v>
      </c>
      <c r="B8" s="21">
        <v>44980</v>
      </c>
      <c r="C8" s="9"/>
    </row>
    <row r="9" spans="1:11">
      <c r="A9" s="4" t="s">
        <v>10</v>
      </c>
      <c r="B9" s="21">
        <v>44981</v>
      </c>
      <c r="C9" s="9"/>
    </row>
    <row r="10" spans="1:11">
      <c r="A10" s="3" t="s">
        <v>8</v>
      </c>
      <c r="B10" s="12"/>
      <c r="C10" s="9"/>
    </row>
    <row r="11" spans="1:11">
      <c r="A11" s="3" t="s">
        <v>7</v>
      </c>
      <c r="B11" s="12">
        <v>1</v>
      </c>
      <c r="C11" s="9"/>
      <c r="E11" s="30"/>
    </row>
    <row r="12" spans="1:11">
      <c r="B12" s="10"/>
    </row>
    <row r="14" spans="1:11" ht="15" customHeight="1">
      <c r="A14" s="22" t="s">
        <v>16</v>
      </c>
      <c r="B14" s="22" t="s">
        <v>18</v>
      </c>
      <c r="C14" s="22" t="s">
        <v>17</v>
      </c>
      <c r="D14" s="23" t="s">
        <v>19</v>
      </c>
      <c r="E14" s="22" t="s">
        <v>21</v>
      </c>
      <c r="F14" s="22" t="s">
        <v>20</v>
      </c>
      <c r="G14" s="22" t="s">
        <v>22</v>
      </c>
      <c r="H14" s="22" t="s">
        <v>23</v>
      </c>
      <c r="I14" s="22" t="s">
        <v>24</v>
      </c>
      <c r="J14" s="22" t="s">
        <v>25</v>
      </c>
      <c r="K14" s="22" t="s">
        <v>26</v>
      </c>
    </row>
    <row r="15" spans="1:11" s="16" customFormat="1" ht="60" customHeight="1">
      <c r="A15" s="24" t="s">
        <v>30</v>
      </c>
      <c r="B15" s="25" t="s">
        <v>31</v>
      </c>
      <c r="C15" s="25" t="s">
        <v>32</v>
      </c>
      <c r="D15" s="25" t="s">
        <v>45</v>
      </c>
      <c r="E15" s="25" t="s">
        <v>33</v>
      </c>
      <c r="F15" s="25" t="s">
        <v>37</v>
      </c>
      <c r="G15" s="25" t="s">
        <v>34</v>
      </c>
      <c r="H15" s="25" t="s">
        <v>35</v>
      </c>
      <c r="I15" s="26" t="s">
        <v>12</v>
      </c>
      <c r="J15" s="31" t="s">
        <v>36</v>
      </c>
      <c r="K15" s="25"/>
    </row>
    <row r="16" spans="1:11" s="16" customFormat="1" ht="60" customHeight="1">
      <c r="A16" s="24" t="s">
        <v>38</v>
      </c>
      <c r="B16" s="25" t="s">
        <v>40</v>
      </c>
      <c r="C16" s="25" t="s">
        <v>41</v>
      </c>
      <c r="D16" s="25" t="s">
        <v>45</v>
      </c>
      <c r="E16" s="25" t="s">
        <v>55</v>
      </c>
      <c r="F16" s="25" t="s">
        <v>52</v>
      </c>
      <c r="G16" s="25" t="s">
        <v>59</v>
      </c>
      <c r="H16" s="25" t="s">
        <v>42</v>
      </c>
      <c r="I16" s="26" t="s">
        <v>12</v>
      </c>
      <c r="J16" s="31" t="s">
        <v>36</v>
      </c>
      <c r="K16" s="25"/>
    </row>
    <row r="17" spans="1:11" s="16" customFormat="1" ht="60" customHeight="1">
      <c r="A17" s="24" t="s">
        <v>39</v>
      </c>
      <c r="B17" s="25" t="s">
        <v>40</v>
      </c>
      <c r="C17" s="25" t="s">
        <v>43</v>
      </c>
      <c r="D17" s="25" t="s">
        <v>45</v>
      </c>
      <c r="E17" s="25" t="s">
        <v>56</v>
      </c>
      <c r="F17" s="25" t="s">
        <v>37</v>
      </c>
      <c r="G17" s="25" t="s">
        <v>54</v>
      </c>
      <c r="H17" s="25" t="s">
        <v>44</v>
      </c>
      <c r="I17" s="26" t="s">
        <v>12</v>
      </c>
      <c r="J17" s="31" t="s">
        <v>36</v>
      </c>
      <c r="K17" s="25"/>
    </row>
    <row r="18" spans="1:11" s="16" customFormat="1" ht="60" customHeight="1">
      <c r="A18" s="24" t="s">
        <v>46</v>
      </c>
      <c r="B18" s="25" t="s">
        <v>49</v>
      </c>
      <c r="C18" s="25" t="s">
        <v>51</v>
      </c>
      <c r="D18" s="25" t="s">
        <v>45</v>
      </c>
      <c r="E18" s="25" t="s">
        <v>60</v>
      </c>
      <c r="F18" s="25" t="s">
        <v>58</v>
      </c>
      <c r="G18" s="25" t="s">
        <v>54</v>
      </c>
      <c r="H18" s="25" t="s">
        <v>53</v>
      </c>
      <c r="I18" s="27" t="s">
        <v>13</v>
      </c>
      <c r="J18" s="32" t="s">
        <v>36</v>
      </c>
      <c r="K18" s="25"/>
    </row>
    <row r="19" spans="1:11" s="16" customFormat="1" ht="60" customHeight="1">
      <c r="A19" s="24" t="s">
        <v>50</v>
      </c>
      <c r="B19" s="25" t="s">
        <v>49</v>
      </c>
      <c r="C19" s="25" t="s">
        <v>57</v>
      </c>
      <c r="D19" s="25" t="s">
        <v>45</v>
      </c>
      <c r="E19" s="25" t="s">
        <v>61</v>
      </c>
      <c r="F19" s="25" t="s">
        <v>66</v>
      </c>
      <c r="G19" s="25" t="s">
        <v>67</v>
      </c>
      <c r="H19" s="25" t="s">
        <v>62</v>
      </c>
      <c r="I19" s="26" t="s">
        <v>12</v>
      </c>
      <c r="J19" s="31" t="s">
        <v>36</v>
      </c>
      <c r="K19" s="25"/>
    </row>
    <row r="20" spans="1:11" s="16" customFormat="1" ht="60" customHeight="1">
      <c r="A20" s="24" t="s">
        <v>68</v>
      </c>
      <c r="B20" s="25" t="s">
        <v>63</v>
      </c>
      <c r="C20" s="25" t="s">
        <v>64</v>
      </c>
      <c r="D20" s="25" t="s">
        <v>45</v>
      </c>
      <c r="E20" s="25" t="s">
        <v>65</v>
      </c>
      <c r="F20" s="25" t="s">
        <v>69</v>
      </c>
      <c r="G20" s="25" t="s">
        <v>70</v>
      </c>
      <c r="H20" s="28" t="s">
        <v>71</v>
      </c>
      <c r="I20" s="26" t="s">
        <v>12</v>
      </c>
      <c r="J20" s="31" t="s">
        <v>36</v>
      </c>
      <c r="K20" s="25"/>
    </row>
    <row r="21" spans="1:11" s="16" customFormat="1" ht="60" customHeight="1">
      <c r="A21" s="24" t="s">
        <v>72</v>
      </c>
      <c r="B21" s="25" t="s">
        <v>63</v>
      </c>
      <c r="C21" s="25" t="s">
        <v>79</v>
      </c>
      <c r="D21" s="25" t="s">
        <v>45</v>
      </c>
      <c r="E21" s="25" t="s">
        <v>80</v>
      </c>
      <c r="F21" s="24" t="s">
        <v>81</v>
      </c>
      <c r="G21" s="25" t="s">
        <v>82</v>
      </c>
      <c r="H21" s="25" t="s">
        <v>73</v>
      </c>
      <c r="I21" s="27" t="s">
        <v>13</v>
      </c>
      <c r="J21" s="31" t="s">
        <v>36</v>
      </c>
      <c r="K21" s="25"/>
    </row>
    <row r="22" spans="1:11" s="16" customFormat="1" ht="60" customHeight="1">
      <c r="A22" s="24" t="s">
        <v>75</v>
      </c>
      <c r="B22" s="25" t="s">
        <v>63</v>
      </c>
      <c r="C22" s="25" t="s">
        <v>74</v>
      </c>
      <c r="D22" s="25" t="s">
        <v>45</v>
      </c>
      <c r="E22" s="25" t="s">
        <v>77</v>
      </c>
      <c r="F22" s="25" t="s">
        <v>78</v>
      </c>
      <c r="G22" s="25" t="s">
        <v>54</v>
      </c>
      <c r="H22" s="25" t="s">
        <v>44</v>
      </c>
      <c r="I22" s="26" t="s">
        <v>12</v>
      </c>
      <c r="J22" s="31" t="s">
        <v>36</v>
      </c>
      <c r="K22" s="25"/>
    </row>
    <row r="23" spans="1:11" s="16" customFormat="1" ht="60" customHeight="1">
      <c r="A23" s="24" t="s">
        <v>76</v>
      </c>
      <c r="B23" s="25" t="s">
        <v>83</v>
      </c>
      <c r="C23" s="25" t="s">
        <v>84</v>
      </c>
      <c r="D23" s="25" t="s">
        <v>45</v>
      </c>
      <c r="E23" s="25" t="s">
        <v>85</v>
      </c>
      <c r="F23" s="25" t="s">
        <v>86</v>
      </c>
      <c r="G23" s="25" t="s">
        <v>54</v>
      </c>
      <c r="H23" s="25" t="s">
        <v>44</v>
      </c>
      <c r="I23" s="26" t="s">
        <v>12</v>
      </c>
      <c r="J23" s="31" t="s">
        <v>36</v>
      </c>
      <c r="K23" s="25"/>
    </row>
    <row r="24" spans="1:11" s="16" customFormat="1" ht="60" customHeight="1">
      <c r="A24" s="24" t="s">
        <v>87</v>
      </c>
      <c r="B24" s="25" t="s">
        <v>83</v>
      </c>
      <c r="C24" s="25" t="s">
        <v>89</v>
      </c>
      <c r="D24" s="25" t="s">
        <v>45</v>
      </c>
      <c r="E24" s="25" t="s">
        <v>90</v>
      </c>
      <c r="F24" s="25" t="s">
        <v>91</v>
      </c>
      <c r="G24" s="25" t="s">
        <v>54</v>
      </c>
      <c r="H24" s="28" t="s">
        <v>88</v>
      </c>
      <c r="I24" s="27" t="s">
        <v>13</v>
      </c>
      <c r="J24" s="25"/>
      <c r="K24" s="25"/>
    </row>
    <row r="25" spans="1:11" s="16" customFormat="1" ht="60" customHeight="1">
      <c r="A25" s="24" t="s">
        <v>92</v>
      </c>
      <c r="B25" s="25" t="s">
        <v>83</v>
      </c>
      <c r="C25" s="25" t="s">
        <v>96</v>
      </c>
      <c r="D25" s="25" t="s">
        <v>45</v>
      </c>
      <c r="E25" s="25" t="s">
        <v>93</v>
      </c>
      <c r="F25" s="25" t="s">
        <v>94</v>
      </c>
      <c r="G25" s="25" t="s">
        <v>97</v>
      </c>
      <c r="H25" s="25" t="s">
        <v>98</v>
      </c>
      <c r="I25" s="26" t="s">
        <v>12</v>
      </c>
      <c r="J25" s="31" t="s">
        <v>36</v>
      </c>
      <c r="K25" s="25"/>
    </row>
    <row r="26" spans="1:11" s="16" customFormat="1" ht="60" customHeight="1">
      <c r="A26" s="24" t="s">
        <v>95</v>
      </c>
      <c r="B26" s="25" t="s">
        <v>99</v>
      </c>
      <c r="C26" s="29" t="s">
        <v>100</v>
      </c>
      <c r="D26" s="25" t="s">
        <v>45</v>
      </c>
      <c r="E26" s="25" t="s">
        <v>101</v>
      </c>
      <c r="F26" s="25" t="s">
        <v>37</v>
      </c>
      <c r="G26" s="25" t="s">
        <v>97</v>
      </c>
      <c r="H26" s="25" t="s">
        <v>98</v>
      </c>
      <c r="I26" s="26" t="s">
        <v>12</v>
      </c>
      <c r="J26" s="31" t="s">
        <v>36</v>
      </c>
      <c r="K26" s="25"/>
    </row>
    <row r="27" spans="1:11" s="16" customFormat="1" ht="60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s="16" customFormat="1" ht="60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s="16" customFormat="1" ht="60" customHeight="1">
      <c r="A29" s="15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s="16" customFormat="1" ht="60" customHeight="1">
      <c r="A30" s="15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s="16" customFormat="1" ht="60" customHeight="1">
      <c r="A31" s="15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s="16" customFormat="1" ht="60" customHeight="1">
      <c r="A32" s="15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s="16" customFormat="1" ht="60" customHeight="1">
      <c r="A33" s="15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s="16" customFormat="1" ht="60" customHeight="1">
      <c r="A34" s="15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s="16" customFormat="1" ht="60" customHeight="1">
      <c r="A35" s="15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s="16" customFormat="1" ht="60" customHeight="1">
      <c r="A36" s="15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s="16" customFormat="1" ht="60" customHeight="1">
      <c r="A37" s="15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s="16" customFormat="1" ht="60" customHeight="1">
      <c r="A38" s="15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s="16" customFormat="1" ht="60" customHeight="1">
      <c r="A39" s="15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 s="16" customFormat="1" ht="60" customHeight="1">
      <c r="A40" s="15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s="16" customFormat="1" ht="60" customHeight="1">
      <c r="A41" s="15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s="16" customFormat="1" ht="60" customHeight="1">
      <c r="A42" s="15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1" s="16" customFormat="1" ht="60" customHeight="1">
      <c r="A43" s="15"/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11" s="16" customFormat="1" ht="60" customHeight="1">
      <c r="A44" s="15"/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1:11" s="16" customFormat="1" ht="60" customHeight="1">
      <c r="A45" s="15"/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14"/>
    </row>
    <row r="48" spans="1:11">
      <c r="A48" s="14"/>
    </row>
    <row r="49" spans="1:1">
      <c r="A49" s="14"/>
    </row>
    <row r="50" spans="1:1">
      <c r="A50" s="14"/>
    </row>
  </sheetData>
  <mergeCells count="1">
    <mergeCell ref="J1:K1"/>
  </mergeCells>
  <phoneticPr fontId="3" type="noConversion"/>
  <hyperlinks>
    <hyperlink ref="B1" r:id="rId1" tooltip="www.computervillage.com.bd" xr:uid="{F467DF79-81F8-45A7-8FCA-CF2998E8D641}"/>
    <hyperlink ref="J19" r:id="rId2" xr:uid="{A11CCB7F-08FA-4C03-9DD4-0F69166BEEF4}"/>
    <hyperlink ref="J20" r:id="rId3" xr:uid="{D00124F7-306B-4A49-89BD-DF391D5386E3}"/>
    <hyperlink ref="J21" r:id="rId4" xr:uid="{0150B8FD-48AC-43AF-B2C1-CED7E09EDD61}"/>
    <hyperlink ref="J22" r:id="rId5" xr:uid="{3E900A90-19F7-486E-813C-DAB4F5E1D166}"/>
    <hyperlink ref="J23" r:id="rId6" xr:uid="{7E935AE2-848F-425B-BC5B-BC7B963A0C9B}"/>
    <hyperlink ref="J15" r:id="rId7" xr:uid="{6D91DD59-B727-4171-B651-6B1730058825}"/>
    <hyperlink ref="J16" r:id="rId8" xr:uid="{5CA78929-5FE1-48B9-9833-62B6F9F303F9}"/>
    <hyperlink ref="J17" r:id="rId9" xr:uid="{D364296C-4135-45AF-9642-3F46B70A29C4}"/>
    <hyperlink ref="J18" r:id="rId10" xr:uid="{20F48553-5C1C-4976-A440-8B821F10D78D}"/>
    <hyperlink ref="J25" r:id="rId11" xr:uid="{256CAA5F-F412-4190-9F65-A9942AF299A9}"/>
    <hyperlink ref="J26" r:id="rId12" xr:uid="{32F5DCDF-F07D-4FE4-946C-473DB79C5B3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Nahian</dc:creator>
  <cp:lastModifiedBy>Nahian</cp:lastModifiedBy>
  <cp:lastPrinted>2023-02-24T23:43:56Z</cp:lastPrinted>
  <dcterms:created xsi:type="dcterms:W3CDTF">2023-02-23T05:49:33Z</dcterms:created>
  <dcterms:modified xsi:type="dcterms:W3CDTF">2023-02-24T23:45:46Z</dcterms:modified>
</cp:coreProperties>
</file>