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8" windowWidth="14808" windowHeight="8016" activeTab="3"/>
  </bookViews>
  <sheets>
    <sheet name="Wallet" sheetId="3" r:id="rId1"/>
    <sheet name="Investment" sheetId="4" r:id="rId2"/>
    <sheet name="ProjectSummary" sheetId="1" r:id="rId3"/>
    <sheet name="ProjectSummary-wip" sheetId="5" r:id="rId4"/>
  </sheets>
  <calcPr calcId="124519"/>
</workbook>
</file>

<file path=xl/calcChain.xml><?xml version="1.0" encoding="utf-8"?>
<calcChain xmlns="http://schemas.openxmlformats.org/spreadsheetml/2006/main">
  <c r="J18" i="5"/>
  <c r="G23"/>
</calcChain>
</file>

<file path=xl/sharedStrings.xml><?xml version="1.0" encoding="utf-8"?>
<sst xmlns="http://schemas.openxmlformats.org/spreadsheetml/2006/main" count="334" uniqueCount="140">
  <si>
    <t>Select Projects</t>
  </si>
  <si>
    <t>Submit</t>
  </si>
  <si>
    <t>Project Summary</t>
  </si>
  <si>
    <t>Project name</t>
  </si>
  <si>
    <t>Test-Project</t>
  </si>
  <si>
    <t>Type</t>
  </si>
  <si>
    <t>Apartment</t>
  </si>
  <si>
    <t>Location</t>
  </si>
  <si>
    <t>Dhanmondi</t>
  </si>
  <si>
    <t>Summary</t>
  </si>
  <si>
    <t>Total Investor</t>
  </si>
  <si>
    <t>Amount from Investor</t>
  </si>
  <si>
    <t>Company Investment</t>
  </si>
  <si>
    <t>Est Cost of Project</t>
  </si>
  <si>
    <t>Amount from Customer</t>
  </si>
  <si>
    <t>Complete Date</t>
  </si>
  <si>
    <t>Gross Profit/Loss Amount</t>
  </si>
  <si>
    <t>Gross Profit/Loss Investor</t>
  </si>
  <si>
    <t>Total Share</t>
  </si>
  <si>
    <t>Share/Price</t>
  </si>
  <si>
    <t>Shares sold to Investor</t>
  </si>
  <si>
    <t>Company Shares</t>
  </si>
  <si>
    <r>
      <t xml:space="preserve">Call service named </t>
    </r>
    <r>
      <rPr>
        <b/>
        <sz val="10"/>
        <color theme="1"/>
        <rFont val="Calibri"/>
        <family val="2"/>
        <scheme val="minor"/>
      </rPr>
      <t>"get_project_name_list"</t>
    </r>
    <r>
      <rPr>
        <sz val="10"/>
        <color theme="1"/>
        <rFont val="Calibri"/>
        <family val="2"/>
        <scheme val="minor"/>
      </rPr>
      <t xml:space="preserve"> on page_load</t>
    </r>
  </si>
  <si>
    <r>
      <t xml:space="preserve">Call service named: </t>
    </r>
    <r>
      <rPr>
        <b/>
        <sz val="10"/>
        <color theme="1"/>
        <rFont val="Calibri"/>
        <family val="2"/>
        <scheme val="minor"/>
      </rPr>
      <t>"get_project_summary"</t>
    </r>
    <r>
      <rPr>
        <sz val="10"/>
        <color theme="1"/>
        <rFont val="Calibri"/>
        <family val="2"/>
        <scheme val="minor"/>
      </rPr>
      <t xml:space="preserve"> when click on </t>
    </r>
    <r>
      <rPr>
        <b/>
        <sz val="10"/>
        <color theme="1"/>
        <rFont val="Calibri"/>
        <family val="2"/>
        <scheme val="minor"/>
      </rPr>
      <t>"Submit"</t>
    </r>
  </si>
  <si>
    <t>Actual cost of Project</t>
  </si>
  <si>
    <t>Est Complete Date</t>
  </si>
  <si>
    <t>bbb</t>
  </si>
  <si>
    <t>Service Name/Type</t>
  </si>
  <si>
    <t>Parameters</t>
  </si>
  <si>
    <t>Data Type</t>
  </si>
  <si>
    <t>Default Value</t>
  </si>
  <si>
    <t>Data Check</t>
  </si>
  <si>
    <t>get_project_name_list</t>
  </si>
  <si>
    <t>get_project_summary</t>
  </si>
  <si>
    <t>project_id</t>
  </si>
  <si>
    <t>integer</t>
  </si>
  <si>
    <t>!= 0</t>
  </si>
  <si>
    <t>Number</t>
  </si>
  <si>
    <t>Total Customers</t>
  </si>
  <si>
    <t>View Investments</t>
  </si>
  <si>
    <t>New Investment</t>
  </si>
  <si>
    <r>
      <t xml:space="preserve">Clicking </t>
    </r>
    <r>
      <rPr>
        <b/>
        <sz val="10"/>
        <color theme="1"/>
        <rFont val="Calibri"/>
        <family val="2"/>
        <scheme val="minor"/>
      </rPr>
      <t>"New Investment"</t>
    </r>
    <r>
      <rPr>
        <sz val="10"/>
        <color theme="1"/>
        <rFont val="Calibri"/>
        <family val="2"/>
        <scheme val="minor"/>
      </rPr>
      <t xml:space="preserve">  will call service named </t>
    </r>
    <r>
      <rPr>
        <b/>
        <sz val="10"/>
        <color theme="1"/>
        <rFont val="Calibri"/>
        <family val="2"/>
        <scheme val="minor"/>
      </rPr>
      <t>"get_project_name_list"</t>
    </r>
    <r>
      <rPr>
        <sz val="10"/>
        <color theme="1"/>
        <rFont val="Calibri"/>
        <family val="2"/>
        <scheme val="minor"/>
      </rPr>
      <t xml:space="preserve"> and show popup titled: </t>
    </r>
    <r>
      <rPr>
        <b/>
        <sz val="10"/>
        <color theme="1"/>
        <rFont val="Calibri"/>
        <family val="2"/>
        <scheme val="minor"/>
      </rPr>
      <t>"New Investment"</t>
    </r>
    <r>
      <rPr>
        <sz val="10"/>
        <color theme="1"/>
        <rFont val="Calibri"/>
        <family val="2"/>
        <scheme val="minor"/>
      </rPr>
      <t/>
    </r>
  </si>
  <si>
    <t>Shares Bought</t>
  </si>
  <si>
    <t>Price/Share</t>
  </si>
  <si>
    <t>Total Investment</t>
  </si>
  <si>
    <t>Investment Date</t>
  </si>
  <si>
    <t>Action</t>
  </si>
  <si>
    <t>aaaa</t>
  </si>
  <si>
    <t>Commercial</t>
  </si>
  <si>
    <t>14/08/23</t>
  </si>
  <si>
    <r>
      <t xml:space="preserve">Clicking </t>
    </r>
    <r>
      <rPr>
        <b/>
        <sz val="10"/>
        <color theme="1"/>
        <rFont val="Calibri"/>
        <family val="2"/>
        <scheme val="minor"/>
      </rPr>
      <t>"Edit"</t>
    </r>
    <r>
      <rPr>
        <sz val="10"/>
        <color theme="1"/>
        <rFont val="Calibri"/>
        <family val="2"/>
        <scheme val="minor"/>
      </rPr>
      <t xml:space="preserve">  will show popup titled: </t>
    </r>
    <r>
      <rPr>
        <b/>
        <sz val="10"/>
        <color theme="1"/>
        <rFont val="Calibri"/>
        <family val="2"/>
        <scheme val="minor"/>
      </rPr>
      <t>"Edit Investment"</t>
    </r>
    <r>
      <rPr>
        <sz val="10"/>
        <color theme="1"/>
        <rFont val="Calibri"/>
        <family val="2"/>
        <scheme val="minor"/>
      </rPr>
      <t/>
    </r>
  </si>
  <si>
    <r>
      <t xml:space="preserve">Clicking </t>
    </r>
    <r>
      <rPr>
        <b/>
        <sz val="10"/>
        <color theme="1"/>
        <rFont val="Calibri"/>
        <family val="2"/>
        <scheme val="minor"/>
      </rPr>
      <t>"Delete"</t>
    </r>
    <r>
      <rPr>
        <sz val="10"/>
        <color theme="1"/>
        <rFont val="Calibri"/>
        <family val="2"/>
        <scheme val="minor"/>
      </rPr>
      <t xml:space="preserve"> icon will show popup titled: </t>
    </r>
    <r>
      <rPr>
        <b/>
        <sz val="10"/>
        <color theme="1"/>
        <rFont val="Calibri"/>
        <family val="2"/>
        <scheme val="minor"/>
      </rPr>
      <t>"Delete Investment</t>
    </r>
    <r>
      <rPr>
        <sz val="10"/>
        <color theme="1"/>
        <rFont val="Calibri"/>
        <family val="2"/>
        <scheme val="minor"/>
      </rPr>
      <t>"</t>
    </r>
  </si>
  <si>
    <t>login_id</t>
  </si>
  <si>
    <t>get_project_info</t>
  </si>
  <si>
    <t>no_share</t>
  </si>
  <si>
    <t>total_amount</t>
  </si>
  <si>
    <t>float</t>
  </si>
  <si>
    <t>!=0</t>
  </si>
  <si>
    <t>buy_date</t>
  </si>
  <si>
    <t>date</t>
  </si>
  <si>
    <t>!= ""</t>
  </si>
  <si>
    <t>yyyy-mm-dd</t>
  </si>
  <si>
    <t>share_id</t>
  </si>
  <si>
    <r>
      <t xml:space="preserve">Clicking </t>
    </r>
    <r>
      <rPr>
        <b/>
        <sz val="10"/>
        <color theme="1"/>
        <rFont val="Calibri"/>
        <family val="2"/>
        <scheme val="minor"/>
      </rPr>
      <t>"Submit"</t>
    </r>
    <r>
      <rPr>
        <sz val="10"/>
        <color theme="1"/>
        <rFont val="Calibri"/>
        <family val="2"/>
        <scheme val="minor"/>
      </rPr>
      <t xml:space="preserve"> call service named </t>
    </r>
    <r>
      <rPr>
        <b/>
        <sz val="10"/>
        <color theme="1"/>
        <rFont val="Calibri"/>
        <family val="2"/>
        <scheme val="minor"/>
      </rPr>
      <t>"get_project_info"</t>
    </r>
  </si>
  <si>
    <t>Select Project</t>
  </si>
  <si>
    <t>Amount in Wallet</t>
  </si>
  <si>
    <t>Project Name</t>
  </si>
  <si>
    <t># of Shares</t>
  </si>
  <si>
    <t>Description</t>
  </si>
  <si>
    <t>Project type</t>
  </si>
  <si>
    <t># of Shares for sell</t>
  </si>
  <si>
    <t>Popular Location</t>
  </si>
  <si>
    <t>Total Size</t>
  </si>
  <si>
    <t>District</t>
  </si>
  <si>
    <t>Est Start date</t>
  </si>
  <si>
    <t>Thana</t>
  </si>
  <si>
    <t>Est End date</t>
  </si>
  <si>
    <t>Address</t>
  </si>
  <si>
    <t>Project Status</t>
  </si>
  <si>
    <t>Shares to Buy</t>
  </si>
  <si>
    <t>Share Price</t>
  </si>
  <si>
    <t>Reset</t>
  </si>
  <si>
    <t>Edit Investment</t>
  </si>
  <si>
    <t>Delete Investment</t>
  </si>
  <si>
    <t>Are you sure you want to delete the investment?</t>
  </si>
  <si>
    <t>Yes</t>
  </si>
  <si>
    <t>No</t>
  </si>
  <si>
    <r>
      <t>Call service named: "</t>
    </r>
    <r>
      <rPr>
        <b/>
        <sz val="10"/>
        <color theme="1"/>
        <rFont val="Calibri"/>
        <family val="2"/>
        <scheme val="minor"/>
      </rPr>
      <t>get_com_investment_info"</t>
    </r>
    <r>
      <rPr>
        <sz val="10"/>
        <color theme="1"/>
        <rFont val="Calibri"/>
        <family val="2"/>
        <scheme val="minor"/>
      </rPr>
      <t xml:space="preserve"> on page load</t>
    </r>
  </si>
  <si>
    <r>
      <t xml:space="preserve">Clicking </t>
    </r>
    <r>
      <rPr>
        <b/>
        <sz val="10"/>
        <color theme="1"/>
        <rFont val="Calibri"/>
        <family val="2"/>
        <scheme val="minor"/>
      </rPr>
      <t>"Acknowledge"</t>
    </r>
    <r>
      <rPr>
        <sz val="10"/>
        <color theme="1"/>
        <rFont val="Calibri"/>
        <family val="2"/>
        <scheme val="minor"/>
      </rPr>
      <t xml:space="preserve">  call service </t>
    </r>
    <r>
      <rPr>
        <b/>
        <sz val="10"/>
        <color theme="1"/>
        <rFont val="Calibri"/>
        <family val="2"/>
        <scheme val="minor"/>
      </rPr>
      <t>"post_com_investment_info"</t>
    </r>
    <r>
      <rPr>
        <sz val="10"/>
        <color theme="1"/>
        <rFont val="Calibri"/>
        <family val="2"/>
        <scheme val="minor"/>
      </rPr>
      <t/>
    </r>
  </si>
  <si>
    <r>
      <t xml:space="preserve">Clicking </t>
    </r>
    <r>
      <rPr>
        <b/>
        <sz val="10"/>
        <color theme="1"/>
        <rFont val="Calibri"/>
        <family val="2"/>
        <scheme val="minor"/>
      </rPr>
      <t>"Submit"</t>
    </r>
    <r>
      <rPr>
        <sz val="10"/>
        <color theme="1"/>
        <rFont val="Calibri"/>
        <family val="2"/>
        <scheme val="minor"/>
      </rPr>
      <t xml:space="preserve"> call service named </t>
    </r>
    <r>
      <rPr>
        <b/>
        <sz val="10"/>
        <color theme="1"/>
        <rFont val="Calibri"/>
        <family val="2"/>
        <scheme val="minor"/>
      </rPr>
      <t>"save_com_investment_info"</t>
    </r>
  </si>
  <si>
    <r>
      <t xml:space="preserve">Clicking </t>
    </r>
    <r>
      <rPr>
        <b/>
        <sz val="10"/>
        <color theme="1"/>
        <rFont val="Calibri"/>
        <family val="2"/>
        <scheme val="minor"/>
      </rPr>
      <t>"Submit"</t>
    </r>
    <r>
      <rPr>
        <sz val="10"/>
        <color theme="1"/>
        <rFont val="Calibri"/>
        <family val="2"/>
        <scheme val="minor"/>
      </rPr>
      <t xml:space="preserve"> call service named </t>
    </r>
    <r>
      <rPr>
        <b/>
        <sz val="10"/>
        <color theme="1"/>
        <rFont val="Calibri"/>
        <family val="2"/>
        <scheme val="minor"/>
      </rPr>
      <t>"update_com_investment_info"</t>
    </r>
  </si>
  <si>
    <r>
      <t xml:space="preserve">Clicking </t>
    </r>
    <r>
      <rPr>
        <b/>
        <sz val="10"/>
        <color theme="1"/>
        <rFont val="Calibri"/>
        <family val="2"/>
        <scheme val="minor"/>
      </rPr>
      <t>"Yes</t>
    </r>
    <r>
      <rPr>
        <sz val="10"/>
        <color theme="1"/>
        <rFont val="Calibri"/>
        <family val="2"/>
        <scheme val="minor"/>
      </rPr>
      <t>" call service named</t>
    </r>
    <r>
      <rPr>
        <b/>
        <sz val="10"/>
        <color theme="1"/>
        <rFont val="Calibri"/>
        <family val="2"/>
        <scheme val="minor"/>
      </rPr>
      <t xml:space="preserve"> "delete_com_investment_info"</t>
    </r>
  </si>
  <si>
    <t>save_com_investment_info</t>
  </si>
  <si>
    <t>update_com_investment_info</t>
  </si>
  <si>
    <t>delete_com_investment_info</t>
  </si>
  <si>
    <t>post_com_investment_info</t>
  </si>
  <si>
    <t>get_com_investment_info</t>
  </si>
  <si>
    <t>bank</t>
  </si>
  <si>
    <t>branch</t>
  </si>
  <si>
    <t>payment_id</t>
  </si>
  <si>
    <t>View Wallet</t>
  </si>
  <si>
    <r>
      <t>Call service named: "</t>
    </r>
    <r>
      <rPr>
        <b/>
        <sz val="10"/>
        <color theme="1"/>
        <rFont val="Calibri"/>
        <family val="2"/>
        <scheme val="minor"/>
      </rPr>
      <t>get_com_wallet_info"</t>
    </r>
    <r>
      <rPr>
        <sz val="10"/>
        <color theme="1"/>
        <rFont val="Calibri"/>
        <family val="2"/>
        <scheme val="minor"/>
      </rPr>
      <t xml:space="preserve"> on page load</t>
    </r>
  </si>
  <si>
    <t>SL No</t>
  </si>
  <si>
    <t>Add Money</t>
  </si>
  <si>
    <t>Add Date</t>
  </si>
  <si>
    <t>Approve Date</t>
  </si>
  <si>
    <t>Add Amount</t>
  </si>
  <si>
    <r>
      <t xml:space="preserve">Clicking </t>
    </r>
    <r>
      <rPr>
        <b/>
        <sz val="10"/>
        <color theme="1"/>
        <rFont val="Calibri"/>
        <family val="2"/>
        <scheme val="minor"/>
      </rPr>
      <t>"Add Money"</t>
    </r>
    <r>
      <rPr>
        <sz val="10"/>
        <color theme="1"/>
        <rFont val="Calibri"/>
        <family val="2"/>
        <scheme val="minor"/>
      </rPr>
      <t xml:space="preserve">  will show popup titled: </t>
    </r>
    <r>
      <rPr>
        <b/>
        <sz val="10"/>
        <color theme="1"/>
        <rFont val="Calibri"/>
        <family val="2"/>
        <scheme val="minor"/>
      </rPr>
      <t>"Add Money"</t>
    </r>
    <r>
      <rPr>
        <sz val="10"/>
        <color theme="1"/>
        <rFont val="Calibri"/>
        <family val="2"/>
        <scheme val="minor"/>
      </rPr>
      <t/>
    </r>
  </si>
  <si>
    <r>
      <t xml:space="preserve">Clicking </t>
    </r>
    <r>
      <rPr>
        <b/>
        <sz val="10"/>
        <color theme="1"/>
        <rFont val="Calibri"/>
        <family val="2"/>
        <scheme val="minor"/>
      </rPr>
      <t>"Acknowledge"</t>
    </r>
    <r>
      <rPr>
        <sz val="10"/>
        <color theme="1"/>
        <rFont val="Calibri"/>
        <family val="2"/>
        <scheme val="minor"/>
      </rPr>
      <t xml:space="preserve">  call service </t>
    </r>
    <r>
      <rPr>
        <b/>
        <sz val="10"/>
        <color theme="1"/>
        <rFont val="Calibri"/>
        <family val="2"/>
        <scheme val="minor"/>
      </rPr>
      <t>"post_com_add_money_info"</t>
    </r>
    <r>
      <rPr>
        <sz val="10"/>
        <color theme="1"/>
        <rFont val="Calibri"/>
        <family val="2"/>
        <scheme val="minor"/>
      </rPr>
      <t/>
    </r>
  </si>
  <si>
    <r>
      <t xml:space="preserve">Clicking </t>
    </r>
    <r>
      <rPr>
        <b/>
        <sz val="10"/>
        <color theme="1"/>
        <rFont val="Calibri"/>
        <family val="2"/>
        <scheme val="minor"/>
      </rPr>
      <t>"Delete"</t>
    </r>
    <r>
      <rPr>
        <sz val="10"/>
        <color theme="1"/>
        <rFont val="Calibri"/>
        <family val="2"/>
        <scheme val="minor"/>
      </rPr>
      <t xml:space="preserve"> icon will show popup titled: </t>
    </r>
    <r>
      <rPr>
        <b/>
        <sz val="10"/>
        <color theme="1"/>
        <rFont val="Calibri"/>
        <family val="2"/>
        <scheme val="minor"/>
      </rPr>
      <t>"Delete Add Money</t>
    </r>
    <r>
      <rPr>
        <sz val="10"/>
        <color theme="1"/>
        <rFont val="Calibri"/>
        <family val="2"/>
        <scheme val="minor"/>
      </rPr>
      <t>"</t>
    </r>
  </si>
  <si>
    <r>
      <t xml:space="preserve">Clicking </t>
    </r>
    <r>
      <rPr>
        <b/>
        <sz val="10"/>
        <color theme="1"/>
        <rFont val="Calibri"/>
        <family val="2"/>
        <scheme val="minor"/>
      </rPr>
      <t>"Edit"</t>
    </r>
    <r>
      <rPr>
        <sz val="10"/>
        <color theme="1"/>
        <rFont val="Calibri"/>
        <family val="2"/>
        <scheme val="minor"/>
      </rPr>
      <t xml:space="preserve">  will show popup titled: </t>
    </r>
    <r>
      <rPr>
        <b/>
        <sz val="10"/>
        <color theme="1"/>
        <rFont val="Calibri"/>
        <family val="2"/>
        <scheme val="minor"/>
      </rPr>
      <t>"Edit Add Money"</t>
    </r>
    <r>
      <rPr>
        <sz val="10"/>
        <color theme="1"/>
        <rFont val="Calibri"/>
        <family val="2"/>
        <scheme val="minor"/>
      </rPr>
      <t/>
    </r>
  </si>
  <si>
    <t>Add Money Amount</t>
  </si>
  <si>
    <t>DatePicker</t>
  </si>
  <si>
    <t>get_com_add_money_info</t>
  </si>
  <si>
    <t>save_com_add_money_info</t>
  </si>
  <si>
    <t>add_date</t>
  </si>
  <si>
    <t>add_amount</t>
  </si>
  <si>
    <t>Edit Add Money</t>
  </si>
  <si>
    <r>
      <t xml:space="preserve">Clicking </t>
    </r>
    <r>
      <rPr>
        <b/>
        <sz val="10"/>
        <color theme="1"/>
        <rFont val="Calibri"/>
        <family val="2"/>
        <scheme val="minor"/>
      </rPr>
      <t>"Submit"</t>
    </r>
    <r>
      <rPr>
        <sz val="10"/>
        <color theme="1"/>
        <rFont val="Calibri"/>
        <family val="2"/>
        <scheme val="minor"/>
      </rPr>
      <t xml:space="preserve"> button will call service named </t>
    </r>
    <r>
      <rPr>
        <b/>
        <sz val="10"/>
        <color theme="1"/>
        <rFont val="Calibri"/>
        <family val="2"/>
        <scheme val="minor"/>
      </rPr>
      <t>"save_com_add_money_info"</t>
    </r>
  </si>
  <si>
    <r>
      <t xml:space="preserve">Clicking </t>
    </r>
    <r>
      <rPr>
        <b/>
        <sz val="10"/>
        <color theme="1"/>
        <rFont val="Calibri"/>
        <family val="2"/>
        <scheme val="minor"/>
      </rPr>
      <t>"Submit"</t>
    </r>
    <r>
      <rPr>
        <sz val="10"/>
        <color theme="1"/>
        <rFont val="Calibri"/>
        <family val="2"/>
        <scheme val="minor"/>
      </rPr>
      <t xml:space="preserve"> button will call service named </t>
    </r>
    <r>
      <rPr>
        <b/>
        <sz val="10"/>
        <color theme="1"/>
        <rFont val="Calibri"/>
        <family val="2"/>
        <scheme val="minor"/>
      </rPr>
      <t>"update_com_add_money_info"</t>
    </r>
  </si>
  <si>
    <t>Delete Add Money</t>
  </si>
  <si>
    <t>Are you sure you want to delete the add money?</t>
  </si>
  <si>
    <r>
      <t xml:space="preserve">Clicking </t>
    </r>
    <r>
      <rPr>
        <b/>
        <sz val="10"/>
        <color theme="1"/>
        <rFont val="Calibri"/>
        <family val="2"/>
        <scheme val="minor"/>
      </rPr>
      <t>"Yes</t>
    </r>
    <r>
      <rPr>
        <sz val="10"/>
        <color theme="1"/>
        <rFont val="Calibri"/>
        <family val="2"/>
        <scheme val="minor"/>
      </rPr>
      <t>" call service named</t>
    </r>
    <r>
      <rPr>
        <b/>
        <sz val="10"/>
        <color theme="1"/>
        <rFont val="Calibri"/>
        <family val="2"/>
        <scheme val="minor"/>
      </rPr>
      <t xml:space="preserve"> "delete_com_add_money_info"</t>
    </r>
  </si>
  <si>
    <t>update_com_add_money_info</t>
  </si>
  <si>
    <t>delete_com_add_money_info</t>
  </si>
  <si>
    <t>post_com_add_money_info</t>
  </si>
  <si>
    <t>update_com_add_wallet</t>
  </si>
  <si>
    <t>update_com_investment_ack</t>
  </si>
  <si>
    <t>Sub-project Sold</t>
  </si>
  <si>
    <t>Amount Receivable</t>
  </si>
  <si>
    <t>Est. Cost of Project</t>
  </si>
  <si>
    <t>Total Investors</t>
  </si>
  <si>
    <t>Shares sold to Investors</t>
  </si>
  <si>
    <t>Amount from Investors</t>
  </si>
  <si>
    <t>Total Sub-projects</t>
  </si>
  <si>
    <t>Price/Sub-project</t>
  </si>
  <si>
    <t>Total Est. Sell Amount</t>
  </si>
  <si>
    <t>Completed</t>
  </si>
  <si>
    <r>
      <t xml:space="preserve">Call service named </t>
    </r>
    <r>
      <rPr>
        <b/>
        <sz val="10"/>
        <color theme="1"/>
        <rFont val="Calibri"/>
        <family val="2"/>
        <scheme val="minor"/>
      </rPr>
      <t>"update_project_summary"</t>
    </r>
    <r>
      <rPr>
        <sz val="10"/>
        <color theme="1"/>
        <rFont val="Calibri"/>
        <family val="2"/>
        <scheme val="minor"/>
      </rPr>
      <t xml:space="preserve"> when click on "</t>
    </r>
    <r>
      <rPr>
        <b/>
        <sz val="10"/>
        <color theme="1"/>
        <rFont val="Calibri"/>
        <family val="2"/>
        <scheme val="minor"/>
      </rPr>
      <t>Submit"</t>
    </r>
    <r>
      <rPr>
        <sz val="10"/>
        <color theme="1"/>
        <rFont val="Calibri"/>
        <family val="2"/>
        <scheme val="minor"/>
      </rPr>
      <t xml:space="preserve"> button</t>
    </r>
  </si>
  <si>
    <t>Est. Complete Date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</si>
</sst>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5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91">
    <xf numFmtId="0" fontId="0" fillId="0" borderId="0" xfId="0"/>
    <xf numFmtId="0" fontId="1" fillId="0" borderId="0" xfId="0" applyFont="1"/>
    <xf numFmtId="0" fontId="2" fillId="0" borderId="1" xfId="0" applyFont="1" applyBorder="1" applyAlignment="1"/>
    <xf numFmtId="0" fontId="1" fillId="0" borderId="2" xfId="0" applyFont="1" applyBorder="1" applyAlignment="1"/>
    <xf numFmtId="0" fontId="2" fillId="2" borderId="3" xfId="0" applyFont="1" applyFill="1" applyBorder="1" applyAlignment="1">
      <alignment horizontal="center"/>
    </xf>
    <xf numFmtId="0" fontId="1" fillId="0" borderId="0" xfId="0" applyFont="1" applyBorder="1" applyAlignment="1">
      <alignment horizontal="left" indent="1"/>
    </xf>
    <xf numFmtId="0" fontId="2" fillId="0" borderId="3" xfId="0" applyFont="1" applyBorder="1"/>
    <xf numFmtId="0" fontId="1" fillId="0" borderId="3" xfId="0" applyFont="1" applyBorder="1"/>
    <xf numFmtId="0" fontId="2" fillId="0" borderId="0" xfId="0" applyFont="1" applyBorder="1" applyAlignment="1"/>
    <xf numFmtId="0" fontId="1" fillId="0" borderId="0" xfId="0" applyFont="1" applyAlignment="1">
      <alignment horizontal="left" indent="1"/>
    </xf>
    <xf numFmtId="164" fontId="1" fillId="0" borderId="3" xfId="1" applyNumberFormat="1" applyFont="1" applyBorder="1"/>
    <xf numFmtId="14" fontId="1" fillId="0" borderId="3" xfId="0" applyNumberFormat="1" applyFont="1" applyBorder="1"/>
    <xf numFmtId="0" fontId="1" fillId="0" borderId="4" xfId="0" applyFont="1" applyBorder="1"/>
    <xf numFmtId="0" fontId="2" fillId="0" borderId="5" xfId="0" applyFont="1" applyBorder="1" applyAlignment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0" xfId="0" applyFont="1" applyBorder="1"/>
    <xf numFmtId="0" fontId="1" fillId="0" borderId="8" xfId="0" applyFont="1" applyBorder="1"/>
    <xf numFmtId="164" fontId="1" fillId="0" borderId="0" xfId="1" applyNumberFormat="1" applyFont="1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1" fillId="0" borderId="3" xfId="0" applyFont="1" applyBorder="1" applyAlignment="1">
      <alignment horizontal="center"/>
    </xf>
    <xf numFmtId="0" fontId="1" fillId="0" borderId="3" xfId="0" quotePrefix="1" applyFont="1" applyBorder="1"/>
    <xf numFmtId="0" fontId="2" fillId="0" borderId="12" xfId="0" applyFont="1" applyBorder="1" applyAlignment="1"/>
    <xf numFmtId="0" fontId="2" fillId="0" borderId="16" xfId="0" applyFont="1" applyBorder="1" applyAlignment="1">
      <alignment horizontal="center"/>
    </xf>
    <xf numFmtId="0" fontId="2" fillId="0" borderId="16" xfId="0" applyFont="1" applyBorder="1"/>
    <xf numFmtId="0" fontId="2" fillId="0" borderId="17" xfId="0" applyFont="1" applyBorder="1" applyAlignment="1">
      <alignment horizontal="center"/>
    </xf>
    <xf numFmtId="0" fontId="1" fillId="0" borderId="3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2" fillId="2" borderId="3" xfId="0" applyFont="1" applyFill="1" applyBorder="1"/>
    <xf numFmtId="164" fontId="1" fillId="0" borderId="3" xfId="1" applyNumberFormat="1" applyFont="1" applyBorder="1" applyAlignment="1"/>
    <xf numFmtId="0" fontId="1" fillId="0" borderId="18" xfId="0" applyFont="1" applyBorder="1"/>
    <xf numFmtId="0" fontId="1" fillId="0" borderId="2" xfId="0" applyFont="1" applyBorder="1"/>
    <xf numFmtId="0" fontId="2" fillId="0" borderId="19" xfId="0" applyFont="1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2" fillId="2" borderId="18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right" indent="1"/>
    </xf>
    <xf numFmtId="0" fontId="1" fillId="0" borderId="18" xfId="0" applyFont="1" applyBorder="1" applyAlignment="1">
      <alignment horizontal="right" indent="1"/>
    </xf>
    <xf numFmtId="0" fontId="1" fillId="0" borderId="3" xfId="0" applyFont="1" applyBorder="1" applyAlignment="1">
      <alignment horizontal="right" indent="1"/>
    </xf>
    <xf numFmtId="0" fontId="2" fillId="0" borderId="3" xfId="0" applyFont="1" applyBorder="1" applyAlignment="1">
      <alignment horizontal="right" indent="1"/>
    </xf>
    <xf numFmtId="0" fontId="1" fillId="0" borderId="0" xfId="0" applyFont="1" applyAlignment="1">
      <alignment horizontal="right" indent="1"/>
    </xf>
    <xf numFmtId="0" fontId="1" fillId="0" borderId="8" xfId="0" applyFont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2" fillId="5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0" borderId="15" xfId="0" applyFont="1" applyBorder="1"/>
    <xf numFmtId="0" fontId="2" fillId="2" borderId="15" xfId="0" applyFont="1" applyFill="1" applyBorder="1"/>
    <xf numFmtId="0" fontId="2" fillId="0" borderId="0" xfId="0" applyFont="1" applyFill="1" applyBorder="1"/>
    <xf numFmtId="0" fontId="1" fillId="0" borderId="0" xfId="0" applyFont="1" applyFill="1" applyBorder="1"/>
    <xf numFmtId="0" fontId="2" fillId="0" borderId="0" xfId="0" applyFont="1" applyBorder="1" applyAlignment="1">
      <alignment horizontal="right" indent="1"/>
    </xf>
    <xf numFmtId="0" fontId="1" fillId="0" borderId="0" xfId="0" applyFont="1" applyFill="1" applyBorder="1" applyAlignment="1"/>
    <xf numFmtId="0" fontId="1" fillId="0" borderId="3" xfId="0" applyFont="1" applyBorder="1" applyAlignment="1">
      <alignment vertical="center"/>
    </xf>
    <xf numFmtId="0" fontId="1" fillId="0" borderId="3" xfId="0" applyFont="1" applyBorder="1" applyAlignment="1">
      <alignment horizontal="center"/>
    </xf>
    <xf numFmtId="0" fontId="1" fillId="6" borderId="3" xfId="0" applyFont="1" applyFill="1" applyBorder="1"/>
    <xf numFmtId="0" fontId="1" fillId="6" borderId="3" xfId="0" applyFont="1" applyFill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1" fillId="0" borderId="0" xfId="0" applyFont="1" applyBorder="1" applyAlignment="1"/>
    <xf numFmtId="164" fontId="1" fillId="4" borderId="3" xfId="1" applyNumberFormat="1" applyFont="1" applyFill="1" applyBorder="1"/>
    <xf numFmtId="164" fontId="1" fillId="4" borderId="3" xfId="0" applyNumberFormat="1" applyFont="1" applyFill="1" applyBorder="1"/>
    <xf numFmtId="0" fontId="2" fillId="0" borderId="0" xfId="0" applyFont="1" applyBorder="1"/>
    <xf numFmtId="0" fontId="2" fillId="0" borderId="12" xfId="0" applyFont="1" applyBorder="1" applyAlignment="1">
      <alignment horizontal="left"/>
    </xf>
    <xf numFmtId="0" fontId="2" fillId="0" borderId="13" xfId="0" applyFont="1" applyBorder="1" applyAlignment="1">
      <alignment horizontal="left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5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/>
    </xf>
    <xf numFmtId="164" fontId="2" fillId="3" borderId="3" xfId="1" applyNumberFormat="1" applyFont="1" applyFill="1" applyBorder="1" applyAlignment="1">
      <alignment horizontal="center"/>
    </xf>
    <xf numFmtId="0" fontId="1" fillId="4" borderId="18" xfId="0" applyFont="1" applyFill="1" applyBorder="1" applyAlignment="1">
      <alignment horizontal="center"/>
    </xf>
    <xf numFmtId="0" fontId="1" fillId="4" borderId="20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1" fillId="0" borderId="3" xfId="0" applyFont="1" applyBorder="1" applyAlignment="1">
      <alignment horizontal="left" indent="1"/>
    </xf>
    <xf numFmtId="164" fontId="1" fillId="6" borderId="3" xfId="1" applyNumberFormat="1" applyFont="1" applyFill="1" applyBorder="1"/>
    <xf numFmtId="14" fontId="1" fillId="0" borderId="3" xfId="0" applyNumberFormat="1" applyFont="1" applyBorder="1" applyAlignment="1">
      <alignment horizontal="center"/>
    </xf>
    <xf numFmtId="0" fontId="4" fillId="0" borderId="3" xfId="0" applyFont="1" applyBorder="1"/>
    <xf numFmtId="164" fontId="4" fillId="4" borderId="3" xfId="1" applyNumberFormat="1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200025</xdr:colOff>
      <xdr:row>6</xdr:row>
      <xdr:rowOff>28575</xdr:rowOff>
    </xdr:from>
    <xdr:to>
      <xdr:col>8</xdr:col>
      <xdr:colOff>395733</xdr:colOff>
      <xdr:row>6</xdr:row>
      <xdr:rowOff>158689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5998845" y="1102995"/>
          <a:ext cx="195708" cy="130114"/>
        </a:xfrm>
        <a:prstGeom prst="rect">
          <a:avLst/>
        </a:prstGeom>
      </xdr:spPr>
    </xdr:pic>
    <xdr:clientData/>
  </xdr:twoCellAnchor>
  <xdr:oneCellAnchor>
    <xdr:from>
      <xdr:col>8</xdr:col>
      <xdr:colOff>409575</xdr:colOff>
      <xdr:row>6</xdr:row>
      <xdr:rowOff>19050</xdr:rowOff>
    </xdr:from>
    <xdr:ext cx="123825" cy="123825"/>
    <xdr:pic>
      <xdr:nvPicPr>
        <xdr:cNvPr id="3" name="Picture 2" descr="download (2).png">
          <a:extLst>
            <a:ext uri="{FF2B5EF4-FFF2-40B4-BE49-F238E27FC236}">
              <a16:creationId xmlns:a16="http://schemas.microsoft.com/office/drawing/2014/main" xmlns="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6208395" y="1093470"/>
          <a:ext cx="123825" cy="123825"/>
        </a:xfrm>
        <a:prstGeom prst="rect">
          <a:avLst/>
        </a:prstGeom>
      </xdr:spPr>
    </xdr:pic>
    <xdr:clientData/>
  </xdr:oneCellAnchor>
  <xdr:oneCellAnchor>
    <xdr:from>
      <xdr:col>8</xdr:col>
      <xdr:colOff>57150</xdr:colOff>
      <xdr:row>6</xdr:row>
      <xdr:rowOff>19050</xdr:rowOff>
    </xdr:from>
    <xdr:ext cx="129886" cy="129886"/>
    <xdr:pic>
      <xdr:nvPicPr>
        <xdr:cNvPr id="4" name="Picture 3" descr="download (1).png">
          <a:extLst>
            <a:ext uri="{FF2B5EF4-FFF2-40B4-BE49-F238E27FC236}">
              <a16:creationId xmlns:a16="http://schemas.microsoft.com/office/drawing/2014/main" xmlns="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5855970" y="1093470"/>
          <a:ext cx="129886" cy="129886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200025</xdr:colOff>
      <xdr:row>6</xdr:row>
      <xdr:rowOff>28575</xdr:rowOff>
    </xdr:from>
    <xdr:to>
      <xdr:col>9</xdr:col>
      <xdr:colOff>395733</xdr:colOff>
      <xdr:row>6</xdr:row>
      <xdr:rowOff>158689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7202805" y="1102995"/>
          <a:ext cx="195708" cy="130114"/>
        </a:xfrm>
        <a:prstGeom prst="rect">
          <a:avLst/>
        </a:prstGeom>
      </xdr:spPr>
    </xdr:pic>
    <xdr:clientData/>
  </xdr:twoCellAnchor>
  <xdr:oneCellAnchor>
    <xdr:from>
      <xdr:col>9</xdr:col>
      <xdr:colOff>409575</xdr:colOff>
      <xdr:row>6</xdr:row>
      <xdr:rowOff>19050</xdr:rowOff>
    </xdr:from>
    <xdr:ext cx="123825" cy="123825"/>
    <xdr:pic>
      <xdr:nvPicPr>
        <xdr:cNvPr id="3" name="Picture 2" descr="download (2).png">
          <a:extLst>
            <a:ext uri="{FF2B5EF4-FFF2-40B4-BE49-F238E27FC236}">
              <a16:creationId xmlns:a16="http://schemas.microsoft.com/office/drawing/2014/main" xmlns="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7412355" y="1093470"/>
          <a:ext cx="123825" cy="123825"/>
        </a:xfrm>
        <a:prstGeom prst="rect">
          <a:avLst/>
        </a:prstGeom>
      </xdr:spPr>
    </xdr:pic>
    <xdr:clientData/>
  </xdr:oneCellAnchor>
  <xdr:oneCellAnchor>
    <xdr:from>
      <xdr:col>9</xdr:col>
      <xdr:colOff>57150</xdr:colOff>
      <xdr:row>6</xdr:row>
      <xdr:rowOff>19050</xdr:rowOff>
    </xdr:from>
    <xdr:ext cx="129886" cy="129886"/>
    <xdr:pic>
      <xdr:nvPicPr>
        <xdr:cNvPr id="4" name="Picture 3" descr="download (1).png">
          <a:extLst>
            <a:ext uri="{FF2B5EF4-FFF2-40B4-BE49-F238E27FC236}">
              <a16:creationId xmlns:a16="http://schemas.microsoft.com/office/drawing/2014/main" xmlns="" id="{00000000-0008-0000-0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7059930" y="1093470"/>
          <a:ext cx="129886" cy="129886"/>
        </a:xfrm>
        <a:prstGeom prst="rect">
          <a:avLst/>
        </a:prstGeom>
      </xdr:spPr>
    </xdr:pic>
    <xdr:clientData/>
  </xdr:oneCellAnchor>
  <xdr:twoCellAnchor>
    <xdr:from>
      <xdr:col>4</xdr:col>
      <xdr:colOff>704850</xdr:colOff>
      <xdr:row>24</xdr:row>
      <xdr:rowOff>28574</xdr:rowOff>
    </xdr:from>
    <xdr:to>
      <xdr:col>4</xdr:col>
      <xdr:colOff>836295</xdr:colOff>
      <xdr:row>24</xdr:row>
      <xdr:rowOff>152399</xdr:rowOff>
    </xdr:to>
    <xdr:sp macro="" textlink="">
      <xdr:nvSpPr>
        <xdr:cNvPr id="5" name="Isosceles Triangle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SpPr/>
      </xdr:nvSpPr>
      <xdr:spPr>
        <a:xfrm rot="10800000" flipH="1">
          <a:off x="3158490" y="4379594"/>
          <a:ext cx="131445" cy="123825"/>
        </a:xfrm>
        <a:prstGeom prst="triangle">
          <a:avLst/>
        </a:prstGeom>
        <a:solidFill>
          <a:schemeClr val="tx1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1666876</xdr:colOff>
      <xdr:row>6</xdr:row>
      <xdr:rowOff>38097</xdr:rowOff>
    </xdr:from>
    <xdr:to>
      <xdr:col>3</xdr:col>
      <xdr:colOff>1781176</xdr:colOff>
      <xdr:row>6</xdr:row>
      <xdr:rowOff>142874</xdr:rowOff>
    </xdr:to>
    <xdr:sp macro="" textlink="">
      <xdr:nvSpPr>
        <xdr:cNvPr id="2" name="Isosceles Triangle 1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SpPr/>
      </xdr:nvSpPr>
      <xdr:spPr>
        <a:xfrm rot="10800000" flipH="1">
          <a:off x="2705101" y="695322"/>
          <a:ext cx="114300" cy="104777"/>
        </a:xfrm>
        <a:prstGeom prst="triangle">
          <a:avLst/>
        </a:prstGeom>
        <a:solidFill>
          <a:schemeClr val="tx1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1247776</xdr:colOff>
      <xdr:row>6</xdr:row>
      <xdr:rowOff>57147</xdr:rowOff>
    </xdr:from>
    <xdr:to>
      <xdr:col>5</xdr:col>
      <xdr:colOff>1362076</xdr:colOff>
      <xdr:row>6</xdr:row>
      <xdr:rowOff>161924</xdr:rowOff>
    </xdr:to>
    <xdr:sp macro="" textlink="">
      <xdr:nvSpPr>
        <xdr:cNvPr id="2" name="Isosceles Triangle 1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SpPr/>
      </xdr:nvSpPr>
      <xdr:spPr>
        <a:xfrm rot="10800000" flipH="1">
          <a:off x="4248151" y="1085847"/>
          <a:ext cx="114300" cy="104777"/>
        </a:xfrm>
        <a:prstGeom prst="triangle">
          <a:avLst/>
        </a:prstGeom>
        <a:solidFill>
          <a:schemeClr val="tx1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P48"/>
  <sheetViews>
    <sheetView topLeftCell="A25" workbookViewId="0">
      <selection activeCell="N24" sqref="N24"/>
    </sheetView>
  </sheetViews>
  <sheetFormatPr defaultColWidth="9.109375" defaultRowHeight="13.8"/>
  <cols>
    <col min="1" max="1" width="2.88671875" style="1" customWidth="1"/>
    <col min="2" max="2" width="3.5546875" style="1" customWidth="1"/>
    <col min="3" max="3" width="18.88671875" style="1" customWidth="1"/>
    <col min="4" max="4" width="11.88671875" style="1" customWidth="1"/>
    <col min="5" max="5" width="13.109375" style="1" customWidth="1"/>
    <col min="6" max="6" width="12.109375" style="1" customWidth="1"/>
    <col min="7" max="7" width="12.5546875" style="1" bestFit="1" customWidth="1"/>
    <col min="8" max="8" width="14.6640625" style="1" customWidth="1"/>
    <col min="9" max="9" width="9.44140625" style="1" customWidth="1"/>
    <col min="10" max="10" width="3.109375" style="1" customWidth="1"/>
    <col min="11" max="11" width="6" style="1" customWidth="1"/>
    <col min="12" max="12" width="23.6640625" style="1" customWidth="1"/>
    <col min="13" max="13" width="15.44140625" style="1" bestFit="1" customWidth="1"/>
    <col min="14" max="14" width="9.6640625" style="1" bestFit="1" customWidth="1"/>
    <col min="15" max="15" width="11.5546875" style="31" bestFit="1" customWidth="1"/>
    <col min="16" max="16" width="10.44140625" style="31" bestFit="1" customWidth="1"/>
    <col min="17" max="16384" width="9.109375" style="1"/>
  </cols>
  <sheetData>
    <row r="1" spans="2:16" ht="14.4" thickBot="1"/>
    <row r="2" spans="2:16" ht="14.4" thickBot="1">
      <c r="B2" s="66" t="s">
        <v>100</v>
      </c>
      <c r="C2" s="67"/>
      <c r="D2" s="1" t="s">
        <v>101</v>
      </c>
    </row>
    <row r="3" spans="2:16" ht="14.4" thickBot="1"/>
    <row r="4" spans="2:16">
      <c r="B4" s="12"/>
      <c r="C4" s="14"/>
      <c r="D4" s="14"/>
      <c r="E4" s="14"/>
      <c r="F4" s="14"/>
      <c r="G4" s="14"/>
      <c r="H4" s="14"/>
      <c r="I4" s="14"/>
      <c r="J4" s="15"/>
    </row>
    <row r="5" spans="2:16">
      <c r="B5" s="16"/>
      <c r="C5" s="51" t="s">
        <v>100</v>
      </c>
      <c r="D5" s="52" t="s">
        <v>103</v>
      </c>
      <c r="J5" s="18"/>
      <c r="K5" s="1" t="s">
        <v>107</v>
      </c>
    </row>
    <row r="6" spans="2:16">
      <c r="B6" s="16"/>
      <c r="C6" s="23" t="s">
        <v>102</v>
      </c>
      <c r="D6" s="70" t="s">
        <v>104</v>
      </c>
      <c r="E6" s="70"/>
      <c r="F6" s="70" t="s">
        <v>105</v>
      </c>
      <c r="G6" s="70"/>
      <c r="H6" s="7" t="s">
        <v>106</v>
      </c>
      <c r="I6" s="23" t="s">
        <v>46</v>
      </c>
      <c r="J6" s="18"/>
    </row>
    <row r="7" spans="2:16" ht="15" customHeight="1">
      <c r="B7" s="16"/>
      <c r="C7" s="23">
        <v>1</v>
      </c>
      <c r="D7" s="70" t="s">
        <v>97</v>
      </c>
      <c r="E7" s="70"/>
      <c r="F7" s="70" t="s">
        <v>98</v>
      </c>
      <c r="G7" s="70"/>
      <c r="H7" s="33">
        <v>150000</v>
      </c>
      <c r="I7" s="7"/>
      <c r="J7" s="18"/>
      <c r="K7" s="1" t="s">
        <v>110</v>
      </c>
    </row>
    <row r="8" spans="2:16">
      <c r="B8" s="16"/>
      <c r="C8" s="23">
        <v>2</v>
      </c>
      <c r="D8" s="70"/>
      <c r="E8" s="70"/>
      <c r="F8" s="70"/>
      <c r="G8" s="70"/>
      <c r="H8" s="7"/>
      <c r="I8" s="7"/>
      <c r="J8" s="18"/>
      <c r="K8" s="1" t="s">
        <v>108</v>
      </c>
    </row>
    <row r="9" spans="2:16">
      <c r="B9" s="16"/>
      <c r="C9" s="23">
        <v>3</v>
      </c>
      <c r="D9" s="70"/>
      <c r="E9" s="70"/>
      <c r="F9" s="70"/>
      <c r="G9" s="70"/>
      <c r="H9" s="7"/>
      <c r="I9" s="7"/>
      <c r="J9" s="18"/>
      <c r="K9" s="1" t="s">
        <v>109</v>
      </c>
    </row>
    <row r="10" spans="2:16" ht="14.4" thickBot="1">
      <c r="B10" s="16"/>
      <c r="C10" s="23">
        <v>4</v>
      </c>
      <c r="D10" s="70"/>
      <c r="E10" s="70"/>
      <c r="F10" s="70"/>
      <c r="G10" s="70"/>
      <c r="H10" s="7"/>
      <c r="I10" s="7"/>
      <c r="J10" s="18"/>
    </row>
    <row r="11" spans="2:16">
      <c r="B11" s="16"/>
      <c r="C11" s="23">
        <v>5</v>
      </c>
      <c r="D11" s="70"/>
      <c r="E11" s="70"/>
      <c r="F11" s="70"/>
      <c r="G11" s="70"/>
      <c r="H11" s="7"/>
      <c r="I11" s="7"/>
      <c r="J11" s="18"/>
      <c r="L11" s="36" t="s">
        <v>27</v>
      </c>
      <c r="M11" s="27" t="s">
        <v>28</v>
      </c>
      <c r="N11" s="27" t="s">
        <v>29</v>
      </c>
      <c r="O11" s="26" t="s">
        <v>30</v>
      </c>
      <c r="P11" s="28" t="s">
        <v>31</v>
      </c>
    </row>
    <row r="12" spans="2:16">
      <c r="B12" s="16"/>
      <c r="C12" s="7"/>
      <c r="D12" s="70"/>
      <c r="E12" s="70"/>
      <c r="F12" s="70"/>
      <c r="G12" s="70"/>
      <c r="H12" s="7"/>
      <c r="I12" s="7"/>
      <c r="J12" s="18"/>
      <c r="L12" s="37" t="s">
        <v>113</v>
      </c>
      <c r="M12" s="7"/>
      <c r="N12" s="7"/>
      <c r="O12" s="23"/>
      <c r="P12" s="23"/>
    </row>
    <row r="13" spans="2:16">
      <c r="B13" s="16"/>
      <c r="C13" s="7"/>
      <c r="D13" s="70"/>
      <c r="E13" s="70"/>
      <c r="F13" s="70"/>
      <c r="G13" s="70"/>
      <c r="H13" s="7"/>
      <c r="I13" s="7"/>
      <c r="J13" s="18"/>
      <c r="L13" s="74" t="s">
        <v>114</v>
      </c>
      <c r="M13" s="7" t="s">
        <v>115</v>
      </c>
      <c r="N13" s="7" t="s">
        <v>59</v>
      </c>
      <c r="O13" s="23" t="s">
        <v>60</v>
      </c>
      <c r="P13" s="23" t="s">
        <v>61</v>
      </c>
    </row>
    <row r="14" spans="2:16">
      <c r="B14" s="16"/>
      <c r="C14" s="7"/>
      <c r="D14" s="70"/>
      <c r="E14" s="70"/>
      <c r="F14" s="70"/>
      <c r="G14" s="70"/>
      <c r="H14" s="7"/>
      <c r="I14" s="7"/>
      <c r="J14" s="18"/>
      <c r="L14" s="75"/>
      <c r="M14" s="7" t="s">
        <v>116</v>
      </c>
      <c r="N14" s="7" t="s">
        <v>56</v>
      </c>
      <c r="O14" s="23" t="s">
        <v>57</v>
      </c>
      <c r="P14" s="23" t="s">
        <v>37</v>
      </c>
    </row>
    <row r="15" spans="2:16">
      <c r="B15" s="16"/>
      <c r="C15" s="7"/>
      <c r="D15" s="70"/>
      <c r="E15" s="70"/>
      <c r="F15" s="70"/>
      <c r="G15" s="70"/>
      <c r="H15" s="7"/>
      <c r="I15" s="7"/>
      <c r="J15" s="18"/>
      <c r="K15" s="9"/>
      <c r="L15" s="74" t="s">
        <v>123</v>
      </c>
      <c r="M15" s="7" t="s">
        <v>99</v>
      </c>
      <c r="N15" s="7" t="s">
        <v>35</v>
      </c>
      <c r="O15" s="23" t="s">
        <v>36</v>
      </c>
      <c r="P15" s="23" t="s">
        <v>37</v>
      </c>
    </row>
    <row r="16" spans="2:16">
      <c r="B16" s="16"/>
      <c r="C16" s="7"/>
      <c r="D16" s="70"/>
      <c r="E16" s="70"/>
      <c r="F16" s="70"/>
      <c r="G16" s="70"/>
      <c r="H16" s="7"/>
      <c r="I16" s="7"/>
      <c r="J16" s="18"/>
      <c r="L16" s="76"/>
      <c r="M16" s="7" t="s">
        <v>115</v>
      </c>
      <c r="N16" s="7" t="s">
        <v>59</v>
      </c>
      <c r="O16" s="23" t="s">
        <v>60</v>
      </c>
      <c r="P16" s="23" t="s">
        <v>61</v>
      </c>
    </row>
    <row r="17" spans="2:16" ht="15" customHeight="1">
      <c r="B17" s="16"/>
      <c r="C17" s="7"/>
      <c r="D17" s="70"/>
      <c r="E17" s="70"/>
      <c r="F17" s="70"/>
      <c r="G17" s="70"/>
      <c r="H17" s="38"/>
      <c r="I17" s="38"/>
      <c r="J17" s="18"/>
      <c r="L17" s="75"/>
      <c r="M17" s="7" t="s">
        <v>116</v>
      </c>
      <c r="N17" s="7" t="s">
        <v>56</v>
      </c>
      <c r="O17" s="23" t="s">
        <v>57</v>
      </c>
      <c r="P17" s="23" t="s">
        <v>37</v>
      </c>
    </row>
    <row r="18" spans="2:16" ht="15" customHeight="1">
      <c r="B18" s="16"/>
      <c r="C18" s="7"/>
      <c r="D18" s="70"/>
      <c r="E18" s="70"/>
      <c r="F18" s="70"/>
      <c r="G18" s="70"/>
      <c r="H18" s="7"/>
      <c r="I18" s="38"/>
      <c r="J18" s="18"/>
      <c r="K18" s="9"/>
      <c r="L18" s="57" t="s">
        <v>124</v>
      </c>
      <c r="M18" s="7" t="s">
        <v>99</v>
      </c>
      <c r="N18" s="7" t="s">
        <v>35</v>
      </c>
      <c r="O18" s="23" t="s">
        <v>36</v>
      </c>
      <c r="P18" s="23" t="s">
        <v>37</v>
      </c>
    </row>
    <row r="19" spans="2:16">
      <c r="B19" s="16"/>
      <c r="J19" s="18"/>
      <c r="L19" s="57" t="s">
        <v>125</v>
      </c>
      <c r="M19" s="7" t="s">
        <v>99</v>
      </c>
      <c r="N19" s="7" t="s">
        <v>35</v>
      </c>
      <c r="O19" s="23" t="s">
        <v>36</v>
      </c>
      <c r="P19" s="23" t="s">
        <v>37</v>
      </c>
    </row>
    <row r="20" spans="2:16" ht="14.4" thickBot="1">
      <c r="B20" s="20"/>
      <c r="C20" s="21"/>
      <c r="D20" s="21"/>
      <c r="E20" s="21"/>
      <c r="F20" s="21"/>
      <c r="G20" s="21"/>
      <c r="H20" s="21"/>
      <c r="I20" s="21"/>
      <c r="J20" s="22"/>
      <c r="L20" s="77" t="s">
        <v>126</v>
      </c>
      <c r="M20" s="59" t="s">
        <v>99</v>
      </c>
      <c r="N20" s="59" t="s">
        <v>35</v>
      </c>
      <c r="O20" s="60" t="s">
        <v>36</v>
      </c>
      <c r="P20" s="60" t="s">
        <v>37</v>
      </c>
    </row>
    <row r="21" spans="2:16" ht="14.4" thickBot="1">
      <c r="L21" s="77"/>
      <c r="M21" s="59" t="s">
        <v>116</v>
      </c>
      <c r="N21" s="59" t="s">
        <v>56</v>
      </c>
      <c r="O21" s="60" t="s">
        <v>57</v>
      </c>
      <c r="P21" s="60" t="s">
        <v>37</v>
      </c>
    </row>
    <row r="22" spans="2:16" ht="15.75" customHeight="1" thickBot="1">
      <c r="B22" s="68" t="s">
        <v>103</v>
      </c>
      <c r="C22" s="69"/>
    </row>
    <row r="23" spans="2:16" ht="14.4" thickBot="1"/>
    <row r="24" spans="2:16" ht="15.75" customHeight="1">
      <c r="B24" s="12"/>
      <c r="C24" s="14"/>
      <c r="D24" s="14"/>
      <c r="E24" s="14"/>
      <c r="F24" s="14"/>
      <c r="G24" s="14"/>
      <c r="H24" s="14"/>
      <c r="I24" s="14"/>
      <c r="J24" s="15"/>
    </row>
    <row r="25" spans="2:16">
      <c r="B25" s="16"/>
      <c r="C25" s="42" t="s">
        <v>104</v>
      </c>
      <c r="D25" s="70" t="s">
        <v>112</v>
      </c>
      <c r="E25" s="70"/>
      <c r="F25" s="17"/>
      <c r="G25" s="17"/>
      <c r="H25" s="17"/>
      <c r="I25" s="17"/>
      <c r="J25" s="18"/>
    </row>
    <row r="26" spans="2:16">
      <c r="B26" s="16"/>
      <c r="C26" s="42" t="s">
        <v>111</v>
      </c>
      <c r="D26" s="70"/>
      <c r="E26" s="70"/>
      <c r="F26" s="17"/>
      <c r="G26" s="17"/>
      <c r="H26" s="17"/>
      <c r="I26" s="17"/>
      <c r="J26" s="18"/>
    </row>
    <row r="27" spans="2:16">
      <c r="B27" s="16"/>
      <c r="C27" s="55"/>
      <c r="D27" s="17"/>
      <c r="E27" s="17"/>
      <c r="F27" s="17"/>
      <c r="G27" s="53"/>
      <c r="H27" s="54"/>
      <c r="I27" s="54"/>
      <c r="J27" s="18"/>
    </row>
    <row r="28" spans="2:16">
      <c r="B28" s="16"/>
      <c r="C28" s="56"/>
      <c r="D28" s="46" t="s">
        <v>81</v>
      </c>
      <c r="E28" s="4" t="s">
        <v>1</v>
      </c>
      <c r="F28" s="56"/>
      <c r="G28" s="56"/>
      <c r="H28" s="56"/>
      <c r="I28" s="56"/>
      <c r="J28" s="18"/>
      <c r="K28" s="1" t="s">
        <v>118</v>
      </c>
    </row>
    <row r="29" spans="2:16" ht="14.4" thickBot="1">
      <c r="B29" s="20"/>
      <c r="C29" s="21"/>
      <c r="D29" s="21"/>
      <c r="E29" s="21"/>
      <c r="F29" s="21"/>
      <c r="G29" s="21"/>
      <c r="H29" s="21"/>
      <c r="I29" s="21"/>
      <c r="J29" s="22"/>
    </row>
    <row r="31" spans="2:16" ht="14.4" thickBot="1"/>
    <row r="32" spans="2:16" ht="14.4" thickBot="1">
      <c r="B32" s="68" t="s">
        <v>117</v>
      </c>
      <c r="C32" s="69"/>
    </row>
    <row r="33" spans="2:11" ht="14.4" thickBot="1"/>
    <row r="34" spans="2:11">
      <c r="B34" s="12"/>
      <c r="C34" s="14"/>
      <c r="D34" s="14"/>
      <c r="E34" s="14"/>
      <c r="F34" s="14"/>
      <c r="G34" s="14"/>
      <c r="H34" s="14"/>
      <c r="I34" s="14"/>
      <c r="J34" s="15"/>
    </row>
    <row r="35" spans="2:11">
      <c r="B35" s="16"/>
      <c r="C35" s="42" t="s">
        <v>104</v>
      </c>
      <c r="D35" s="70" t="s">
        <v>112</v>
      </c>
      <c r="E35" s="70"/>
      <c r="J35" s="18"/>
    </row>
    <row r="36" spans="2:11">
      <c r="B36" s="16"/>
      <c r="C36" s="42" t="s">
        <v>111</v>
      </c>
      <c r="D36" s="70"/>
      <c r="E36" s="70"/>
      <c r="J36" s="18"/>
    </row>
    <row r="37" spans="2:11">
      <c r="B37" s="16"/>
      <c r="J37" s="18"/>
    </row>
    <row r="38" spans="2:11">
      <c r="B38" s="16"/>
      <c r="D38" s="46" t="s">
        <v>81</v>
      </c>
      <c r="E38" s="4" t="s">
        <v>1</v>
      </c>
      <c r="J38" s="18"/>
      <c r="K38" s="1" t="s">
        <v>119</v>
      </c>
    </row>
    <row r="39" spans="2:11" ht="14.4" thickBot="1">
      <c r="B39" s="20"/>
      <c r="C39" s="21"/>
      <c r="D39" s="21"/>
      <c r="E39" s="21"/>
      <c r="F39" s="21"/>
      <c r="G39" s="21"/>
      <c r="H39" s="21"/>
      <c r="I39" s="21"/>
      <c r="J39" s="22"/>
    </row>
    <row r="41" spans="2:11" ht="14.4" thickBot="1"/>
    <row r="42" spans="2:11" ht="15.75" customHeight="1" thickBot="1">
      <c r="B42" s="68" t="s">
        <v>120</v>
      </c>
      <c r="C42" s="69"/>
      <c r="D42" s="47"/>
    </row>
    <row r="43" spans="2:11" ht="14.4" thickBot="1"/>
    <row r="44" spans="2:11">
      <c r="B44" s="12"/>
      <c r="C44" s="14"/>
      <c r="D44" s="14"/>
      <c r="E44" s="14"/>
      <c r="F44" s="14"/>
      <c r="G44" s="14"/>
      <c r="H44" s="14"/>
      <c r="I44" s="14"/>
      <c r="J44" s="15"/>
    </row>
    <row r="45" spans="2:11">
      <c r="B45" s="16"/>
      <c r="C45" s="71" t="s">
        <v>121</v>
      </c>
      <c r="D45" s="72"/>
      <c r="E45" s="72"/>
      <c r="F45" s="72"/>
      <c r="G45" s="72"/>
      <c r="H45" s="72"/>
      <c r="I45" s="73"/>
      <c r="J45" s="18"/>
    </row>
    <row r="46" spans="2:11">
      <c r="B46" s="16"/>
      <c r="J46" s="18"/>
    </row>
    <row r="47" spans="2:11">
      <c r="B47" s="16"/>
      <c r="H47" s="49" t="s">
        <v>85</v>
      </c>
      <c r="I47" s="50" t="s">
        <v>86</v>
      </c>
      <c r="J47" s="18"/>
      <c r="K47" s="1" t="s">
        <v>122</v>
      </c>
    </row>
    <row r="48" spans="2:11" ht="14.4" thickBot="1">
      <c r="B48" s="20"/>
      <c r="C48" s="21"/>
      <c r="D48" s="21"/>
      <c r="E48" s="21"/>
      <c r="F48" s="21"/>
      <c r="G48" s="21"/>
      <c r="H48" s="21"/>
      <c r="I48" s="21"/>
      <c r="J48" s="22"/>
    </row>
  </sheetData>
  <mergeCells count="38">
    <mergeCell ref="L13:L14"/>
    <mergeCell ref="L15:L17"/>
    <mergeCell ref="D36:E36"/>
    <mergeCell ref="F14:G14"/>
    <mergeCell ref="F15:G15"/>
    <mergeCell ref="F16:G16"/>
    <mergeCell ref="F17:G17"/>
    <mergeCell ref="F18:G18"/>
    <mergeCell ref="D26:E26"/>
    <mergeCell ref="D17:E17"/>
    <mergeCell ref="D18:E18"/>
    <mergeCell ref="L20:L21"/>
    <mergeCell ref="F6:G6"/>
    <mergeCell ref="F7:G7"/>
    <mergeCell ref="F8:G8"/>
    <mergeCell ref="F9:G9"/>
    <mergeCell ref="F10:G10"/>
    <mergeCell ref="F11:G11"/>
    <mergeCell ref="F12:G12"/>
    <mergeCell ref="F13:G13"/>
    <mergeCell ref="B42:C42"/>
    <mergeCell ref="C45:I45"/>
    <mergeCell ref="D11:E11"/>
    <mergeCell ref="D12:E12"/>
    <mergeCell ref="D13:E13"/>
    <mergeCell ref="B32:C32"/>
    <mergeCell ref="D35:E35"/>
    <mergeCell ref="B2:C2"/>
    <mergeCell ref="B22:C22"/>
    <mergeCell ref="D25:E25"/>
    <mergeCell ref="D14:E14"/>
    <mergeCell ref="D15:E15"/>
    <mergeCell ref="D16:E16"/>
    <mergeCell ref="D6:E6"/>
    <mergeCell ref="D7:E7"/>
    <mergeCell ref="D8:E8"/>
    <mergeCell ref="D9:E9"/>
    <mergeCell ref="D10:E1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Q75"/>
  <sheetViews>
    <sheetView workbookViewId="0">
      <selection activeCell="M20" sqref="M20:M25"/>
    </sheetView>
  </sheetViews>
  <sheetFormatPr defaultColWidth="9.109375" defaultRowHeight="13.8"/>
  <cols>
    <col min="1" max="1" width="2.88671875" style="1" customWidth="1"/>
    <col min="2" max="2" width="3.5546875" style="1" customWidth="1"/>
    <col min="3" max="3" width="15.33203125" style="1" customWidth="1"/>
    <col min="4" max="4" width="14" style="1" customWidth="1"/>
    <col min="5" max="5" width="13.109375" style="1" customWidth="1"/>
    <col min="6" max="6" width="12.44140625" style="1" customWidth="1"/>
    <col min="7" max="7" width="10.109375" style="1" bestFit="1" customWidth="1"/>
    <col min="8" max="8" width="17" style="1" bestFit="1" customWidth="1"/>
    <col min="9" max="9" width="13.6640625" style="1" customWidth="1"/>
    <col min="10" max="10" width="8.5546875" style="1" bestFit="1" customWidth="1"/>
    <col min="11" max="11" width="3.109375" style="1" customWidth="1"/>
    <col min="12" max="12" width="6" style="1" customWidth="1"/>
    <col min="13" max="13" width="29.44140625" style="1" bestFit="1" customWidth="1"/>
    <col min="14" max="14" width="14.6640625" style="1" bestFit="1" customWidth="1"/>
    <col min="15" max="15" width="9.6640625" style="1" bestFit="1" customWidth="1"/>
    <col min="16" max="16" width="11.5546875" style="31" bestFit="1" customWidth="1"/>
    <col min="17" max="17" width="10.44140625" style="31" bestFit="1" customWidth="1"/>
    <col min="18" max="16384" width="9.109375" style="1"/>
  </cols>
  <sheetData>
    <row r="1" spans="2:17" ht="14.4" thickBot="1"/>
    <row r="2" spans="2:17" ht="14.4" thickBot="1">
      <c r="B2" s="66" t="s">
        <v>39</v>
      </c>
      <c r="C2" s="67"/>
      <c r="D2" s="1" t="s">
        <v>87</v>
      </c>
    </row>
    <row r="3" spans="2:17" ht="14.4" thickBot="1"/>
    <row r="4" spans="2:17">
      <c r="B4" s="12"/>
      <c r="C4" s="14"/>
      <c r="D4" s="14"/>
      <c r="E4" s="14"/>
      <c r="F4" s="14"/>
      <c r="G4" s="14"/>
      <c r="H4" s="14"/>
      <c r="I4" s="14"/>
      <c r="J4" s="14"/>
      <c r="K4" s="15"/>
    </row>
    <row r="5" spans="2:17">
      <c r="B5" s="16"/>
      <c r="C5" s="6" t="s">
        <v>39</v>
      </c>
      <c r="D5" s="32" t="s">
        <v>40</v>
      </c>
      <c r="K5" s="18"/>
      <c r="L5" s="1" t="s">
        <v>41</v>
      </c>
    </row>
    <row r="6" spans="2:17">
      <c r="B6" s="16"/>
      <c r="C6" s="7" t="s">
        <v>3</v>
      </c>
      <c r="D6" s="7" t="s">
        <v>5</v>
      </c>
      <c r="E6" s="7" t="s">
        <v>7</v>
      </c>
      <c r="F6" s="7" t="s">
        <v>42</v>
      </c>
      <c r="G6" s="7" t="s">
        <v>43</v>
      </c>
      <c r="H6" s="7" t="s">
        <v>44</v>
      </c>
      <c r="I6" s="7" t="s">
        <v>45</v>
      </c>
      <c r="J6" s="23" t="s">
        <v>46</v>
      </c>
      <c r="K6" s="18"/>
    </row>
    <row r="7" spans="2:17" ht="15" customHeight="1">
      <c r="B7" s="16"/>
      <c r="C7" s="7" t="s">
        <v>47</v>
      </c>
      <c r="D7" s="7" t="s">
        <v>48</v>
      </c>
      <c r="E7" s="7" t="s">
        <v>26</v>
      </c>
      <c r="F7" s="7">
        <v>10</v>
      </c>
      <c r="G7" s="33">
        <v>100000</v>
      </c>
      <c r="H7" s="33">
        <v>1000000</v>
      </c>
      <c r="I7" s="24" t="s">
        <v>49</v>
      </c>
      <c r="J7" s="7"/>
      <c r="K7" s="18"/>
      <c r="L7" s="1" t="s">
        <v>50</v>
      </c>
    </row>
    <row r="8" spans="2:17">
      <c r="B8" s="16"/>
      <c r="C8" s="34"/>
      <c r="D8" s="35"/>
      <c r="E8" s="7"/>
      <c r="F8" s="7"/>
      <c r="G8" s="7"/>
      <c r="H8" s="7"/>
      <c r="I8" s="7"/>
      <c r="J8" s="7"/>
      <c r="K8" s="18"/>
      <c r="L8" s="1" t="s">
        <v>88</v>
      </c>
    </row>
    <row r="9" spans="2:17">
      <c r="B9" s="16"/>
      <c r="C9" s="34"/>
      <c r="D9" s="35"/>
      <c r="E9" s="7"/>
      <c r="F9" s="7"/>
      <c r="G9" s="7"/>
      <c r="H9" s="7"/>
      <c r="I9" s="7"/>
      <c r="J9" s="7"/>
      <c r="K9" s="18"/>
      <c r="L9" s="1" t="s">
        <v>51</v>
      </c>
    </row>
    <row r="10" spans="2:17" ht="14.4" thickBot="1">
      <c r="B10" s="16"/>
      <c r="C10" s="34"/>
      <c r="D10" s="35"/>
      <c r="E10" s="7"/>
      <c r="F10" s="7"/>
      <c r="G10" s="7"/>
      <c r="H10" s="7"/>
      <c r="I10" s="7"/>
      <c r="J10" s="7"/>
      <c r="K10" s="18"/>
    </row>
    <row r="11" spans="2:17">
      <c r="B11" s="16"/>
      <c r="C11" s="34"/>
      <c r="D11" s="35"/>
      <c r="E11" s="7"/>
      <c r="F11" s="7"/>
      <c r="G11" s="7"/>
      <c r="H11" s="7"/>
      <c r="I11" s="7"/>
      <c r="J11" s="7"/>
      <c r="K11" s="18"/>
      <c r="M11" s="36" t="s">
        <v>27</v>
      </c>
      <c r="N11" s="27" t="s">
        <v>28</v>
      </c>
      <c r="O11" s="27" t="s">
        <v>29</v>
      </c>
      <c r="P11" s="26" t="s">
        <v>30</v>
      </c>
      <c r="Q11" s="28" t="s">
        <v>31</v>
      </c>
    </row>
    <row r="12" spans="2:17">
      <c r="B12" s="16"/>
      <c r="C12" s="34"/>
      <c r="D12" s="35"/>
      <c r="E12" s="7"/>
      <c r="F12" s="7"/>
      <c r="G12" s="7"/>
      <c r="H12" s="7"/>
      <c r="I12" s="7"/>
      <c r="J12" s="7"/>
      <c r="K12" s="18"/>
      <c r="M12" s="37" t="s">
        <v>96</v>
      </c>
      <c r="N12" s="7" t="s">
        <v>52</v>
      </c>
      <c r="O12" s="7" t="s">
        <v>35</v>
      </c>
      <c r="P12" s="23" t="s">
        <v>36</v>
      </c>
      <c r="Q12" s="23" t="s">
        <v>37</v>
      </c>
    </row>
    <row r="13" spans="2:17">
      <c r="B13" s="16"/>
      <c r="C13" s="34"/>
      <c r="D13" s="35"/>
      <c r="E13" s="7"/>
      <c r="F13" s="7"/>
      <c r="G13" s="7"/>
      <c r="H13" s="7"/>
      <c r="I13" s="7"/>
      <c r="J13" s="7"/>
      <c r="K13" s="18"/>
      <c r="M13" s="37" t="s">
        <v>32</v>
      </c>
      <c r="N13" s="7"/>
      <c r="O13" s="7"/>
      <c r="P13" s="23"/>
      <c r="Q13" s="23"/>
    </row>
    <row r="14" spans="2:17">
      <c r="B14" s="16"/>
      <c r="C14" s="34"/>
      <c r="D14" s="35"/>
      <c r="E14" s="7"/>
      <c r="F14" s="7"/>
      <c r="G14" s="7"/>
      <c r="H14" s="7"/>
      <c r="I14" s="7"/>
      <c r="J14" s="7"/>
      <c r="K14" s="18"/>
      <c r="M14" s="37" t="s">
        <v>53</v>
      </c>
      <c r="N14" s="7" t="s">
        <v>34</v>
      </c>
      <c r="O14" s="7" t="s">
        <v>35</v>
      </c>
      <c r="P14" s="23" t="s">
        <v>36</v>
      </c>
      <c r="Q14" s="23" t="s">
        <v>37</v>
      </c>
    </row>
    <row r="15" spans="2:17">
      <c r="B15" s="16"/>
      <c r="C15" s="34"/>
      <c r="D15" s="35"/>
      <c r="E15" s="7"/>
      <c r="F15" s="7"/>
      <c r="G15" s="7"/>
      <c r="H15" s="7"/>
      <c r="I15" s="7"/>
      <c r="J15" s="7"/>
      <c r="K15" s="18"/>
      <c r="L15" s="9"/>
      <c r="M15" s="78" t="s">
        <v>92</v>
      </c>
      <c r="N15" s="7" t="s">
        <v>52</v>
      </c>
      <c r="O15" s="7" t="s">
        <v>35</v>
      </c>
      <c r="P15" s="23" t="s">
        <v>36</v>
      </c>
      <c r="Q15" s="23" t="s">
        <v>37</v>
      </c>
    </row>
    <row r="16" spans="2:17">
      <c r="B16" s="16"/>
      <c r="C16" s="34"/>
      <c r="D16" s="35"/>
      <c r="E16" s="7"/>
      <c r="F16" s="7"/>
      <c r="G16" s="7"/>
      <c r="H16" s="7"/>
      <c r="I16" s="7"/>
      <c r="J16" s="7"/>
      <c r="K16" s="18"/>
      <c r="M16" s="78"/>
      <c r="N16" s="7" t="s">
        <v>34</v>
      </c>
      <c r="O16" s="7" t="s">
        <v>35</v>
      </c>
      <c r="P16" s="23" t="s">
        <v>36</v>
      </c>
      <c r="Q16" s="23" t="s">
        <v>37</v>
      </c>
    </row>
    <row r="17" spans="2:17" ht="15" customHeight="1">
      <c r="B17" s="16"/>
      <c r="C17" s="34"/>
      <c r="D17" s="35"/>
      <c r="E17" s="7"/>
      <c r="F17" s="7"/>
      <c r="G17" s="7"/>
      <c r="H17" s="38"/>
      <c r="I17" s="38"/>
      <c r="J17" s="38"/>
      <c r="K17" s="18"/>
      <c r="M17" s="78"/>
      <c r="N17" s="7" t="s">
        <v>54</v>
      </c>
      <c r="O17" s="7" t="s">
        <v>35</v>
      </c>
      <c r="P17" s="23" t="s">
        <v>36</v>
      </c>
      <c r="Q17" s="23" t="s">
        <v>37</v>
      </c>
    </row>
    <row r="18" spans="2:17" ht="15" customHeight="1">
      <c r="B18" s="16"/>
      <c r="C18" s="34"/>
      <c r="D18" s="35"/>
      <c r="E18" s="7"/>
      <c r="F18" s="7"/>
      <c r="G18" s="7"/>
      <c r="H18" s="7"/>
      <c r="I18" s="7"/>
      <c r="J18" s="38"/>
      <c r="K18" s="18"/>
      <c r="L18" s="9"/>
      <c r="M18" s="78"/>
      <c r="N18" s="7" t="s">
        <v>55</v>
      </c>
      <c r="O18" s="7" t="s">
        <v>56</v>
      </c>
      <c r="P18" s="23" t="s">
        <v>57</v>
      </c>
      <c r="Q18" s="23" t="s">
        <v>37</v>
      </c>
    </row>
    <row r="19" spans="2:17">
      <c r="B19" s="16"/>
      <c r="K19" s="18"/>
      <c r="M19" s="78"/>
      <c r="N19" s="7" t="s">
        <v>58</v>
      </c>
      <c r="O19" s="7" t="s">
        <v>59</v>
      </c>
      <c r="P19" s="23" t="s">
        <v>60</v>
      </c>
      <c r="Q19" s="23" t="s">
        <v>61</v>
      </c>
    </row>
    <row r="20" spans="2:17" ht="14.4" thickBot="1">
      <c r="B20" s="20"/>
      <c r="C20" s="21"/>
      <c r="D20" s="21"/>
      <c r="E20" s="21"/>
      <c r="F20" s="21"/>
      <c r="G20" s="21"/>
      <c r="H20" s="21"/>
      <c r="I20" s="21"/>
      <c r="J20" s="21"/>
      <c r="K20" s="22"/>
      <c r="M20" s="78" t="s">
        <v>93</v>
      </c>
      <c r="N20" s="7" t="s">
        <v>62</v>
      </c>
      <c r="O20" s="7" t="s">
        <v>35</v>
      </c>
      <c r="P20" s="23" t="s">
        <v>36</v>
      </c>
      <c r="Q20" s="23" t="s">
        <v>37</v>
      </c>
    </row>
    <row r="21" spans="2:17" ht="14.4" thickBot="1">
      <c r="M21" s="78"/>
      <c r="N21" s="7" t="s">
        <v>52</v>
      </c>
      <c r="O21" s="7" t="s">
        <v>35</v>
      </c>
      <c r="P21" s="23" t="s">
        <v>36</v>
      </c>
      <c r="Q21" s="23" t="s">
        <v>37</v>
      </c>
    </row>
    <row r="22" spans="2:17" ht="15.75" customHeight="1" thickBot="1">
      <c r="B22" s="68" t="s">
        <v>40</v>
      </c>
      <c r="C22" s="69"/>
      <c r="M22" s="78"/>
      <c r="N22" s="7" t="s">
        <v>34</v>
      </c>
      <c r="O22" s="7" t="s">
        <v>35</v>
      </c>
      <c r="P22" s="23" t="s">
        <v>36</v>
      </c>
      <c r="Q22" s="23" t="s">
        <v>37</v>
      </c>
    </row>
    <row r="23" spans="2:17" ht="14.4" thickBot="1">
      <c r="E23" s="1" t="s">
        <v>63</v>
      </c>
      <c r="M23" s="78"/>
      <c r="N23" s="7" t="s">
        <v>54</v>
      </c>
      <c r="O23" s="7" t="s">
        <v>35</v>
      </c>
      <c r="P23" s="23" t="s">
        <v>36</v>
      </c>
      <c r="Q23" s="23" t="s">
        <v>37</v>
      </c>
    </row>
    <row r="24" spans="2:17" ht="15.75" customHeight="1">
      <c r="B24" s="12"/>
      <c r="C24" s="14"/>
      <c r="D24" s="14"/>
      <c r="E24" s="14"/>
      <c r="F24" s="14"/>
      <c r="G24" s="14"/>
      <c r="H24" s="14"/>
      <c r="I24" s="14"/>
      <c r="J24" s="14"/>
      <c r="K24" s="15"/>
      <c r="M24" s="78"/>
      <c r="N24" s="7" t="s">
        <v>55</v>
      </c>
      <c r="O24" s="7" t="s">
        <v>56</v>
      </c>
      <c r="P24" s="23" t="s">
        <v>57</v>
      </c>
      <c r="Q24" s="23" t="s">
        <v>37</v>
      </c>
    </row>
    <row r="25" spans="2:17">
      <c r="B25" s="16"/>
      <c r="C25" s="30" t="s">
        <v>64</v>
      </c>
      <c r="D25" s="79"/>
      <c r="E25" s="79"/>
      <c r="F25" s="39" t="s">
        <v>1</v>
      </c>
      <c r="H25" s="40" t="s">
        <v>65</v>
      </c>
      <c r="I25" s="80">
        <v>1000000</v>
      </c>
      <c r="J25" s="80"/>
      <c r="K25" s="18"/>
      <c r="M25" s="78"/>
      <c r="N25" s="7" t="s">
        <v>58</v>
      </c>
      <c r="O25" s="7" t="s">
        <v>59</v>
      </c>
      <c r="P25" s="23" t="s">
        <v>60</v>
      </c>
      <c r="Q25" s="23" t="s">
        <v>61</v>
      </c>
    </row>
    <row r="26" spans="2:17">
      <c r="B26" s="16"/>
      <c r="K26" s="18"/>
      <c r="M26" s="78" t="s">
        <v>94</v>
      </c>
      <c r="N26" s="7" t="s">
        <v>62</v>
      </c>
      <c r="O26" s="7" t="s">
        <v>35</v>
      </c>
      <c r="P26" s="23" t="s">
        <v>36</v>
      </c>
      <c r="Q26" s="23" t="s">
        <v>37</v>
      </c>
    </row>
    <row r="27" spans="2:17">
      <c r="B27" s="16"/>
      <c r="K27" s="18"/>
      <c r="M27" s="78"/>
      <c r="N27" s="7" t="s">
        <v>52</v>
      </c>
      <c r="O27" s="7" t="s">
        <v>35</v>
      </c>
      <c r="P27" s="23" t="s">
        <v>36</v>
      </c>
      <c r="Q27" s="23" t="s">
        <v>37</v>
      </c>
    </row>
    <row r="28" spans="2:17">
      <c r="B28" s="16"/>
      <c r="C28" s="41" t="s">
        <v>66</v>
      </c>
      <c r="D28" s="81"/>
      <c r="E28" s="82"/>
      <c r="F28" s="83"/>
      <c r="H28" s="41" t="s">
        <v>67</v>
      </c>
      <c r="I28" s="81"/>
      <c r="J28" s="83"/>
      <c r="K28" s="18"/>
      <c r="M28" s="78"/>
      <c r="N28" s="7" t="s">
        <v>34</v>
      </c>
      <c r="O28" s="7" t="s">
        <v>35</v>
      </c>
      <c r="P28" s="23" t="s">
        <v>36</v>
      </c>
      <c r="Q28" s="23" t="s">
        <v>37</v>
      </c>
    </row>
    <row r="29" spans="2:17">
      <c r="B29" s="16"/>
      <c r="C29" s="41" t="s">
        <v>68</v>
      </c>
      <c r="D29" s="81"/>
      <c r="E29" s="82"/>
      <c r="F29" s="83"/>
      <c r="H29" s="41" t="s">
        <v>43</v>
      </c>
      <c r="I29" s="81"/>
      <c r="J29" s="83"/>
      <c r="K29" s="18"/>
      <c r="M29" s="78" t="s">
        <v>95</v>
      </c>
      <c r="N29" s="7" t="s">
        <v>62</v>
      </c>
      <c r="O29" s="7" t="s">
        <v>35</v>
      </c>
      <c r="P29" s="23" t="s">
        <v>36</v>
      </c>
      <c r="Q29" s="23" t="s">
        <v>37</v>
      </c>
    </row>
    <row r="30" spans="2:17">
      <c r="B30" s="16"/>
      <c r="C30" s="41" t="s">
        <v>69</v>
      </c>
      <c r="D30" s="81"/>
      <c r="E30" s="82"/>
      <c r="F30" s="83"/>
      <c r="H30" s="41" t="s">
        <v>70</v>
      </c>
      <c r="I30" s="81"/>
      <c r="J30" s="83"/>
      <c r="K30" s="18"/>
      <c r="M30" s="78"/>
      <c r="N30" s="7" t="s">
        <v>52</v>
      </c>
      <c r="O30" s="7" t="s">
        <v>35</v>
      </c>
      <c r="P30" s="23" t="s">
        <v>36</v>
      </c>
      <c r="Q30" s="23" t="s">
        <v>37</v>
      </c>
    </row>
    <row r="31" spans="2:17">
      <c r="B31" s="16"/>
      <c r="C31" s="41" t="s">
        <v>71</v>
      </c>
      <c r="D31" s="81"/>
      <c r="E31" s="82"/>
      <c r="F31" s="83"/>
      <c r="H31" s="41" t="s">
        <v>72</v>
      </c>
      <c r="I31" s="81"/>
      <c r="J31" s="83"/>
      <c r="K31" s="18"/>
      <c r="M31" s="78"/>
      <c r="N31" s="7" t="s">
        <v>34</v>
      </c>
      <c r="O31" s="7" t="s">
        <v>35</v>
      </c>
      <c r="P31" s="23" t="s">
        <v>36</v>
      </c>
      <c r="Q31" s="23" t="s">
        <v>37</v>
      </c>
    </row>
    <row r="32" spans="2:17" ht="15" customHeight="1">
      <c r="B32" s="16"/>
      <c r="K32" s="18"/>
      <c r="M32" s="77" t="s">
        <v>127</v>
      </c>
      <c r="N32" s="59" t="s">
        <v>62</v>
      </c>
      <c r="O32" s="59" t="s">
        <v>35</v>
      </c>
      <c r="P32" s="60" t="s">
        <v>36</v>
      </c>
      <c r="Q32" s="60" t="s">
        <v>37</v>
      </c>
    </row>
    <row r="33" spans="2:17">
      <c r="B33" s="16"/>
      <c r="C33" s="41" t="s">
        <v>73</v>
      </c>
      <c r="D33" s="81"/>
      <c r="E33" s="82"/>
      <c r="F33" s="83"/>
      <c r="H33" s="42" t="s">
        <v>74</v>
      </c>
      <c r="I33" s="84"/>
      <c r="J33" s="84"/>
      <c r="K33" s="18"/>
      <c r="M33" s="77"/>
      <c r="N33" s="59" t="s">
        <v>55</v>
      </c>
      <c r="O33" s="59" t="s">
        <v>56</v>
      </c>
      <c r="P33" s="60" t="s">
        <v>57</v>
      </c>
      <c r="Q33" s="60" t="s">
        <v>37</v>
      </c>
    </row>
    <row r="34" spans="2:17">
      <c r="B34" s="16"/>
      <c r="C34" s="41" t="s">
        <v>75</v>
      </c>
      <c r="D34" s="81"/>
      <c r="E34" s="82"/>
      <c r="F34" s="83"/>
      <c r="H34" s="42" t="s">
        <v>76</v>
      </c>
      <c r="I34" s="84"/>
      <c r="J34" s="84"/>
      <c r="K34" s="18"/>
    </row>
    <row r="35" spans="2:17">
      <c r="B35" s="16"/>
      <c r="C35" s="41" t="s">
        <v>77</v>
      </c>
      <c r="D35" s="81"/>
      <c r="E35" s="82"/>
      <c r="F35" s="83"/>
      <c r="H35" s="43" t="s">
        <v>78</v>
      </c>
      <c r="I35" s="84"/>
      <c r="J35" s="84"/>
      <c r="K35" s="18"/>
    </row>
    <row r="36" spans="2:17">
      <c r="B36" s="16"/>
      <c r="C36" s="44"/>
      <c r="D36" s="31"/>
      <c r="E36" s="31"/>
      <c r="F36" s="31"/>
      <c r="G36" s="31"/>
      <c r="K36" s="45"/>
      <c r="L36" s="31"/>
    </row>
    <row r="37" spans="2:17">
      <c r="B37" s="16"/>
      <c r="C37" s="42" t="s">
        <v>79</v>
      </c>
      <c r="D37" s="70"/>
      <c r="E37" s="70"/>
      <c r="F37" s="70"/>
      <c r="G37" s="31"/>
      <c r="K37" s="18"/>
    </row>
    <row r="38" spans="2:17">
      <c r="B38" s="16"/>
      <c r="C38" s="42" t="s">
        <v>80</v>
      </c>
      <c r="D38" s="71"/>
      <c r="E38" s="72"/>
      <c r="F38" s="73"/>
      <c r="K38" s="18"/>
      <c r="M38" s="31"/>
    </row>
    <row r="39" spans="2:17">
      <c r="B39" s="16"/>
      <c r="I39" s="46" t="s">
        <v>81</v>
      </c>
      <c r="J39" s="4" t="s">
        <v>1</v>
      </c>
      <c r="K39" s="18"/>
      <c r="L39" s="1" t="s">
        <v>89</v>
      </c>
    </row>
    <row r="40" spans="2:17">
      <c r="B40" s="16"/>
      <c r="K40" s="18"/>
    </row>
    <row r="41" spans="2:17" ht="14.4" thickBot="1">
      <c r="B41" s="20"/>
      <c r="C41" s="21"/>
      <c r="D41" s="21"/>
      <c r="E41" s="21"/>
      <c r="F41" s="21"/>
      <c r="G41" s="21"/>
      <c r="H41" s="21"/>
      <c r="I41" s="21"/>
      <c r="J41" s="21"/>
      <c r="K41" s="22"/>
    </row>
    <row r="43" spans="2:17" ht="14.4" thickBot="1"/>
    <row r="44" spans="2:17" ht="14.4" thickBot="1">
      <c r="B44" s="68" t="s">
        <v>82</v>
      </c>
      <c r="C44" s="69"/>
    </row>
    <row r="45" spans="2:17" ht="14.4" thickBot="1"/>
    <row r="46" spans="2:17">
      <c r="B46" s="12"/>
      <c r="C46" s="14"/>
      <c r="D46" s="14"/>
      <c r="E46" s="14"/>
      <c r="F46" s="14"/>
      <c r="G46" s="14"/>
      <c r="H46" s="14"/>
      <c r="I46" s="14"/>
      <c r="J46" s="14"/>
      <c r="K46" s="15"/>
    </row>
    <row r="47" spans="2:17">
      <c r="B47" s="16"/>
      <c r="C47" s="47"/>
      <c r="D47" s="48"/>
      <c r="E47" s="47"/>
      <c r="H47" s="40" t="s">
        <v>65</v>
      </c>
      <c r="I47" s="80">
        <v>1000000</v>
      </c>
      <c r="J47" s="80"/>
      <c r="K47" s="18"/>
    </row>
    <row r="48" spans="2:17">
      <c r="B48" s="16"/>
      <c r="K48" s="18"/>
    </row>
    <row r="49" spans="2:12">
      <c r="B49" s="16"/>
      <c r="K49" s="18"/>
    </row>
    <row r="50" spans="2:12">
      <c r="B50" s="16"/>
      <c r="C50" s="41" t="s">
        <v>66</v>
      </c>
      <c r="D50" s="81"/>
      <c r="E50" s="82"/>
      <c r="F50" s="83"/>
      <c r="H50" s="41" t="s">
        <v>67</v>
      </c>
      <c r="I50" s="81"/>
      <c r="J50" s="83"/>
      <c r="K50" s="18"/>
    </row>
    <row r="51" spans="2:12">
      <c r="B51" s="16"/>
      <c r="C51" s="41" t="s">
        <v>68</v>
      </c>
      <c r="D51" s="81"/>
      <c r="E51" s="82"/>
      <c r="F51" s="83"/>
      <c r="H51" s="41" t="s">
        <v>43</v>
      </c>
      <c r="I51" s="81"/>
      <c r="J51" s="83"/>
      <c r="K51" s="18"/>
    </row>
    <row r="52" spans="2:12">
      <c r="B52" s="16"/>
      <c r="C52" s="41" t="s">
        <v>69</v>
      </c>
      <c r="D52" s="81"/>
      <c r="E52" s="82"/>
      <c r="F52" s="83"/>
      <c r="H52" s="41" t="s">
        <v>70</v>
      </c>
      <c r="I52" s="81"/>
      <c r="J52" s="83"/>
      <c r="K52" s="18"/>
    </row>
    <row r="53" spans="2:12">
      <c r="B53" s="16"/>
      <c r="C53" s="41" t="s">
        <v>71</v>
      </c>
      <c r="D53" s="81"/>
      <c r="E53" s="82"/>
      <c r="F53" s="83"/>
      <c r="H53" s="41" t="s">
        <v>72</v>
      </c>
      <c r="I53" s="81"/>
      <c r="J53" s="83"/>
      <c r="K53" s="18"/>
    </row>
    <row r="54" spans="2:12">
      <c r="B54" s="16"/>
      <c r="K54" s="18"/>
    </row>
    <row r="55" spans="2:12">
      <c r="B55" s="16"/>
      <c r="C55" s="41" t="s">
        <v>73</v>
      </c>
      <c r="D55" s="81"/>
      <c r="E55" s="82"/>
      <c r="F55" s="83"/>
      <c r="H55" s="42" t="s">
        <v>74</v>
      </c>
      <c r="I55" s="84"/>
      <c r="J55" s="84"/>
      <c r="K55" s="18"/>
    </row>
    <row r="56" spans="2:12">
      <c r="B56" s="16"/>
      <c r="C56" s="41" t="s">
        <v>75</v>
      </c>
      <c r="D56" s="81"/>
      <c r="E56" s="82"/>
      <c r="F56" s="83"/>
      <c r="H56" s="42" t="s">
        <v>76</v>
      </c>
      <c r="I56" s="84"/>
      <c r="J56" s="84"/>
      <c r="K56" s="18"/>
    </row>
    <row r="57" spans="2:12">
      <c r="B57" s="16"/>
      <c r="C57" s="41" t="s">
        <v>77</v>
      </c>
      <c r="D57" s="81"/>
      <c r="E57" s="82"/>
      <c r="F57" s="83"/>
      <c r="H57" s="43" t="s">
        <v>78</v>
      </c>
      <c r="I57" s="84"/>
      <c r="J57" s="84"/>
      <c r="K57" s="18"/>
    </row>
    <row r="58" spans="2:12">
      <c r="B58" s="16"/>
      <c r="C58" s="44"/>
      <c r="D58" s="31"/>
      <c r="E58" s="31"/>
      <c r="F58" s="31"/>
      <c r="G58" s="31"/>
      <c r="K58" s="45"/>
      <c r="L58" s="31"/>
    </row>
    <row r="59" spans="2:12">
      <c r="B59" s="16"/>
      <c r="C59" s="42" t="s">
        <v>79</v>
      </c>
      <c r="D59" s="70"/>
      <c r="E59" s="70"/>
      <c r="F59" s="70"/>
      <c r="G59" s="31"/>
      <c r="K59" s="18"/>
    </row>
    <row r="60" spans="2:12">
      <c r="B60" s="16"/>
      <c r="C60" s="42" t="s">
        <v>80</v>
      </c>
      <c r="D60" s="71"/>
      <c r="E60" s="72"/>
      <c r="F60" s="73"/>
      <c r="K60" s="18"/>
    </row>
    <row r="61" spans="2:12">
      <c r="B61" s="16"/>
      <c r="I61" s="46" t="s">
        <v>81</v>
      </c>
      <c r="J61" s="4" t="s">
        <v>1</v>
      </c>
      <c r="K61" s="18"/>
      <c r="L61" s="1" t="s">
        <v>90</v>
      </c>
    </row>
    <row r="62" spans="2:12">
      <c r="B62" s="16"/>
      <c r="K62" s="18"/>
    </row>
    <row r="63" spans="2:12" ht="14.4" thickBot="1">
      <c r="B63" s="20"/>
      <c r="C63" s="21"/>
      <c r="D63" s="21"/>
      <c r="E63" s="21"/>
      <c r="F63" s="21"/>
      <c r="G63" s="21"/>
      <c r="H63" s="21"/>
      <c r="I63" s="21"/>
      <c r="J63" s="21"/>
      <c r="K63" s="22"/>
    </row>
    <row r="68" spans="2:12" ht="14.4" thickBot="1"/>
    <row r="69" spans="2:12" ht="14.4" thickBot="1">
      <c r="B69" s="68" t="s">
        <v>83</v>
      </c>
      <c r="C69" s="85"/>
      <c r="D69" s="69"/>
    </row>
    <row r="70" spans="2:12" ht="14.4" thickBot="1"/>
    <row r="71" spans="2:12">
      <c r="B71" s="12"/>
      <c r="C71" s="14"/>
      <c r="D71" s="14"/>
      <c r="E71" s="14"/>
      <c r="F71" s="14"/>
      <c r="G71" s="14"/>
      <c r="H71" s="14"/>
      <c r="I71" s="14"/>
      <c r="J71" s="14"/>
      <c r="K71" s="15"/>
    </row>
    <row r="72" spans="2:12">
      <c r="B72" s="16"/>
      <c r="C72" s="71" t="s">
        <v>84</v>
      </c>
      <c r="D72" s="72"/>
      <c r="E72" s="72"/>
      <c r="F72" s="72"/>
      <c r="G72" s="72"/>
      <c r="H72" s="72"/>
      <c r="I72" s="72"/>
      <c r="J72" s="73"/>
      <c r="K72" s="18"/>
    </row>
    <row r="73" spans="2:12">
      <c r="B73" s="16"/>
      <c r="K73" s="18"/>
    </row>
    <row r="74" spans="2:12">
      <c r="B74" s="16"/>
      <c r="I74" s="49" t="s">
        <v>85</v>
      </c>
      <c r="J74" s="50" t="s">
        <v>86</v>
      </c>
      <c r="K74" s="18"/>
      <c r="L74" s="1" t="s">
        <v>91</v>
      </c>
    </row>
    <row r="75" spans="2:12" ht="14.4" thickBot="1">
      <c r="B75" s="20"/>
      <c r="C75" s="21"/>
      <c r="D75" s="21"/>
      <c r="E75" s="21"/>
      <c r="F75" s="21"/>
      <c r="G75" s="21"/>
      <c r="H75" s="21"/>
      <c r="I75" s="21"/>
      <c r="J75" s="21"/>
      <c r="K75" s="22"/>
    </row>
  </sheetData>
  <mergeCells count="45">
    <mergeCell ref="M32:M33"/>
    <mergeCell ref="D59:F59"/>
    <mergeCell ref="D60:F60"/>
    <mergeCell ref="B69:D69"/>
    <mergeCell ref="C72:J72"/>
    <mergeCell ref="D55:F55"/>
    <mergeCell ref="I55:J55"/>
    <mergeCell ref="D56:F56"/>
    <mergeCell ref="I56:J56"/>
    <mergeCell ref="D57:F57"/>
    <mergeCell ref="I57:J57"/>
    <mergeCell ref="D51:F51"/>
    <mergeCell ref="I51:J51"/>
    <mergeCell ref="D52:F52"/>
    <mergeCell ref="I52:J52"/>
    <mergeCell ref="D53:F53"/>
    <mergeCell ref="I53:J53"/>
    <mergeCell ref="D37:F37"/>
    <mergeCell ref="D38:F38"/>
    <mergeCell ref="B44:C44"/>
    <mergeCell ref="I47:J47"/>
    <mergeCell ref="D50:F50"/>
    <mergeCell ref="I50:J50"/>
    <mergeCell ref="D33:F33"/>
    <mergeCell ref="I33:J33"/>
    <mergeCell ref="D34:F34"/>
    <mergeCell ref="I34:J34"/>
    <mergeCell ref="D35:F35"/>
    <mergeCell ref="I35:J35"/>
    <mergeCell ref="M26:M28"/>
    <mergeCell ref="D28:F28"/>
    <mergeCell ref="I28:J28"/>
    <mergeCell ref="D29:F29"/>
    <mergeCell ref="I29:J29"/>
    <mergeCell ref="M29:M31"/>
    <mergeCell ref="D30:F30"/>
    <mergeCell ref="I30:J30"/>
    <mergeCell ref="D31:F31"/>
    <mergeCell ref="I31:J31"/>
    <mergeCell ref="B2:C2"/>
    <mergeCell ref="M15:M19"/>
    <mergeCell ref="M20:M25"/>
    <mergeCell ref="B22:C22"/>
    <mergeCell ref="D25:E25"/>
    <mergeCell ref="I25:J2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2:P39"/>
  <sheetViews>
    <sheetView workbookViewId="0">
      <selection activeCell="L33" sqref="L33"/>
    </sheetView>
  </sheetViews>
  <sheetFormatPr defaultColWidth="9.109375" defaultRowHeight="13.8"/>
  <cols>
    <col min="1" max="1" width="3" style="1" customWidth="1"/>
    <col min="2" max="2" width="3.44140625" style="1" customWidth="1"/>
    <col min="3" max="3" width="21.88671875" style="1" bestFit="1" customWidth="1"/>
    <col min="4" max="4" width="27" style="1" customWidth="1"/>
    <col min="5" max="11" width="9.109375" style="1"/>
    <col min="12" max="12" width="18.5546875" style="1" bestFit="1" customWidth="1"/>
    <col min="13" max="13" width="10.109375" style="1" bestFit="1" customWidth="1"/>
    <col min="14" max="14" width="8.6640625" style="1" bestFit="1" customWidth="1"/>
    <col min="15" max="15" width="11.5546875" style="1" bestFit="1" customWidth="1"/>
    <col min="16" max="16" width="9.5546875" style="1" bestFit="1" customWidth="1"/>
    <col min="17" max="16384" width="9.109375" style="1"/>
  </cols>
  <sheetData>
    <row r="2" spans="2:16" ht="14.4" thickBot="1"/>
    <row r="3" spans="2:16" ht="15" customHeight="1" thickBot="1">
      <c r="B3" s="68" t="s">
        <v>9</v>
      </c>
      <c r="C3" s="69"/>
      <c r="D3" s="9" t="s">
        <v>22</v>
      </c>
    </row>
    <row r="4" spans="2:16" ht="14.4" thickBot="1">
      <c r="C4" s="8"/>
    </row>
    <row r="5" spans="2:16">
      <c r="B5" s="12"/>
      <c r="C5" s="13"/>
      <c r="D5" s="14"/>
      <c r="E5" s="14"/>
      <c r="F5" s="14"/>
      <c r="G5" s="14"/>
      <c r="H5" s="14"/>
      <c r="I5" s="14"/>
      <c r="J5" s="15"/>
    </row>
    <row r="6" spans="2:16" ht="14.4" thickBot="1">
      <c r="B6" s="16"/>
      <c r="C6" s="17"/>
      <c r="D6" s="17"/>
      <c r="E6" s="17"/>
      <c r="F6" s="17"/>
      <c r="G6" s="17"/>
      <c r="H6" s="17"/>
      <c r="I6" s="17"/>
      <c r="J6" s="18"/>
    </row>
    <row r="7" spans="2:16" ht="14.4" thickBot="1">
      <c r="B7" s="16"/>
      <c r="C7" s="2" t="s">
        <v>0</v>
      </c>
      <c r="D7" s="3"/>
      <c r="E7" s="4" t="s">
        <v>1</v>
      </c>
      <c r="F7" s="5" t="s">
        <v>23</v>
      </c>
      <c r="G7" s="17"/>
      <c r="H7" s="17"/>
      <c r="I7" s="17"/>
      <c r="J7" s="18"/>
    </row>
    <row r="8" spans="2:16">
      <c r="B8" s="16"/>
      <c r="C8" s="17"/>
      <c r="D8" s="17"/>
      <c r="E8" s="17"/>
      <c r="F8" s="17"/>
      <c r="G8" s="17"/>
      <c r="H8" s="17"/>
      <c r="I8" s="17"/>
      <c r="J8" s="18"/>
      <c r="L8" s="26" t="s">
        <v>27</v>
      </c>
      <c r="M8" s="27" t="s">
        <v>28</v>
      </c>
      <c r="N8" s="27" t="s">
        <v>29</v>
      </c>
      <c r="O8" s="26" t="s">
        <v>30</v>
      </c>
      <c r="P8" s="28" t="s">
        <v>31</v>
      </c>
    </row>
    <row r="9" spans="2:16">
      <c r="B9" s="16"/>
      <c r="C9" s="6" t="s">
        <v>2</v>
      </c>
      <c r="D9" s="17"/>
      <c r="E9" s="17"/>
      <c r="F9" s="17"/>
      <c r="G9" s="17"/>
      <c r="H9" s="17"/>
      <c r="I9" s="17"/>
      <c r="J9" s="18"/>
      <c r="L9" s="29" t="s">
        <v>32</v>
      </c>
      <c r="M9" s="7"/>
      <c r="N9" s="7"/>
      <c r="O9" s="23"/>
      <c r="P9" s="23"/>
    </row>
    <row r="10" spans="2:16">
      <c r="B10" s="16"/>
      <c r="C10" s="17"/>
      <c r="D10" s="17"/>
      <c r="E10" s="17"/>
      <c r="F10" s="17"/>
      <c r="G10" s="17"/>
      <c r="H10" s="17"/>
      <c r="I10" s="17"/>
      <c r="J10" s="18"/>
      <c r="L10" s="7" t="s">
        <v>33</v>
      </c>
      <c r="M10" s="7" t="s">
        <v>34</v>
      </c>
      <c r="N10" s="7" t="s">
        <v>35</v>
      </c>
      <c r="O10" s="23" t="s">
        <v>36</v>
      </c>
      <c r="P10" s="23" t="s">
        <v>37</v>
      </c>
    </row>
    <row r="11" spans="2:16">
      <c r="B11" s="16"/>
      <c r="C11" s="6" t="s">
        <v>3</v>
      </c>
      <c r="D11" s="7" t="s">
        <v>4</v>
      </c>
      <c r="E11" s="17"/>
      <c r="F11" s="17"/>
      <c r="G11" s="17"/>
      <c r="H11" s="17"/>
      <c r="I11" s="17"/>
      <c r="J11" s="18"/>
    </row>
    <row r="12" spans="2:16">
      <c r="B12" s="16"/>
      <c r="C12" s="6" t="s">
        <v>5</v>
      </c>
      <c r="D12" s="7" t="s">
        <v>6</v>
      </c>
      <c r="E12" s="17"/>
      <c r="F12" s="17"/>
      <c r="G12" s="17"/>
      <c r="H12" s="17"/>
      <c r="I12" s="17"/>
      <c r="J12" s="18"/>
    </row>
    <row r="13" spans="2:16">
      <c r="B13" s="16"/>
      <c r="C13" s="6" t="s">
        <v>7</v>
      </c>
      <c r="D13" s="7" t="s">
        <v>8</v>
      </c>
      <c r="E13" s="17"/>
      <c r="F13" s="17"/>
      <c r="G13" s="17"/>
      <c r="H13" s="17"/>
      <c r="I13" s="17"/>
      <c r="J13" s="18"/>
    </row>
    <row r="14" spans="2:16">
      <c r="B14" s="16"/>
      <c r="C14" s="6"/>
      <c r="D14" s="7"/>
      <c r="E14" s="17"/>
      <c r="F14" s="17"/>
      <c r="G14" s="17"/>
      <c r="H14" s="17"/>
      <c r="I14" s="17"/>
      <c r="J14" s="18"/>
    </row>
    <row r="15" spans="2:16">
      <c r="B15" s="16"/>
      <c r="C15" s="17"/>
      <c r="D15" s="17"/>
      <c r="E15" s="17"/>
      <c r="F15" s="17"/>
      <c r="G15" s="17"/>
      <c r="H15" s="17"/>
      <c r="I15" s="17"/>
      <c r="J15" s="18"/>
    </row>
    <row r="16" spans="2:16">
      <c r="B16" s="16"/>
      <c r="C16" s="7" t="s">
        <v>18</v>
      </c>
      <c r="D16" s="10">
        <v>100</v>
      </c>
      <c r="E16" s="17"/>
      <c r="F16" s="17"/>
      <c r="G16" s="17"/>
      <c r="H16" s="17"/>
      <c r="I16" s="17"/>
      <c r="J16" s="18"/>
    </row>
    <row r="17" spans="2:10">
      <c r="B17" s="16"/>
      <c r="C17" s="7" t="s">
        <v>19</v>
      </c>
      <c r="D17" s="10">
        <v>100000</v>
      </c>
      <c r="E17" s="17"/>
      <c r="F17" s="17"/>
      <c r="G17" s="17"/>
      <c r="H17" s="17"/>
      <c r="I17" s="17"/>
      <c r="J17" s="18"/>
    </row>
    <row r="18" spans="2:10">
      <c r="B18" s="16"/>
      <c r="C18" s="7" t="s">
        <v>13</v>
      </c>
      <c r="D18" s="10">
        <v>10000000</v>
      </c>
      <c r="E18" s="17"/>
      <c r="F18" s="17"/>
      <c r="G18" s="17"/>
      <c r="H18" s="17"/>
      <c r="I18" s="17"/>
      <c r="J18" s="18"/>
    </row>
    <row r="19" spans="2:10">
      <c r="B19" s="16"/>
      <c r="C19" s="17"/>
      <c r="D19" s="19"/>
      <c r="E19" s="17"/>
      <c r="F19" s="17"/>
      <c r="G19" s="17"/>
      <c r="H19" s="17"/>
      <c r="I19" s="17"/>
      <c r="J19" s="18"/>
    </row>
    <row r="20" spans="2:10">
      <c r="B20" s="16"/>
      <c r="C20" s="7" t="s">
        <v>10</v>
      </c>
      <c r="D20" s="10">
        <v>7</v>
      </c>
      <c r="E20" s="17"/>
      <c r="F20" s="17"/>
      <c r="G20" s="17"/>
      <c r="H20" s="17"/>
      <c r="I20" s="17"/>
      <c r="J20" s="18"/>
    </row>
    <row r="21" spans="2:10">
      <c r="B21" s="16"/>
      <c r="C21" s="7" t="s">
        <v>20</v>
      </c>
      <c r="D21" s="10">
        <v>70</v>
      </c>
      <c r="E21" s="17"/>
      <c r="F21" s="17"/>
      <c r="G21" s="17"/>
      <c r="H21" s="17"/>
      <c r="I21" s="17"/>
      <c r="J21" s="18"/>
    </row>
    <row r="22" spans="2:10">
      <c r="B22" s="16"/>
      <c r="C22" s="7" t="s">
        <v>11</v>
      </c>
      <c r="D22" s="10">
        <v>7000000</v>
      </c>
      <c r="E22" s="17"/>
      <c r="F22" s="17"/>
      <c r="G22" s="17"/>
      <c r="H22" s="17"/>
      <c r="I22" s="17"/>
      <c r="J22" s="18"/>
    </row>
    <row r="23" spans="2:10">
      <c r="B23" s="16"/>
      <c r="C23" s="17"/>
      <c r="D23" s="19"/>
      <c r="E23" s="17"/>
      <c r="F23" s="17"/>
      <c r="G23" s="17"/>
      <c r="H23" s="17"/>
      <c r="I23" s="17"/>
      <c r="J23" s="18"/>
    </row>
    <row r="24" spans="2:10">
      <c r="B24" s="16"/>
      <c r="C24" s="7" t="s">
        <v>21</v>
      </c>
      <c r="D24" s="10">
        <v>30</v>
      </c>
      <c r="E24" s="17"/>
      <c r="F24" s="17"/>
      <c r="G24" s="17"/>
      <c r="H24" s="17"/>
      <c r="I24" s="17"/>
      <c r="J24" s="18"/>
    </row>
    <row r="25" spans="2:10">
      <c r="B25" s="16"/>
      <c r="C25" s="7" t="s">
        <v>12</v>
      </c>
      <c r="D25" s="10">
        <v>3000000</v>
      </c>
      <c r="E25" s="17"/>
      <c r="F25" s="17"/>
      <c r="G25" s="17"/>
      <c r="H25" s="17"/>
      <c r="I25" s="17"/>
      <c r="J25" s="18"/>
    </row>
    <row r="26" spans="2:10">
      <c r="B26" s="16"/>
      <c r="C26" s="17"/>
      <c r="D26" s="19"/>
      <c r="E26" s="17"/>
      <c r="F26" s="17"/>
      <c r="G26" s="17"/>
      <c r="H26" s="17"/>
      <c r="I26" s="17"/>
      <c r="J26" s="18"/>
    </row>
    <row r="27" spans="2:10">
      <c r="B27" s="16"/>
      <c r="C27" s="7" t="s">
        <v>24</v>
      </c>
      <c r="D27" s="10">
        <v>9000000</v>
      </c>
      <c r="E27" s="17"/>
      <c r="F27" s="17"/>
      <c r="G27" s="17"/>
      <c r="H27" s="17"/>
      <c r="I27" s="17"/>
      <c r="J27" s="18"/>
    </row>
    <row r="28" spans="2:10">
      <c r="B28" s="16"/>
      <c r="C28" s="17"/>
      <c r="D28" s="19"/>
      <c r="E28" s="17"/>
      <c r="F28" s="17"/>
      <c r="G28" s="17"/>
      <c r="H28" s="17"/>
      <c r="I28" s="17"/>
      <c r="J28" s="18"/>
    </row>
    <row r="29" spans="2:10">
      <c r="B29" s="16"/>
      <c r="C29" s="7" t="s">
        <v>38</v>
      </c>
      <c r="D29" s="10">
        <v>25</v>
      </c>
      <c r="E29" s="17"/>
      <c r="F29" s="17"/>
      <c r="G29" s="17"/>
      <c r="H29" s="17"/>
      <c r="I29" s="17"/>
      <c r="J29" s="18"/>
    </row>
    <row r="30" spans="2:10">
      <c r="B30" s="16"/>
      <c r="C30" s="7" t="s">
        <v>14</v>
      </c>
      <c r="D30" s="10">
        <v>120000000</v>
      </c>
      <c r="E30" s="17"/>
      <c r="F30" s="17"/>
      <c r="G30" s="17"/>
      <c r="H30" s="17"/>
      <c r="I30" s="17"/>
      <c r="J30" s="18"/>
    </row>
    <row r="31" spans="2:10">
      <c r="B31" s="16"/>
      <c r="C31" s="17"/>
      <c r="D31" s="17"/>
      <c r="E31" s="17"/>
      <c r="F31" s="17"/>
      <c r="G31" s="17"/>
      <c r="H31" s="17"/>
      <c r="I31" s="17"/>
      <c r="J31" s="18"/>
    </row>
    <row r="32" spans="2:10">
      <c r="B32" s="16"/>
      <c r="C32" s="7" t="s">
        <v>25</v>
      </c>
      <c r="D32" s="11">
        <v>45199</v>
      </c>
      <c r="E32" s="17"/>
      <c r="F32" s="17"/>
      <c r="G32" s="17"/>
      <c r="H32" s="17"/>
      <c r="I32" s="17"/>
      <c r="J32" s="18"/>
    </row>
    <row r="33" spans="2:10">
      <c r="B33" s="16"/>
      <c r="C33" s="7" t="s">
        <v>15</v>
      </c>
      <c r="D33" s="11">
        <v>45214</v>
      </c>
      <c r="E33" s="17"/>
      <c r="F33" s="17"/>
      <c r="G33" s="17"/>
      <c r="H33" s="17"/>
      <c r="I33" s="17"/>
      <c r="J33" s="18"/>
    </row>
    <row r="34" spans="2:10">
      <c r="B34" s="16"/>
      <c r="C34" s="17"/>
      <c r="D34" s="17"/>
      <c r="E34" s="17"/>
      <c r="F34" s="17"/>
      <c r="G34" s="17"/>
      <c r="H34" s="17"/>
      <c r="I34" s="17"/>
      <c r="J34" s="18"/>
    </row>
    <row r="35" spans="2:10">
      <c r="B35" s="16"/>
      <c r="C35" s="7" t="s">
        <v>16</v>
      </c>
      <c r="D35" s="10">
        <v>3000000</v>
      </c>
      <c r="E35" s="17"/>
      <c r="F35" s="17"/>
      <c r="G35" s="17"/>
      <c r="H35" s="17"/>
      <c r="I35" s="17"/>
      <c r="J35" s="18"/>
    </row>
    <row r="36" spans="2:10">
      <c r="B36" s="16"/>
      <c r="C36" s="7" t="s">
        <v>17</v>
      </c>
      <c r="D36" s="10">
        <v>2100000</v>
      </c>
      <c r="E36" s="17"/>
      <c r="F36" s="17"/>
      <c r="G36" s="17"/>
      <c r="H36" s="17"/>
      <c r="I36" s="17"/>
      <c r="J36" s="18"/>
    </row>
    <row r="37" spans="2:10">
      <c r="B37" s="16"/>
      <c r="C37" s="17"/>
      <c r="D37" s="19"/>
      <c r="E37" s="17"/>
      <c r="F37" s="17"/>
      <c r="G37" s="17"/>
      <c r="H37" s="17"/>
      <c r="I37" s="17"/>
      <c r="J37" s="18"/>
    </row>
    <row r="38" spans="2:10">
      <c r="B38" s="16"/>
      <c r="C38" s="17"/>
      <c r="D38" s="17"/>
      <c r="E38" s="17"/>
      <c r="F38" s="17"/>
      <c r="G38" s="17"/>
      <c r="H38" s="17"/>
      <c r="I38" s="17"/>
      <c r="J38" s="18"/>
    </row>
    <row r="39" spans="2:10" ht="14.4" thickBot="1">
      <c r="B39" s="20"/>
      <c r="C39" s="21"/>
      <c r="D39" s="21"/>
      <c r="E39" s="21"/>
      <c r="F39" s="21"/>
      <c r="G39" s="21"/>
      <c r="H39" s="21"/>
      <c r="I39" s="21"/>
      <c r="J39" s="22"/>
    </row>
  </sheetData>
  <mergeCells count="1">
    <mergeCell ref="B3:C3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B2:Q32"/>
  <sheetViews>
    <sheetView tabSelected="1" topLeftCell="A4" workbookViewId="0">
      <selection activeCell="N18" sqref="N18"/>
    </sheetView>
  </sheetViews>
  <sheetFormatPr defaultColWidth="9.109375" defaultRowHeight="13.8"/>
  <cols>
    <col min="1" max="1" width="3" style="1" customWidth="1"/>
    <col min="2" max="2" width="3.44140625" style="1" customWidth="1"/>
    <col min="3" max="3" width="21.88671875" style="1" bestFit="1" customWidth="1"/>
    <col min="4" max="4" width="14" style="1" customWidth="1"/>
    <col min="5" max="5" width="2.6640625" style="1" customWidth="1"/>
    <col min="6" max="6" width="20.6640625" style="1" customWidth="1"/>
    <col min="7" max="7" width="12" style="1" bestFit="1" customWidth="1"/>
    <col min="8" max="8" width="3.109375" style="1" customWidth="1"/>
    <col min="9" max="9" width="22.109375" style="1" customWidth="1"/>
    <col min="10" max="10" width="12" style="1" bestFit="1" customWidth="1"/>
    <col min="11" max="11" width="3.88671875" style="1" customWidth="1"/>
    <col min="12" max="12" width="9.109375" style="1"/>
    <col min="13" max="13" width="18.5546875" style="1" bestFit="1" customWidth="1"/>
    <col min="14" max="14" width="10.109375" style="1" bestFit="1" customWidth="1"/>
    <col min="15" max="15" width="8.6640625" style="1" bestFit="1" customWidth="1"/>
    <col min="16" max="16" width="11.5546875" style="1" bestFit="1" customWidth="1"/>
    <col min="17" max="17" width="9.5546875" style="1" bestFit="1" customWidth="1"/>
    <col min="18" max="16384" width="9.109375" style="1"/>
  </cols>
  <sheetData>
    <row r="2" spans="2:17" ht="14.4" thickBot="1"/>
    <row r="3" spans="2:17" ht="15" customHeight="1" thickBot="1">
      <c r="B3" s="68" t="s">
        <v>9</v>
      </c>
      <c r="C3" s="69"/>
      <c r="D3" s="9" t="s">
        <v>22</v>
      </c>
    </row>
    <row r="4" spans="2:17" ht="14.4" thickBot="1">
      <c r="C4" s="8"/>
    </row>
    <row r="5" spans="2:17">
      <c r="B5" s="12"/>
      <c r="C5" s="13"/>
      <c r="D5" s="14"/>
      <c r="E5" s="14"/>
      <c r="F5" s="14"/>
      <c r="G5" s="14"/>
      <c r="H5" s="14"/>
      <c r="I5" s="14"/>
      <c r="J5" s="14"/>
      <c r="K5" s="15"/>
    </row>
    <row r="6" spans="2:17" ht="14.4" thickBot="1">
      <c r="B6" s="16"/>
      <c r="C6" s="17"/>
      <c r="D6" s="17"/>
      <c r="E6" s="17"/>
      <c r="F6" s="17"/>
      <c r="H6" s="17"/>
      <c r="I6" s="17"/>
      <c r="J6" s="17"/>
      <c r="K6" s="18"/>
    </row>
    <row r="7" spans="2:17" ht="14.4" thickBot="1">
      <c r="B7" s="16"/>
      <c r="C7" s="25" t="s">
        <v>0</v>
      </c>
      <c r="D7" s="70"/>
      <c r="E7" s="70"/>
      <c r="F7" s="70"/>
      <c r="G7" s="4" t="s">
        <v>1</v>
      </c>
      <c r="H7" s="17"/>
      <c r="I7" s="5" t="s">
        <v>23</v>
      </c>
      <c r="J7" s="17"/>
      <c r="K7" s="18"/>
    </row>
    <row r="8" spans="2:17">
      <c r="B8" s="16"/>
      <c r="C8" s="17"/>
      <c r="D8" s="17"/>
      <c r="E8" s="17"/>
      <c r="F8" s="17"/>
      <c r="G8" s="17"/>
      <c r="H8" s="17"/>
      <c r="I8" s="17"/>
      <c r="J8" s="17"/>
      <c r="K8" s="18"/>
      <c r="M8" s="26" t="s">
        <v>27</v>
      </c>
      <c r="N8" s="27" t="s">
        <v>28</v>
      </c>
      <c r="O8" s="27" t="s">
        <v>29</v>
      </c>
      <c r="P8" s="26" t="s">
        <v>30</v>
      </c>
      <c r="Q8" s="28" t="s">
        <v>31</v>
      </c>
    </row>
    <row r="9" spans="2:17">
      <c r="B9" s="16"/>
      <c r="C9" s="6" t="s">
        <v>2</v>
      </c>
      <c r="D9" s="17"/>
      <c r="E9" s="17"/>
      <c r="F9" s="17"/>
      <c r="G9" s="17"/>
      <c r="H9" s="17"/>
      <c r="I9" s="17"/>
      <c r="J9" s="17"/>
      <c r="K9" s="18"/>
      <c r="M9" s="29" t="s">
        <v>32</v>
      </c>
      <c r="N9" s="7"/>
      <c r="O9" s="7"/>
      <c r="P9" s="58"/>
      <c r="Q9" s="58"/>
    </row>
    <row r="10" spans="2:17">
      <c r="B10" s="16"/>
      <c r="C10" s="17"/>
      <c r="D10" s="17"/>
      <c r="E10" s="17"/>
      <c r="F10" s="17"/>
      <c r="G10" s="17"/>
      <c r="H10" s="17"/>
      <c r="I10" s="17"/>
      <c r="J10" s="17"/>
      <c r="K10" s="18"/>
      <c r="M10" s="7" t="s">
        <v>33</v>
      </c>
      <c r="N10" s="7" t="s">
        <v>34</v>
      </c>
      <c r="O10" s="7" t="s">
        <v>35</v>
      </c>
      <c r="P10" s="58" t="s">
        <v>36</v>
      </c>
      <c r="Q10" s="58" t="s">
        <v>37</v>
      </c>
    </row>
    <row r="11" spans="2:17">
      <c r="B11" s="16"/>
      <c r="C11" s="6" t="s">
        <v>3</v>
      </c>
      <c r="D11" s="86" t="s">
        <v>4</v>
      </c>
      <c r="E11" s="86"/>
      <c r="F11" s="86"/>
      <c r="G11" s="62"/>
      <c r="H11" s="62"/>
      <c r="I11" s="62"/>
      <c r="J11" s="62"/>
      <c r="K11" s="18"/>
    </row>
    <row r="12" spans="2:17">
      <c r="B12" s="16"/>
      <c r="C12" s="6" t="s">
        <v>5</v>
      </c>
      <c r="D12" s="86" t="s">
        <v>6</v>
      </c>
      <c r="E12" s="86"/>
      <c r="F12" s="86"/>
      <c r="G12" s="17"/>
      <c r="H12" s="17"/>
      <c r="I12" s="17"/>
      <c r="J12" s="17"/>
      <c r="K12" s="18"/>
    </row>
    <row r="13" spans="2:17">
      <c r="B13" s="16"/>
      <c r="C13" s="6" t="s">
        <v>7</v>
      </c>
      <c r="D13" s="86" t="s">
        <v>8</v>
      </c>
      <c r="E13" s="86"/>
      <c r="F13" s="86"/>
      <c r="G13" s="17"/>
      <c r="H13" s="17"/>
      <c r="K13" s="18"/>
    </row>
    <row r="14" spans="2:17">
      <c r="B14" s="16"/>
      <c r="C14" s="65"/>
      <c r="D14" s="17"/>
      <c r="E14" s="17"/>
      <c r="F14" s="17"/>
      <c r="G14" s="17"/>
      <c r="H14" s="17"/>
      <c r="K14" s="18"/>
    </row>
    <row r="15" spans="2:17">
      <c r="B15" s="16"/>
      <c r="C15" s="17"/>
      <c r="D15" s="17"/>
      <c r="E15" s="17"/>
      <c r="F15" s="17"/>
      <c r="G15" s="17"/>
      <c r="H15" s="17"/>
      <c r="I15" s="17"/>
      <c r="J15" s="17"/>
      <c r="K15" s="18"/>
    </row>
    <row r="16" spans="2:17">
      <c r="B16" s="16"/>
      <c r="C16" s="7" t="s">
        <v>18</v>
      </c>
      <c r="D16" s="63">
        <v>100</v>
      </c>
      <c r="E16" s="17"/>
      <c r="F16" s="7" t="s">
        <v>131</v>
      </c>
      <c r="G16" s="63">
        <v>7</v>
      </c>
      <c r="H16" s="17"/>
      <c r="I16" s="7" t="s">
        <v>134</v>
      </c>
      <c r="J16" s="63">
        <v>20</v>
      </c>
      <c r="K16" s="18"/>
    </row>
    <row r="17" spans="2:12">
      <c r="B17" s="16"/>
      <c r="C17" s="7" t="s">
        <v>43</v>
      </c>
      <c r="D17" s="63">
        <v>1000000</v>
      </c>
      <c r="E17" s="17"/>
      <c r="F17" s="7" t="s">
        <v>132</v>
      </c>
      <c r="G17" s="63">
        <v>70</v>
      </c>
      <c r="H17" s="17"/>
      <c r="I17" s="89" t="s">
        <v>135</v>
      </c>
      <c r="J17" s="90">
        <v>6000000</v>
      </c>
      <c r="K17" s="18"/>
    </row>
    <row r="18" spans="2:12">
      <c r="B18" s="16"/>
      <c r="C18" s="7" t="s">
        <v>130</v>
      </c>
      <c r="D18" s="63">
        <v>100000000</v>
      </c>
      <c r="E18" s="17"/>
      <c r="F18" s="7" t="s">
        <v>133</v>
      </c>
      <c r="G18" s="63">
        <v>70000000</v>
      </c>
      <c r="H18" s="17"/>
      <c r="I18" s="7" t="s">
        <v>136</v>
      </c>
      <c r="J18" s="64">
        <f>J16*J17</f>
        <v>120000000</v>
      </c>
      <c r="K18" s="18"/>
    </row>
    <row r="19" spans="2:12">
      <c r="B19" s="16"/>
      <c r="C19" s="17"/>
      <c r="D19" s="19"/>
      <c r="E19" s="17"/>
      <c r="F19" s="17"/>
      <c r="G19" s="17"/>
      <c r="H19" s="17"/>
      <c r="K19" s="18"/>
    </row>
    <row r="20" spans="2:12">
      <c r="B20" s="16"/>
      <c r="E20" s="17"/>
      <c r="F20" s="7" t="s">
        <v>21</v>
      </c>
      <c r="G20" s="63">
        <v>30</v>
      </c>
      <c r="H20" s="17"/>
      <c r="I20" s="7" t="s">
        <v>38</v>
      </c>
      <c r="J20" s="63">
        <v>20</v>
      </c>
      <c r="K20" s="18"/>
    </row>
    <row r="21" spans="2:12">
      <c r="B21" s="16"/>
      <c r="E21" s="17"/>
      <c r="F21" s="7" t="s">
        <v>12</v>
      </c>
      <c r="G21" s="63">
        <v>30000000</v>
      </c>
      <c r="H21" s="17"/>
      <c r="I21" s="7" t="s">
        <v>128</v>
      </c>
      <c r="J21" s="63">
        <v>20</v>
      </c>
      <c r="K21" s="18"/>
    </row>
    <row r="22" spans="2:12">
      <c r="B22" s="16"/>
      <c r="E22" s="17"/>
      <c r="F22" s="17"/>
      <c r="G22" s="17"/>
      <c r="H22" s="17"/>
      <c r="I22" s="7" t="s">
        <v>14</v>
      </c>
      <c r="J22" s="63">
        <v>100000000</v>
      </c>
      <c r="K22" s="18"/>
    </row>
    <row r="23" spans="2:12">
      <c r="B23" s="16"/>
      <c r="C23" s="17"/>
      <c r="D23" s="19"/>
      <c r="E23" s="17"/>
      <c r="F23" s="7" t="s">
        <v>44</v>
      </c>
      <c r="G23" s="64">
        <f>G18+G21</f>
        <v>100000000</v>
      </c>
      <c r="H23" s="17"/>
      <c r="I23" s="7" t="s">
        <v>129</v>
      </c>
      <c r="J23" s="63">
        <v>20000000</v>
      </c>
      <c r="K23" s="18"/>
    </row>
    <row r="24" spans="2:12">
      <c r="B24" s="16"/>
      <c r="E24" s="17"/>
      <c r="F24" s="17"/>
      <c r="G24" s="17"/>
      <c r="H24" s="17"/>
      <c r="K24" s="18"/>
    </row>
    <row r="25" spans="2:12">
      <c r="B25" s="16"/>
      <c r="E25" s="17"/>
      <c r="F25" s="17"/>
      <c r="G25" s="17"/>
      <c r="H25" s="17"/>
      <c r="K25" s="18"/>
    </row>
    <row r="26" spans="2:12">
      <c r="B26" s="16"/>
      <c r="C26" s="17"/>
      <c r="D26" s="19"/>
      <c r="E26" s="17"/>
      <c r="F26" s="7" t="s">
        <v>24</v>
      </c>
      <c r="G26" s="87">
        <v>110000000</v>
      </c>
      <c r="H26" s="17"/>
      <c r="I26" s="7" t="s">
        <v>16</v>
      </c>
      <c r="J26" s="63">
        <v>20000000</v>
      </c>
      <c r="K26" s="18"/>
    </row>
    <row r="27" spans="2:12">
      <c r="B27" s="16"/>
      <c r="E27" s="17"/>
      <c r="F27" s="17"/>
      <c r="G27" s="17"/>
      <c r="H27" s="17"/>
      <c r="I27" s="7" t="s">
        <v>17</v>
      </c>
      <c r="J27" s="87">
        <v>16000000</v>
      </c>
      <c r="K27" s="18"/>
    </row>
    <row r="28" spans="2:12">
      <c r="B28" s="16"/>
      <c r="C28" s="7" t="s">
        <v>139</v>
      </c>
      <c r="D28" s="88">
        <v>45199</v>
      </c>
      <c r="E28" s="17"/>
      <c r="F28" s="17"/>
      <c r="G28" s="17"/>
      <c r="H28" s="17"/>
      <c r="K28" s="18"/>
    </row>
    <row r="29" spans="2:12">
      <c r="B29" s="16"/>
      <c r="C29" s="7" t="s">
        <v>15</v>
      </c>
      <c r="D29" s="88">
        <v>45214</v>
      </c>
      <c r="E29" s="17"/>
      <c r="F29" s="17"/>
      <c r="G29" s="17"/>
      <c r="H29" s="17"/>
      <c r="K29" s="18"/>
    </row>
    <row r="30" spans="2:12">
      <c r="B30" s="16"/>
      <c r="C30" s="7" t="s">
        <v>78</v>
      </c>
      <c r="D30" s="61" t="s">
        <v>137</v>
      </c>
      <c r="E30" s="17"/>
      <c r="F30" s="17"/>
      <c r="G30" s="17"/>
      <c r="H30" s="17"/>
      <c r="I30" s="17"/>
      <c r="J30" s="4" t="s">
        <v>1</v>
      </c>
      <c r="K30" s="18"/>
      <c r="L30" s="1" t="s">
        <v>138</v>
      </c>
    </row>
    <row r="31" spans="2:12">
      <c r="B31" s="16"/>
      <c r="C31" s="17"/>
      <c r="D31" s="17"/>
      <c r="E31" s="17"/>
      <c r="F31" s="17"/>
      <c r="G31" s="17"/>
      <c r="H31" s="17"/>
      <c r="I31" s="17"/>
      <c r="J31" s="17"/>
      <c r="K31" s="18"/>
    </row>
    <row r="32" spans="2:12" ht="14.4" thickBot="1">
      <c r="B32" s="20"/>
      <c r="C32" s="21"/>
      <c r="D32" s="21"/>
      <c r="E32" s="21"/>
      <c r="F32" s="21"/>
      <c r="G32" s="21"/>
      <c r="H32" s="21"/>
      <c r="I32" s="21"/>
      <c r="J32" s="21"/>
      <c r="K32" s="22"/>
    </row>
  </sheetData>
  <mergeCells count="5">
    <mergeCell ref="D12:F12"/>
    <mergeCell ref="D13:F13"/>
    <mergeCell ref="B3:C3"/>
    <mergeCell ref="D7:F7"/>
    <mergeCell ref="D11:F1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Wallet</vt:lpstr>
      <vt:lpstr>Investment</vt:lpstr>
      <vt:lpstr>ProjectSummary</vt:lpstr>
      <vt:lpstr>ProjectSummary-wip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2023-12-17T10:55:00Z</dcterms:modified>
</cp:coreProperties>
</file>