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<sst xmlns="http://schemas.openxmlformats.org/spreadsheetml/2006/main" count="22" uniqueCount="22">
  <si>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States Revenue (y)</t>
  </si>
  <si>
    <t>Advertisement Expenditure (x)</t>
  </si>
  <si>
    <t>Matrix A =</t>
  </si>
  <si>
    <t xml:space="preserve"> </t>
  </si>
  <si>
    <r>
      <rPr>
        <rFont val="Arial"/>
        <color theme="1"/>
      </rPr>
      <t xml:space="preserve">Matrix </t>
    </r>
    <r>
      <rPr>
        <rFont val="Arial"/>
        <b/>
        <color theme="1"/>
      </rPr>
      <t xml:space="preserve">b </t>
    </r>
    <r>
      <rPr>
        <rFont val="Arial"/>
        <color theme="1"/>
      </rPr>
      <t>=</t>
    </r>
  </si>
  <si>
    <t>m</t>
  </si>
  <si>
    <r>
      <rPr>
        <rFont val="Arial"/>
        <color theme="1"/>
      </rPr>
      <t xml:space="preserve">Matrix </t>
    </r>
    <r>
      <rPr>
        <rFont val="Arial"/>
        <b/>
        <color theme="1"/>
      </rPr>
      <t xml:space="preserve">y </t>
    </r>
    <r>
      <rPr>
        <rFont val="Arial"/>
        <color theme="1"/>
      </rPr>
      <t>=</t>
    </r>
  </si>
  <si>
    <t>c</t>
  </si>
  <si>
    <t>Transpose matrix Aᵀ=</t>
  </si>
  <si>
    <t>Slope, m =</t>
  </si>
  <si>
    <t>Intercept ,b =</t>
  </si>
  <si>
    <t>Aᵀ*A =</t>
  </si>
  <si>
    <t>The equation,</t>
  </si>
  <si>
    <t>ȳ = mx̄ + b</t>
  </si>
  <si>
    <t>ȳ = 1.5x̄ + 10.5</t>
  </si>
  <si>
    <t>(Aᵀ*A)⁻¹ =</t>
  </si>
  <si>
    <t>For $9 million advertisement expenditure the states revenue would be,</t>
  </si>
  <si>
    <r>
      <rPr>
        <rFont val="Arial"/>
        <color theme="1"/>
      </rPr>
      <t>Aᵀ*</t>
    </r>
    <r>
      <rPr>
        <rFont val="Arial"/>
        <b/>
        <color theme="1"/>
      </rPr>
      <t>y</t>
    </r>
    <r>
      <rPr>
        <rFont val="Arial"/>
        <color theme="1"/>
      </rPr>
      <t xml:space="preserve"> =</t>
    </r>
  </si>
  <si>
    <t>Matrix b =</t>
  </si>
  <si>
    <t>(Aᵀ*A)⁻¹ * Aᵀ*y =</t>
  </si>
  <si>
    <t>Slope, m=</t>
  </si>
  <si>
    <t>Intercept, c=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</si>
</sst>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16.25"/>
    <col customWidth="1" min="4" max="4" width="17.13"/>
    <col customWidth="1" min="5" max="5" width="13.38"/>
  </cols>
  <sheetData>
    <row r="1">
      <c r="A1" s="1" t="s">
        <v>0</v>
      </c>
      <c r="B1" s="2" t="s">
        <v>1</v>
      </c>
      <c r="D1" s="2" t="s">
        <v>2</v>
      </c>
      <c r="E1" s="2">
        <v>4.0</v>
      </c>
      <c r="F1" s="2">
        <v>1.0</v>
      </c>
      <c r="G1" s="2" t="s">
        <v>3</v>
      </c>
      <c r="H1" s="2" t="s">
        <v>4</v>
      </c>
      <c r="I1" s="2" t="s">
        <v>5</v>
      </c>
      <c r="J1" s="2" t="s">
        <v>6</v>
      </c>
      <c r="K1" s="2">
        <v>16.0</v>
      </c>
    </row>
    <row r="2">
      <c r="A2" s="2">
        <v>16.0</v>
      </c>
      <c r="B2" s="2">
        <v>4.0</v>
      </c>
      <c r="E2" s="2">
        <v>3.0</v>
      </c>
      <c r="F2" s="2">
        <v>1.0</v>
      </c>
      <c r="I2" s="2" t="s">
        <v>7</v>
      </c>
      <c r="K2" s="2">
        <v>12.0</v>
      </c>
    </row>
    <row r="3">
      <c r="A3" s="2">
        <v>12.0</v>
      </c>
      <c r="B3" s="2">
        <v>3.0</v>
      </c>
      <c r="E3" s="2">
        <v>7.0</v>
      </c>
      <c r="F3" s="2">
        <v>1.0</v>
      </c>
      <c r="K3" s="2">
        <v>20.0</v>
      </c>
    </row>
    <row r="4">
      <c r="A4" s="2">
        <v>20.0</v>
      </c>
      <c r="B4" s="2">
        <v>7.0</v>
      </c>
      <c r="E4" s="2">
        <v>2.0</v>
      </c>
      <c r="F4" s="2">
        <v>1.0</v>
      </c>
      <c r="K4" s="2">
        <v>17.0</v>
      </c>
    </row>
    <row r="5">
      <c r="A5" s="2">
        <v>17.0</v>
      </c>
      <c r="B5" s="2">
        <v>2.0</v>
      </c>
      <c r="E5" s="2">
        <v>6.0</v>
      </c>
      <c r="F5" s="2">
        <v>1.0</v>
      </c>
      <c r="K5" s="2">
        <v>18.0</v>
      </c>
    </row>
    <row r="6">
      <c r="A6" s="2">
        <v>18.0</v>
      </c>
      <c r="B6" s="2">
        <v>6.0</v>
      </c>
      <c r="E6" s="2">
        <v>8.0</v>
      </c>
      <c r="F6" s="2">
        <v>1.0</v>
      </c>
      <c r="K6" s="2">
        <v>25.0</v>
      </c>
    </row>
    <row r="7">
      <c r="A7" s="2">
        <v>25.0</v>
      </c>
      <c r="B7" s="2">
        <v>8.0</v>
      </c>
    </row>
    <row r="8">
      <c r="D8" s="2" t="s">
        <v>8</v>
      </c>
      <c r="E8" s="3">
        <f t="array" ref="E8:K9">TRANSPOSE(E1:F7)</f>
        <v>4</v>
      </c>
      <c r="F8" s="3">
        <v>3.0</v>
      </c>
      <c r="G8" s="3">
        <v>7.0</v>
      </c>
      <c r="H8" s="3">
        <v>2.0</v>
      </c>
      <c r="I8" s="3">
        <v>6.0</v>
      </c>
      <c r="J8" s="3">
        <v>8.0</v>
      </c>
      <c r="K8" s="3"/>
    </row>
    <row r="9">
      <c r="A9" s="2" t="s">
        <v>9</v>
      </c>
      <c r="B9" s="3">
        <f>SLOPE(A2:A7,B2:B7)</f>
        <v>1.5</v>
      </c>
      <c r="E9" s="3">
        <v>1.0</v>
      </c>
      <c r="F9" s="3">
        <v>1.0</v>
      </c>
      <c r="G9" s="3">
        <v>1.0</v>
      </c>
      <c r="H9" s="3">
        <v>1.0</v>
      </c>
      <c r="I9" s="3">
        <v>1.0</v>
      </c>
      <c r="J9" s="3">
        <v>1.0</v>
      </c>
      <c r="K9" s="3"/>
    </row>
    <row r="10">
      <c r="A10" s="2" t="s">
        <v>10</v>
      </c>
      <c r="B10" s="3">
        <f>INTERCEPT(A2:A7,B2:B7)</f>
        <v>10.5</v>
      </c>
    </row>
    <row r="11">
      <c r="D11" s="2" t="s">
        <v>11</v>
      </c>
      <c r="E11" s="3">
        <f t="array" ref="E11:F12">MMULT(E8:J9,E1:F6)</f>
        <v>178</v>
      </c>
      <c r="F11" s="3">
        <v>30.0</v>
      </c>
    </row>
    <row r="12">
      <c r="A12" s="2" t="s">
        <v>12</v>
      </c>
      <c r="B12" s="2" t="s">
        <v>13</v>
      </c>
      <c r="E12" s="3">
        <v>30.0</v>
      </c>
      <c r="F12" s="3">
        <v>6.0</v>
      </c>
    </row>
    <row r="13">
      <c r="B13" s="2" t="s">
        <v>14</v>
      </c>
    </row>
    <row r="14">
      <c r="D14" s="2" t="s">
        <v>15</v>
      </c>
      <c r="E14" s="3">
        <f t="array" ref="E14:F15">MINVERSE(E11:F12)</f>
        <v>0.03571428571</v>
      </c>
      <c r="F14" s="3">
        <v>-0.17857142857142846</v>
      </c>
    </row>
    <row r="15">
      <c r="A15" s="2" t="s">
        <v>16</v>
      </c>
      <c r="B15" s="2">
        <f>1.5*9 +10.5</f>
        <v>24</v>
      </c>
      <c r="E15" s="3">
        <v>-0.17857142857142846</v>
      </c>
      <c r="F15" s="3">
        <v>1.0595238095238089</v>
      </c>
    </row>
    <row r="17">
      <c r="D17" s="2" t="s">
        <v>17</v>
      </c>
      <c r="E17" s="3">
        <f t="array" ref="E17:E18">MMULT(E8:J9,K1:K6)</f>
        <v>582</v>
      </c>
    </row>
    <row r="18">
      <c r="D18" s="2"/>
      <c r="E18" s="3">
        <v>108.0</v>
      </c>
    </row>
    <row r="20">
      <c r="D20" s="2" t="s">
        <v>18</v>
      </c>
      <c r="E20" s="2" t="s">
        <v>19</v>
      </c>
      <c r="F20" s="3">
        <f t="array" ref="F20:F21">MMULT(E14:F15,E17:E18)</f>
        <v>1.5</v>
      </c>
    </row>
    <row r="21">
      <c r="F21" s="3">
        <v>10.5</v>
      </c>
    </row>
    <row r="24">
      <c r="D24" s="2" t="s">
        <v>20</v>
      </c>
      <c r="E24" s="2">
        <v>1.5</v>
      </c>
    </row>
    <row r="25">
      <c r="D25" s="2" t="s">
        <v>21</v>
      </c>
      <c r="E25" s="2">
        <v>10.5</v>
      </c>
    </row>
  </sheetData>
  <drawing r:id="rId1"/>
</worksheet>
</file>