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eonardo\Downloads\"/>
    </mc:Choice>
  </mc:AlternateContent>
  <xr:revisionPtr revIDLastSave="0" documentId="13_ncr:1_{C96A1C70-E0C1-4D42-80D2-14CF7DFD21B8}" xr6:coauthVersionLast="47" xr6:coauthVersionMax="47" xr10:uidLastSave="{00000000-0000-0000-0000-000000000000}"/>
  <bookViews>
    <workbookView xWindow="-108" yWindow="-108" windowWidth="23256" windowHeight="12456" tabRatio="674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5" i="3" l="1"/>
  <c r="D15" i="3"/>
  <c r="D16" i="3"/>
  <c r="E16" i="3"/>
  <c r="F16" i="3"/>
  <c r="G16" i="3"/>
  <c r="H16" i="3"/>
  <c r="C16" i="3"/>
  <c r="I5" i="3"/>
  <c r="I6" i="3"/>
  <c r="I4" i="3"/>
  <c r="I8" i="3"/>
  <c r="I9" i="3"/>
  <c r="I10" i="3"/>
  <c r="I11" i="3"/>
  <c r="I12" i="3"/>
  <c r="I20" i="2"/>
  <c r="I9" i="2"/>
  <c r="I7" i="3"/>
  <c r="E15" i="3" l="1"/>
  <c r="F15" i="3" s="1"/>
  <c r="G15" i="3" s="1"/>
  <c r="H15" i="3" s="1"/>
</calcChain>
</file>

<file path=xl/sharedStrings.xml><?xml version="1.0" encoding="utf-8"?>
<sst xmlns="http://schemas.openxmlformats.org/spreadsheetml/2006/main" count="105" uniqueCount="59">
  <si>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</si>
  <si>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</si>
  <si>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</si>
  <si>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</si>
  <si>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</si>
  <si>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</si>
  <si>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</si>
  <si>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</si>
  <si>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</si>
  <si>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Alertas de Inventario y Agenda</t>
  </si>
  <si>
    <t>Administrador</t>
  </si>
  <si>
    <t>Tener una apartado de alertas sobre productos bajos en stock y pedidos pendientes</t>
  </si>
  <si>
    <t>Gestionar el inventario de productos y agenda dentro del sistema</t>
  </si>
  <si>
    <t>Alta</t>
  </si>
  <si>
    <t>REQ002</t>
  </si>
  <si>
    <t>Guía de uso</t>
  </si>
  <si>
    <t>Disponer un apartado de ayuda</t>
  </si>
  <si>
    <t>Consultar las funcionalidades del sistema cuando no recuerde como usar la aplicación</t>
  </si>
  <si>
    <t>Media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</si>
  <si>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</si>
  <si>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</si>
  <si>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</si>
  <si>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</si>
  <si>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</si>
  <si>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</si>
  <si>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</si>
  <si>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</si>
  <si>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</si>
  <si>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filtro para la base de datos productos bajos en stock</t>
  </si>
  <si>
    <t>Nahir Carrera</t>
  </si>
  <si>
    <t>REQ001-2</t>
  </si>
  <si>
    <t>Crear filtro para la base de datos pedidos pendientes</t>
  </si>
  <si>
    <t>REQ001-3</t>
  </si>
  <si>
    <t>Crear interfaz en página principal para mostrar las alertas</t>
  </si>
  <si>
    <t>Total</t>
  </si>
  <si>
    <t>REQ002-1</t>
  </si>
  <si>
    <t>Construir la guía para personalización de Perfil de Usuario</t>
  </si>
  <si>
    <t>Leonardo Obando</t>
  </si>
  <si>
    <t>REQ002-2</t>
  </si>
  <si>
    <t>Construir la guía para uso de Organizador de materiales</t>
  </si>
  <si>
    <t>Cristian Acalo</t>
  </si>
  <si>
    <t>REQ002-3</t>
  </si>
  <si>
    <t>Construir la guía de usuario para uso de Inventario</t>
  </si>
  <si>
    <t>REQ002-4</t>
  </si>
  <si>
    <t>Construir la guía para uso de Agenda</t>
  </si>
  <si>
    <t>Jonathan García</t>
  </si>
  <si>
    <t>REQ002-5</t>
  </si>
  <si>
    <t>Construir la guía para impresión de Reportes</t>
  </si>
  <si>
    <t>REQ002-6</t>
  </si>
  <si>
    <t>Crear la interfaz el aplicativo para navegar entre las secciones de la guía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</si>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</sst>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4" fillId="2" borderId="1" xfId="0" applyFont="1" applyFill="1" applyBorder="1" applyAlignment="1">
      <alignment vertical="center" wrapText="1"/>
    </xf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0" fillId="5" borderId="0" xfId="0" applyFill="1"/>
    <xf numFmtId="0" fontId="5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10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16</xdr:row>
      <xdr:rowOff>133350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7:I12" headerRowCount="0">
  <tableColumns count="1">
    <tableColumn id="1" xr3:uid="{00000000-0010-0000-0000-000001000000}" name="Column1">
      <calculatedColumnFormula>SUM(D7:H7)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D1" workbookViewId="0">
      <selection activeCell="I8" sqref="I8"/>
    </sheetView>
  </sheetViews>
  <sheetFormatPr baseColWidth="10" defaultColWidth="12.6640625" defaultRowHeight="15" customHeight="1" x14ac:dyDescent="0.25"/>
  <cols>
    <col min="1" max="1" width="12.44140625" customWidth="1"/>
    <col min="2" max="2" width="26.6640625" customWidth="1"/>
    <col min="3" max="3" width="36" customWidth="1"/>
    <col min="4" max="4" width="70.109375" bestFit="1" customWidth="1"/>
    <col min="5" max="5" width="72.33203125" bestFit="1" customWidth="1"/>
    <col min="6" max="6" width="5.88671875" bestFit="1" customWidth="1"/>
    <col min="7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4" t="s">
        <v>8</v>
      </c>
      <c r="B2" s="4" t="s">
        <v>9</v>
      </c>
      <c r="C2" s="4" t="s">
        <v>10</v>
      </c>
      <c r="D2" s="3" t="s">
        <v>11</v>
      </c>
      <c r="E2" s="4" t="s">
        <v>12</v>
      </c>
      <c r="G2" s="4" t="s">
        <v>13</v>
      </c>
      <c r="H2" s="4" t="s">
        <v>58</v>
      </c>
    </row>
    <row r="3" spans="1:8" ht="15.75" customHeight="1" x14ac:dyDescent="0.25">
      <c r="A3" s="4" t="s">
        <v>14</v>
      </c>
      <c r="B3" s="4" t="s">
        <v>15</v>
      </c>
      <c r="C3" s="4" t="s">
        <v>10</v>
      </c>
      <c r="D3" s="3" t="s">
        <v>16</v>
      </c>
      <c r="E3" s="4" t="s">
        <v>17</v>
      </c>
      <c r="G3" s="4" t="s">
        <v>18</v>
      </c>
      <c r="H3" s="4" t="s">
        <v>58</v>
      </c>
    </row>
    <row r="4" spans="1:8" ht="15.75" customHeight="1" x14ac:dyDescent="0.25">
      <c r="A4" s="3"/>
      <c r="B4" s="3"/>
      <c r="C4" s="4"/>
      <c r="D4" s="3"/>
      <c r="E4" s="3"/>
      <c r="F4" s="4"/>
      <c r="G4" s="3"/>
      <c r="H4" s="2"/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abSelected="1" workbookViewId="0">
      <selection activeCell="I13" sqref="I13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19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59.4" customHeight="1" x14ac:dyDescent="0.25">
      <c r="B4" s="9" t="s">
        <v>8</v>
      </c>
      <c r="C4" s="9" t="s">
        <v>9</v>
      </c>
      <c r="D4" s="9" t="s">
        <v>10</v>
      </c>
      <c r="E4" s="14" t="s">
        <v>11</v>
      </c>
      <c r="F4" s="10" t="s">
        <v>12</v>
      </c>
      <c r="G4" s="9"/>
      <c r="H4" s="9" t="s">
        <v>13</v>
      </c>
      <c r="I4" s="9" t="s">
        <v>58</v>
      </c>
    </row>
    <row r="5" spans="2:9" ht="15.75" customHeight="1" x14ac:dyDescent="0.25">
      <c r="B5" s="3"/>
      <c r="C5" s="5" t="s">
        <v>24</v>
      </c>
      <c r="D5" s="3"/>
      <c r="E5" s="3"/>
      <c r="F5" s="3"/>
      <c r="G5" s="5" t="s">
        <v>25</v>
      </c>
      <c r="H5" s="3"/>
      <c r="I5" s="5" t="s">
        <v>26</v>
      </c>
    </row>
    <row r="6" spans="2:9" ht="15.75" customHeight="1" x14ac:dyDescent="0.25">
      <c r="B6" s="3" t="s">
        <v>27</v>
      </c>
      <c r="C6" s="3" t="s">
        <v>28</v>
      </c>
      <c r="G6" s="3" t="s">
        <v>29</v>
      </c>
      <c r="H6" s="3"/>
      <c r="I6" s="3">
        <v>1</v>
      </c>
    </row>
    <row r="7" spans="2:9" ht="15.75" customHeight="1" x14ac:dyDescent="0.25">
      <c r="B7" s="3" t="s">
        <v>30</v>
      </c>
      <c r="C7" s="3" t="s">
        <v>31</v>
      </c>
      <c r="G7" s="3" t="s">
        <v>29</v>
      </c>
      <c r="H7" s="3"/>
      <c r="I7" s="3">
        <v>1</v>
      </c>
    </row>
    <row r="8" spans="2:9" ht="15.75" customHeight="1" x14ac:dyDescent="0.25">
      <c r="B8" s="3" t="s">
        <v>32</v>
      </c>
      <c r="C8" s="3" t="s">
        <v>33</v>
      </c>
      <c r="G8" s="3" t="s">
        <v>29</v>
      </c>
      <c r="H8" s="3"/>
      <c r="I8" s="3">
        <v>1</v>
      </c>
    </row>
    <row r="9" spans="2:9" ht="15.75" customHeight="1" x14ac:dyDescent="0.25">
      <c r="B9" s="2"/>
      <c r="C9" s="4"/>
      <c r="G9" s="3"/>
      <c r="H9" s="11" t="s">
        <v>34</v>
      </c>
      <c r="I9" s="3">
        <f>SUM(I6:I8)</f>
        <v>3</v>
      </c>
    </row>
    <row r="10" spans="2:9" ht="15.75" customHeight="1" x14ac:dyDescent="0.25">
      <c r="B10" s="2"/>
      <c r="C10" s="4"/>
      <c r="G10" s="3"/>
      <c r="H10" s="3"/>
      <c r="I10" s="3"/>
    </row>
    <row r="11" spans="2:9" ht="15.75" customHeight="1" x14ac:dyDescent="0.25">
      <c r="B11" s="1" t="s">
        <v>19</v>
      </c>
      <c r="C11" s="1" t="s">
        <v>1</v>
      </c>
      <c r="D11" s="1" t="s">
        <v>2</v>
      </c>
      <c r="E11" s="1" t="s">
        <v>20</v>
      </c>
      <c r="F11" s="1" t="s">
        <v>21</v>
      </c>
      <c r="G11" s="1" t="s">
        <v>5</v>
      </c>
      <c r="H11" s="1" t="s">
        <v>22</v>
      </c>
      <c r="I11" s="1" t="s">
        <v>23</v>
      </c>
    </row>
    <row r="12" spans="2:9" ht="36" customHeight="1" x14ac:dyDescent="0.25">
      <c r="B12" s="9" t="s">
        <v>14</v>
      </c>
      <c r="C12" s="9" t="s">
        <v>15</v>
      </c>
      <c r="D12" s="9" t="s">
        <v>10</v>
      </c>
      <c r="E12" s="10" t="s">
        <v>16</v>
      </c>
      <c r="F12" s="10" t="s">
        <v>17</v>
      </c>
      <c r="G12" s="9"/>
      <c r="H12" s="9" t="s">
        <v>18</v>
      </c>
      <c r="I12" s="9" t="s">
        <v>58</v>
      </c>
    </row>
    <row r="13" spans="2:9" ht="15.75" customHeight="1" x14ac:dyDescent="0.25">
      <c r="B13" s="3"/>
      <c r="C13" s="5" t="s">
        <v>24</v>
      </c>
      <c r="D13" s="3"/>
      <c r="E13" s="3"/>
      <c r="F13" s="3"/>
      <c r="G13" s="5" t="s">
        <v>25</v>
      </c>
      <c r="H13" s="3"/>
      <c r="I13" s="5" t="s">
        <v>26</v>
      </c>
    </row>
    <row r="14" spans="2:9" ht="15.75" customHeight="1" x14ac:dyDescent="0.25">
      <c r="B14" s="3" t="s">
        <v>35</v>
      </c>
      <c r="C14" s="3" t="s">
        <v>36</v>
      </c>
      <c r="G14" s="12" t="s">
        <v>37</v>
      </c>
      <c r="H14" s="3"/>
      <c r="I14" s="6">
        <v>2</v>
      </c>
    </row>
    <row r="15" spans="2:9" ht="15.75" customHeight="1" x14ac:dyDescent="0.25">
      <c r="B15" s="3" t="s">
        <v>38</v>
      </c>
      <c r="C15" s="3" t="s">
        <v>39</v>
      </c>
      <c r="G15" s="12" t="s">
        <v>40</v>
      </c>
      <c r="H15" s="3"/>
      <c r="I15" s="6">
        <v>4</v>
      </c>
    </row>
    <row r="16" spans="2:9" ht="15.75" customHeight="1" x14ac:dyDescent="0.25">
      <c r="B16" s="3" t="s">
        <v>41</v>
      </c>
      <c r="C16" s="3" t="s">
        <v>42</v>
      </c>
      <c r="G16" s="12" t="s">
        <v>37</v>
      </c>
      <c r="H16" s="3"/>
      <c r="I16" s="3">
        <v>3</v>
      </c>
    </row>
    <row r="17" spans="2:9" ht="15.75" customHeight="1" x14ac:dyDescent="0.25">
      <c r="B17" s="3" t="s">
        <v>43</v>
      </c>
      <c r="C17" s="3" t="s">
        <v>44</v>
      </c>
      <c r="G17" s="3" t="s">
        <v>45</v>
      </c>
      <c r="H17" s="3"/>
      <c r="I17" s="3">
        <v>3</v>
      </c>
    </row>
    <row r="18" spans="2:9" ht="15.75" customHeight="1" x14ac:dyDescent="0.25">
      <c r="B18" s="3" t="s">
        <v>46</v>
      </c>
      <c r="C18" s="3" t="s">
        <v>47</v>
      </c>
      <c r="G18" t="s">
        <v>45</v>
      </c>
      <c r="I18">
        <v>2</v>
      </c>
    </row>
    <row r="19" spans="2:9" ht="15.75" customHeight="1" x14ac:dyDescent="0.25">
      <c r="B19" s="3" t="s">
        <v>48</v>
      </c>
      <c r="C19" s="3" t="s">
        <v>49</v>
      </c>
      <c r="G19" s="3" t="s">
        <v>40</v>
      </c>
      <c r="I19">
        <v>1</v>
      </c>
    </row>
    <row r="20" spans="2:9" ht="15.75" customHeight="1" x14ac:dyDescent="0.25">
      <c r="C20" s="3"/>
      <c r="G20" s="3"/>
      <c r="H20" s="13" t="s">
        <v>34</v>
      </c>
      <c r="I20">
        <f>SUM(I14:I19)</f>
        <v>15</v>
      </c>
    </row>
    <row r="21" spans="2:9" ht="15.75" customHeight="1" x14ac:dyDescent="0.25">
      <c r="C21" s="3"/>
    </row>
    <row r="22" spans="2:9" ht="15.75" customHeight="1" x14ac:dyDescent="0.25">
      <c r="C22" s="3"/>
    </row>
    <row r="23" spans="2:9" ht="15.75" customHeight="1" x14ac:dyDescent="0.25">
      <c r="C23" s="3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E14" sqref="E14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26</v>
      </c>
      <c r="D3" s="3" t="s">
        <v>50</v>
      </c>
      <c r="E3" s="3" t="s">
        <v>51</v>
      </c>
      <c r="F3" s="3" t="s">
        <v>52</v>
      </c>
      <c r="G3" s="3" t="s">
        <v>53</v>
      </c>
      <c r="H3" s="3" t="s">
        <v>54</v>
      </c>
      <c r="I3" s="3" t="s">
        <v>55</v>
      </c>
    </row>
    <row r="4" spans="1:9" ht="15.75" customHeight="1" x14ac:dyDescent="0.25">
      <c r="B4" s="3" t="s">
        <v>27</v>
      </c>
      <c r="C4" s="17">
        <v>1</v>
      </c>
      <c r="D4">
        <v>1</v>
      </c>
      <c r="E4">
        <v>0</v>
      </c>
      <c r="F4">
        <v>0</v>
      </c>
      <c r="G4">
        <v>0</v>
      </c>
      <c r="H4">
        <v>0</v>
      </c>
      <c r="I4" s="7">
        <f>SUM(D4:H4)</f>
        <v>1</v>
      </c>
    </row>
    <row r="5" spans="1:9" ht="15.75" customHeight="1" x14ac:dyDescent="0.25">
      <c r="B5" s="3" t="s">
        <v>30</v>
      </c>
      <c r="C5" s="17">
        <v>1</v>
      </c>
      <c r="D5">
        <v>1</v>
      </c>
      <c r="E5">
        <v>0</v>
      </c>
      <c r="F5">
        <v>0</v>
      </c>
      <c r="G5">
        <v>0</v>
      </c>
      <c r="H5">
        <v>0</v>
      </c>
      <c r="I5" s="7">
        <f t="shared" ref="I5:I6" si="0">SUM(D5:H5)</f>
        <v>1</v>
      </c>
    </row>
    <row r="6" spans="1:9" ht="15.75" customHeight="1" x14ac:dyDescent="0.25">
      <c r="A6" s="3"/>
      <c r="B6" s="3" t="s">
        <v>32</v>
      </c>
      <c r="C6" s="17">
        <v>1</v>
      </c>
      <c r="D6">
        <v>1</v>
      </c>
      <c r="E6">
        <v>0</v>
      </c>
      <c r="F6">
        <v>0</v>
      </c>
      <c r="G6">
        <v>0</v>
      </c>
      <c r="H6">
        <v>0</v>
      </c>
      <c r="I6" s="7">
        <f t="shared" si="0"/>
        <v>1</v>
      </c>
    </row>
    <row r="7" spans="1:9" ht="15.75" customHeight="1" x14ac:dyDescent="0.25">
      <c r="A7" s="3"/>
      <c r="B7" s="3" t="s">
        <v>35</v>
      </c>
      <c r="C7" s="15">
        <v>2</v>
      </c>
      <c r="D7" s="6">
        <v>1</v>
      </c>
      <c r="E7" s="6">
        <v>0</v>
      </c>
      <c r="F7" s="6">
        <v>1</v>
      </c>
      <c r="G7" s="6">
        <v>0</v>
      </c>
      <c r="H7" s="6">
        <v>0</v>
      </c>
      <c r="I7" s="7">
        <f>SUM(D7:H7)</f>
        <v>2</v>
      </c>
    </row>
    <row r="8" spans="1:9" ht="15.75" customHeight="1" x14ac:dyDescent="0.25">
      <c r="B8" s="3" t="s">
        <v>38</v>
      </c>
      <c r="C8" s="15">
        <v>4</v>
      </c>
      <c r="D8" s="6">
        <v>1</v>
      </c>
      <c r="E8" s="6">
        <v>1</v>
      </c>
      <c r="F8" s="6">
        <v>0</v>
      </c>
      <c r="G8" s="6">
        <v>0</v>
      </c>
      <c r="H8" s="6">
        <v>2</v>
      </c>
      <c r="I8" s="7">
        <f t="shared" ref="I8:I12" si="1">SUM(D8:H8)</f>
        <v>4</v>
      </c>
    </row>
    <row r="9" spans="1:9" ht="15.75" customHeight="1" x14ac:dyDescent="0.25">
      <c r="B9" s="3" t="s">
        <v>41</v>
      </c>
      <c r="C9" s="16">
        <v>3</v>
      </c>
      <c r="D9" s="6">
        <v>1</v>
      </c>
      <c r="E9" s="6">
        <v>0</v>
      </c>
      <c r="F9" s="6">
        <v>2</v>
      </c>
      <c r="G9" s="6">
        <v>0</v>
      </c>
      <c r="H9" s="6">
        <v>0</v>
      </c>
      <c r="I9" s="7">
        <f t="shared" si="1"/>
        <v>3</v>
      </c>
    </row>
    <row r="10" spans="1:9" ht="15.75" customHeight="1" x14ac:dyDescent="0.25">
      <c r="B10" s="3" t="s">
        <v>43</v>
      </c>
      <c r="C10" s="16">
        <v>3</v>
      </c>
      <c r="D10" s="6">
        <v>1</v>
      </c>
      <c r="E10" s="6">
        <v>1</v>
      </c>
      <c r="F10" s="6">
        <v>1</v>
      </c>
      <c r="G10" s="6">
        <v>0</v>
      </c>
      <c r="H10" s="6">
        <v>1</v>
      </c>
      <c r="I10" s="7">
        <f t="shared" si="1"/>
        <v>4</v>
      </c>
    </row>
    <row r="11" spans="1:9" ht="15.75" customHeight="1" x14ac:dyDescent="0.25">
      <c r="B11" s="3" t="s">
        <v>46</v>
      </c>
      <c r="C11" s="17">
        <v>2</v>
      </c>
      <c r="D11" s="6">
        <v>1</v>
      </c>
      <c r="E11" s="6">
        <v>1</v>
      </c>
      <c r="F11" s="6">
        <v>0</v>
      </c>
      <c r="G11" s="18">
        <v>0</v>
      </c>
      <c r="H11" s="6">
        <v>0</v>
      </c>
      <c r="I11" s="7">
        <f t="shared" si="1"/>
        <v>2</v>
      </c>
    </row>
    <row r="12" spans="1:9" ht="13.2" x14ac:dyDescent="0.25">
      <c r="B12" s="3" t="s">
        <v>48</v>
      </c>
      <c r="C12" s="17">
        <v>1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I12" s="7">
        <f t="shared" si="1"/>
        <v>1</v>
      </c>
    </row>
    <row r="13" spans="1:9" ht="15.75" customHeight="1" x14ac:dyDescent="0.25"/>
    <row r="14" spans="1:9" ht="15.75" customHeight="1" x14ac:dyDescent="0.25"/>
    <row r="15" spans="1:9" ht="15.75" customHeight="1" x14ac:dyDescent="0.25">
      <c r="B15" s="8" t="s">
        <v>56</v>
      </c>
      <c r="C15" s="3">
        <f>SUM(C4:C12)</f>
        <v>18</v>
      </c>
      <c r="D15" s="3">
        <f>C15-SUM(D4:D12)</f>
        <v>10</v>
      </c>
      <c r="E15" s="3">
        <f>D15-SUM(E4:E12)</f>
        <v>7</v>
      </c>
      <c r="F15" s="3">
        <f>E15-SUM(F4:F12)</f>
        <v>2</v>
      </c>
      <c r="G15" s="3">
        <f>F15-SUM(G4:G12)</f>
        <v>2</v>
      </c>
      <c r="H15" s="3">
        <f>G15-SUM(H4:H12)</f>
        <v>-1</v>
      </c>
    </row>
    <row r="16" spans="1:9" ht="15.75" customHeight="1" x14ac:dyDescent="0.25">
      <c r="B16" s="8" t="s">
        <v>57</v>
      </c>
      <c r="C16" s="3">
        <f t="shared" ref="C16:H16" si="2">SUM(C4:C12)</f>
        <v>18</v>
      </c>
      <c r="D16" s="3">
        <f t="shared" si="2"/>
        <v>8</v>
      </c>
      <c r="E16" s="3">
        <f t="shared" si="2"/>
        <v>3</v>
      </c>
      <c r="F16" s="3">
        <f t="shared" si="2"/>
        <v>5</v>
      </c>
      <c r="G16" s="3">
        <f t="shared" si="2"/>
        <v>0</v>
      </c>
      <c r="H16" s="3">
        <f t="shared" si="2"/>
        <v>3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JEFFERSON LEONARDO OBANDO CARLOSAMA</cp:lastModifiedBy>
  <cp:revision/>
  <dcterms:created xsi:type="dcterms:W3CDTF">2023-06-05T13:12:31Z</dcterms:created>
  <dcterms:modified xsi:type="dcterms:W3CDTF">2024-01-23T17:02:12Z</dcterms:modified>
  <cp:category/>
  <cp:contentStatus/>
</cp:coreProperties>
</file>