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E:\indeco\indeco\bases\"/>
    </mc:Choice>
  </mc:AlternateContent>
  <xr:revisionPtr revIDLastSave="0" documentId="13_ncr:1_{FEBBA5B8-A981-40F9-8B85-D95E653052F9}" xr6:coauthVersionLast="47" xr6:coauthVersionMax="47" xr10:uidLastSave="{00000000-0000-0000-0000-000000000000}"/>
  <bookViews>
    <workbookView xWindow="-120" yWindow="-120" windowWidth="19440" windowHeight="11160" tabRatio="500" firstSheet="6" activeTab="10" xr2:uid="{00000000-000D-0000-FFFF-FFFF00000000}"/>
  </bookViews>
  <sheets>
    <sheet name="IPC-Seriemensual" sheetId="1" r:id="rId1"/>
    <sheet name="IPC-DIC-Div" sheetId="2" r:id="rId2"/>
    <sheet name="IPC-Interanual" sheetId="3" r:id="rId3"/>
    <sheet name="Producto" sheetId="4" r:id="rId4"/>
    <sheet name="Pobreza-Aglo" sheetId="5" r:id="rId5"/>
    <sheet name="Pobreza regiones" sheetId="6" r:id="rId6"/>
    <sheet name="BC por zonas" sheetId="7" r:id="rId7"/>
    <sheet name="Expo-ICA" sheetId="11" r:id="rId8"/>
    <sheet name="Impo-ICA" sheetId="12" r:id="rId9"/>
    <sheet name="VAB" sheetId="8" r:id="rId10"/>
    <sheet name="EMAE" sheetId="9" r:id="rId11"/>
    <sheet name="Aperturas" sheetId="10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7" l="1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" i="7"/>
</calcChain>
</file>

<file path=xl/sharedStrings.xml><?xml version="1.0" encoding="utf-8"?>
<sst xmlns="http://schemas.openxmlformats.org/spreadsheetml/2006/main" count="337" uniqueCount="218">
  <si>
    <t>Período</t>
  </si>
  <si>
    <t>IPC General</t>
  </si>
  <si>
    <t>Estacional</t>
  </si>
  <si>
    <t xml:space="preserve">Nucleo </t>
  </si>
  <si>
    <t>Regulados</t>
  </si>
  <si>
    <t>Nacional</t>
  </si>
  <si>
    <t>GBA</t>
  </si>
  <si>
    <t xml:space="preserve">Pampeana </t>
  </si>
  <si>
    <t>Noreste</t>
  </si>
  <si>
    <t>Noroeste</t>
  </si>
  <si>
    <t>Cuyo</t>
  </si>
  <si>
    <t>Patagonia</t>
  </si>
  <si>
    <t>Nivel General</t>
  </si>
  <si>
    <t>Alimentos y bebidas no alcohólicas</t>
  </si>
  <si>
    <t>Bebidas alcohólicas y tabaco</t>
  </si>
  <si>
    <t>Prendas de vestir y calzado</t>
  </si>
  <si>
    <t>Vivienda, agua, electricidad y otros combustibles</t>
  </si>
  <si>
    <t>Equipamiento y mantenimiento del hogar</t>
  </si>
  <si>
    <t>Salud</t>
  </si>
  <si>
    <t>Transporte</t>
  </si>
  <si>
    <t>Comunicaciones</t>
  </si>
  <si>
    <t>Recreación y cultura</t>
  </si>
  <si>
    <t>Educación</t>
  </si>
  <si>
    <t>Restaurantes y hoteles</t>
  </si>
  <si>
    <t>Bienes y servicios varios</t>
  </si>
  <si>
    <t>Año</t>
  </si>
  <si>
    <t>Trimestre</t>
  </si>
  <si>
    <t>PIB DESEST</t>
  </si>
  <si>
    <t>PBI</t>
  </si>
  <si>
    <t>I</t>
  </si>
  <si>
    <t>II</t>
  </si>
  <si>
    <t>III</t>
  </si>
  <si>
    <t>IV</t>
  </si>
  <si>
    <t>Grupo</t>
  </si>
  <si>
    <t>Pobreza</t>
  </si>
  <si>
    <t>Indigencia</t>
  </si>
  <si>
    <t>Hogares</t>
  </si>
  <si>
    <t>Personas</t>
  </si>
  <si>
    <t>Total  Aglomerados</t>
  </si>
  <si>
    <t>Ciudad Autónoma de Buenos Aires</t>
  </si>
  <si>
    <t>Partidos del GBA</t>
  </si>
  <si>
    <t xml:space="preserve">Gran Mendoza </t>
  </si>
  <si>
    <t xml:space="preserve">Gran San Juan </t>
  </si>
  <si>
    <t>Gran San Luis</t>
  </si>
  <si>
    <t>Corrientes</t>
  </si>
  <si>
    <t>Formosa</t>
  </si>
  <si>
    <t xml:space="preserve">Gran Resistencia </t>
  </si>
  <si>
    <t>Posadas</t>
  </si>
  <si>
    <t>Gran Catamarca</t>
  </si>
  <si>
    <t>Gran Tucumán - Tafí Viejo</t>
  </si>
  <si>
    <t>Jujuy - Palpalá</t>
  </si>
  <si>
    <t>La Rioja</t>
  </si>
  <si>
    <t>Salta</t>
  </si>
  <si>
    <t xml:space="preserve">Santiago del Estero - La Banda </t>
  </si>
  <si>
    <t>Bahía Blanca - Cerri</t>
  </si>
  <si>
    <t xml:space="preserve">Concordia </t>
  </si>
  <si>
    <t>Gran Córdoba</t>
  </si>
  <si>
    <t>Gran La Plata</t>
  </si>
  <si>
    <t>Gran Rosario</t>
  </si>
  <si>
    <t xml:space="preserve">Gran Paraná </t>
  </si>
  <si>
    <t>Gran Santa Fe</t>
  </si>
  <si>
    <t xml:space="preserve">Mar del Plata </t>
  </si>
  <si>
    <t>Río Cuarto</t>
  </si>
  <si>
    <t>Santa Rosa - Toay</t>
  </si>
  <si>
    <t xml:space="preserve">San Nicolás - Villa Constitución </t>
  </si>
  <si>
    <t>Comodoro Rivadavia - Rada Tilly</t>
  </si>
  <si>
    <t>Neuquen - Plottier</t>
  </si>
  <si>
    <t>Río Gallegos</t>
  </si>
  <si>
    <t>Ushuaia - Río Grande</t>
  </si>
  <si>
    <t xml:space="preserve">Rawson - Trelew </t>
  </si>
  <si>
    <t>Viedma - Carmen de Patagones</t>
  </si>
  <si>
    <t>Total país</t>
  </si>
  <si>
    <t>Gran Buenos Aires</t>
  </si>
  <si>
    <t>Pampeana</t>
  </si>
  <si>
    <t>Patagónica</t>
  </si>
  <si>
    <t>Nombre</t>
  </si>
  <si>
    <t>Expo</t>
  </si>
  <si>
    <t>Impo</t>
  </si>
  <si>
    <t>Saldo</t>
  </si>
  <si>
    <t>Mercosur</t>
  </si>
  <si>
    <t>Chile</t>
  </si>
  <si>
    <t>Resto de ALADI</t>
  </si>
  <si>
    <t>SICA</t>
  </si>
  <si>
    <t>USMCA (ex NAFTA)</t>
  </si>
  <si>
    <t>Unión Europea</t>
  </si>
  <si>
    <t>Reino Unido</t>
  </si>
  <si>
    <t>Suiza</t>
  </si>
  <si>
    <t>CEI</t>
  </si>
  <si>
    <t>ASEAN</t>
  </si>
  <si>
    <t>China</t>
  </si>
  <si>
    <t xml:space="preserve">República de Corea </t>
  </si>
  <si>
    <t>Japón</t>
  </si>
  <si>
    <t>India</t>
  </si>
  <si>
    <t>Medio Oriente</t>
  </si>
  <si>
    <t>Magreb y Egipto</t>
  </si>
  <si>
    <t>SACU</t>
  </si>
  <si>
    <t>Oceanía</t>
  </si>
  <si>
    <t>Resto del mundo</t>
  </si>
  <si>
    <t xml:space="preserve">Nombre </t>
  </si>
  <si>
    <t>Valor</t>
  </si>
  <si>
    <t>Variación anual</t>
  </si>
  <si>
    <t>Valor agregado bruto a precios básicos</t>
  </si>
  <si>
    <t xml:space="preserve">Agricultura, ganadería, caza y silvicultura </t>
  </si>
  <si>
    <t>Pesca</t>
  </si>
  <si>
    <t>Explotación de minas y canteras</t>
  </si>
  <si>
    <t>Industria manufacturera</t>
  </si>
  <si>
    <t>Electricidad, gas y agua</t>
  </si>
  <si>
    <t>Construcción</t>
  </si>
  <si>
    <t>Comercio mayorista, minorista y reparaciones</t>
  </si>
  <si>
    <t>Hoteles y restaurantes</t>
  </si>
  <si>
    <t>Transporte y comunicaciones</t>
  </si>
  <si>
    <t>Intermediación financiera</t>
  </si>
  <si>
    <t>Actividades inmobiliarias, empresariales y de alquiler</t>
  </si>
  <si>
    <t>Administración pública y defensa, seguridad social obligatoria</t>
  </si>
  <si>
    <t>Enseñanza</t>
  </si>
  <si>
    <t>Servicios sociales y de salud</t>
  </si>
  <si>
    <t>Otras actividades de servicios comunitarias, sociales y personales</t>
  </si>
  <si>
    <t>Hogares privados con servicio doméstico</t>
  </si>
  <si>
    <t>Fecha</t>
  </si>
  <si>
    <t>Original</t>
  </si>
  <si>
    <t xml:space="preserve"> Desestacionalizada</t>
  </si>
  <si>
    <t>Tendencia_Ciclo</t>
  </si>
  <si>
    <t>Aperturas</t>
  </si>
  <si>
    <t>PAMPEANA</t>
  </si>
  <si>
    <t>NORESTE</t>
  </si>
  <si>
    <t>NOROESTE</t>
  </si>
  <si>
    <t>CUYO</t>
  </si>
  <si>
    <t>PATAGONIA</t>
  </si>
  <si>
    <t>NACIONAL</t>
  </si>
  <si>
    <t>Pan y cereales</t>
  </si>
  <si>
    <t>Carnes y derivados</t>
  </si>
  <si>
    <t>Leche, productos lácteos y huevos</t>
  </si>
  <si>
    <t>Aceites, grasas y manteca</t>
  </si>
  <si>
    <t>Frutas</t>
  </si>
  <si>
    <t>Verduras, tubérculos y legumbres</t>
  </si>
  <si>
    <t>Azúcar, dulces, chocolate, golosinas, etc.</t>
  </si>
  <si>
    <t>Café, té, yerba y cacao</t>
  </si>
  <si>
    <t>Aguas minerales, bebidas gaseosas y jugos</t>
  </si>
  <si>
    <t>Animales vivos</t>
  </si>
  <si>
    <t>Pescados y mariscos sin elaborar</t>
  </si>
  <si>
    <t>Miel</t>
  </si>
  <si>
    <t>Hortalizas y legumbres sin elaborar</t>
  </si>
  <si>
    <t>Frutas frescas</t>
  </si>
  <si>
    <t>Cereales</t>
  </si>
  <si>
    <t>Semillas y frutos oleaginosos</t>
  </si>
  <si>
    <t>Tabaco sin elaborar</t>
  </si>
  <si>
    <t>Lanas sucias</t>
  </si>
  <si>
    <t>Fibras de algodón</t>
  </si>
  <si>
    <t>Minerales metalíferos, escorias y cenizas</t>
  </si>
  <si>
    <t>Resto de productos primarios</t>
  </si>
  <si>
    <t>Carnes y sus preparados</t>
  </si>
  <si>
    <t>Pescados y mariscos elaborados</t>
  </si>
  <si>
    <t>Productos lácteos</t>
  </si>
  <si>
    <t>Otros productos de origen animal</t>
  </si>
  <si>
    <t>Frutas secas o procesadas</t>
  </si>
  <si>
    <t>Café, té, yerba mate y especias</t>
  </si>
  <si>
    <t>Productos de molinería y sus preparaciones</t>
  </si>
  <si>
    <t>Grasas y aceites</t>
  </si>
  <si>
    <t>Azúcar, cacao y artículos de confitería</t>
  </si>
  <si>
    <t>Preparados de hortalizas, legumbres y frutas</t>
  </si>
  <si>
    <t>Bebidas, líquidos alcohólicos y vinagre</t>
  </si>
  <si>
    <t>Residuos y desperdicios de la industria alimenticia</t>
  </si>
  <si>
    <t>Extractos curtientes y tintóreos</t>
  </si>
  <si>
    <t>Pieles y cueros</t>
  </si>
  <si>
    <t>Lanas elaboradas</t>
  </si>
  <si>
    <t>Resto de MOA</t>
  </si>
  <si>
    <t>Productos químicos y conexos</t>
  </si>
  <si>
    <t>Materias plásticas y sus manufacturas</t>
  </si>
  <si>
    <t>Caucho y sus manufacturas</t>
  </si>
  <si>
    <t>Manufacturas de cuero, marroquinería, etcétera</t>
  </si>
  <si>
    <t>Papel, cartón, impresos y publicaciones</t>
  </si>
  <si>
    <t>Textiles y confecciones</t>
  </si>
  <si>
    <t>Calzado y sus partes componentes</t>
  </si>
  <si>
    <t>Manufacturas de piedra, yeso, vidrio, etcétera</t>
  </si>
  <si>
    <t>Piedras, metales preciosos y sus manufacturas; monedas</t>
  </si>
  <si>
    <t>Metales comunes y sus manufacturas</t>
  </si>
  <si>
    <t>Máquinas y aparatos, material eléctrico</t>
  </si>
  <si>
    <t>Material de transporte terrestre</t>
  </si>
  <si>
    <t>Vehículos de navegación aérea, marítima y fluvial</t>
  </si>
  <si>
    <t>Resto de MOI</t>
  </si>
  <si>
    <t>Petróleo crudo</t>
  </si>
  <si>
    <t>Carburantes</t>
  </si>
  <si>
    <t>Grasas y aceites lubricantes</t>
  </si>
  <si>
    <t>Gas de petróleo, otros hidrocarburos gaseosos y energía eléctrica</t>
  </si>
  <si>
    <t xml:space="preserve">Resto de combustibles </t>
  </si>
  <si>
    <t>Productos primarios (PP)</t>
  </si>
  <si>
    <t>Manufacturas de origen agropecuario (MOA)</t>
  </si>
  <si>
    <t>Manufacturas de origen industrial (MOI)</t>
  </si>
  <si>
    <t>Combustibles y energía (CyE)</t>
  </si>
  <si>
    <t>Total</t>
  </si>
  <si>
    <t>XVI-Máquinas, aparatos y material eléctrico; sus partes y accesorios</t>
  </si>
  <si>
    <t>XVII-Material de transporte</t>
  </si>
  <si>
    <t>XVIII-Instrumentos y aparatos óptica; médico-quirúrgico y relojería; instr. musicales</t>
  </si>
  <si>
    <t>Resto de bienes de capital</t>
  </si>
  <si>
    <t>II-Productos del reino vegetal</t>
  </si>
  <si>
    <t>V-Productos minerales</t>
  </si>
  <si>
    <t>VI-Productos de industrias químicas o de las industrias conexas</t>
  </si>
  <si>
    <t>VII-Plástico, caucho y sus manufacturas</t>
  </si>
  <si>
    <t>X-Pasta de madera; papel o cartón</t>
  </si>
  <si>
    <t xml:space="preserve">XI-Materias textiles y sus manufacturas </t>
  </si>
  <si>
    <t>XIII-Manufacturas de piedra, yeso, cemento, amianto, mica, cerámica y vidrio</t>
  </si>
  <si>
    <t>XV-Metales comunes y sus manufacturas</t>
  </si>
  <si>
    <t>Resto de bienes intermedios</t>
  </si>
  <si>
    <t>Resto de combustibles y lubricantes</t>
  </si>
  <si>
    <t>Resto de piezas y accesorios</t>
  </si>
  <si>
    <t>I-Animales vivos y productos del reino animal</t>
  </si>
  <si>
    <t>IV-Productos de las industrias alimentarias, bebidas y tabaco</t>
  </si>
  <si>
    <t>XII-Calzado, sombreros, paraguas, bastones, plumas, flores artificiales y otros</t>
  </si>
  <si>
    <t>XX-Mercancías y productos diversos</t>
  </si>
  <si>
    <t>Resto de bienes de consumo</t>
  </si>
  <si>
    <t>Bienes de capital (BK)</t>
  </si>
  <si>
    <t>Bienes intermedios (BI)</t>
  </si>
  <si>
    <t>Combustibles y lubricantes (CyL)</t>
  </si>
  <si>
    <t>Piezas y accesorios para bienes de capital (PyA)</t>
  </si>
  <si>
    <t>Bienes de consumo (BC)</t>
  </si>
  <si>
    <t>Vehículos automotores de pasajeros (VA)</t>
  </si>
  <si>
    <t>Resto</t>
  </si>
  <si>
    <t>Concepto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</si>
</sst>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/yyyy"/>
    <numFmt numFmtId="165" formatCode="0.0"/>
    <numFmt numFmtId="166" formatCode="_ * #,##0.00_ ;_ * \-#,##0.00_ ;_ * &quot;-&quot;??_ ;_ @_ "/>
  </numFmts>
  <fonts count="16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8"/>
      <name val="Arial"/>
      <family val="2"/>
      <charset val="1"/>
    </font>
    <font>
      <b/>
      <sz val="8"/>
      <color rgb="FF000000"/>
      <name val="Arial"/>
      <family val="2"/>
      <charset val="1"/>
    </font>
    <font>
      <sz val="8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sz val="8"/>
      <color theme="1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1"/>
      <color indexed="8"/>
      <name val="Calibri"/>
      <family val="2"/>
      <scheme val="minor"/>
    </font>
    <font>
      <b/>
      <sz val="8"/>
      <color theme="1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0">
    <xf numFmtId="0" fontId="0" fillId="0" borderId="0"/>
    <xf numFmtId="0" fontId="9" fillId="0" borderId="0"/>
    <xf numFmtId="0" fontId="9" fillId="0" borderId="0"/>
    <xf numFmtId="0" fontId="9" fillId="0" borderId="0"/>
    <xf numFmtId="0" fontId="2" fillId="0" borderId="0"/>
    <xf numFmtId="0" fontId="1" fillId="0" borderId="0"/>
    <xf numFmtId="166" fontId="1" fillId="0" borderId="0" applyFont="0" applyFill="0" applyBorder="0" applyAlignment="0" applyProtection="0"/>
    <xf numFmtId="0" fontId="1" fillId="0" borderId="0"/>
    <xf numFmtId="0" fontId="13" fillId="0" borderId="0"/>
    <xf numFmtId="9" fontId="1" fillId="0" borderId="0" applyFont="0" applyFill="0" applyBorder="0" applyAlignment="0" applyProtection="0"/>
  </cellStyleXfs>
  <cellXfs count="45">
    <xf numFmtId="0" fontId="0" fillId="0" borderId="0" xfId="0"/>
    <xf numFmtId="2" fontId="0" fillId="0" borderId="0" xfId="0" applyNumberFormat="1"/>
    <xf numFmtId="0" fontId="3" fillId="0" borderId="0" xfId="0" applyFont="1"/>
    <xf numFmtId="2" fontId="3" fillId="0" borderId="0" xfId="0" applyNumberFormat="1" applyFont="1"/>
    <xf numFmtId="164" fontId="0" fillId="0" borderId="0" xfId="0" applyNumberFormat="1"/>
    <xf numFmtId="165" fontId="4" fillId="0" borderId="0" xfId="0" applyNumberFormat="1" applyFont="1"/>
    <xf numFmtId="165" fontId="0" fillId="0" borderId="0" xfId="0" applyNumberFormat="1"/>
    <xf numFmtId="165" fontId="5" fillId="0" borderId="0" xfId="0" applyNumberFormat="1" applyFont="1"/>
    <xf numFmtId="0" fontId="6" fillId="0" borderId="0" xfId="0" applyFont="1"/>
    <xf numFmtId="0" fontId="7" fillId="0" borderId="0" xfId="0" applyFont="1" applyAlignment="1">
      <alignment horizontal="left" indent="4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0" fontId="0" fillId="0" borderId="1" xfId="0" applyBorder="1"/>
    <xf numFmtId="0" fontId="8" fillId="0" borderId="1" xfId="3" applyFont="1" applyBorder="1" applyAlignment="1">
      <alignment horizontal="left" wrapText="1"/>
    </xf>
    <xf numFmtId="0" fontId="5" fillId="0" borderId="0" xfId="0" applyFont="1" applyAlignment="1">
      <alignment horizontal="left" indent="5"/>
    </xf>
    <xf numFmtId="165" fontId="7" fillId="2" borderId="0" xfId="0" applyNumberFormat="1" applyFont="1" applyFill="1" applyAlignment="1">
      <alignment horizontal="center"/>
    </xf>
    <xf numFmtId="165" fontId="10" fillId="0" borderId="0" xfId="0" applyNumberFormat="1" applyFont="1"/>
    <xf numFmtId="165" fontId="11" fillId="0" borderId="0" xfId="7" applyNumberFormat="1" applyFont="1"/>
    <xf numFmtId="165" fontId="12" fillId="0" borderId="0" xfId="7" applyNumberFormat="1" applyFont="1"/>
    <xf numFmtId="165" fontId="10" fillId="0" borderId="0" xfId="7" applyNumberFormat="1" applyFont="1"/>
    <xf numFmtId="165" fontId="14" fillId="0" borderId="0" xfId="7" applyNumberFormat="1" applyFont="1"/>
    <xf numFmtId="14" fontId="0" fillId="0" borderId="0" xfId="0" applyNumberFormat="1"/>
    <xf numFmtId="165" fontId="10" fillId="3" borderId="0" xfId="0" applyNumberFormat="1" applyFont="1" applyFill="1" applyAlignment="1">
      <alignment horizontal="center"/>
    </xf>
    <xf numFmtId="165" fontId="11" fillId="0" borderId="0" xfId="0" applyNumberFormat="1" applyFont="1"/>
    <xf numFmtId="165" fontId="12" fillId="0" borderId="0" xfId="0" applyNumberFormat="1" applyFont="1"/>
    <xf numFmtId="165" fontId="14" fillId="0" borderId="0" xfId="0" applyNumberFormat="1" applyFont="1"/>
    <xf numFmtId="165" fontId="10" fillId="3" borderId="0" xfId="0" applyNumberFormat="1" applyFont="1" applyFill="1" applyAlignment="1">
      <alignment horizontal="center" vertical="center"/>
    </xf>
    <xf numFmtId="0" fontId="15" fillId="0" borderId="0" xfId="0" applyFont="1"/>
    <xf numFmtId="3" fontId="11" fillId="0" borderId="0" xfId="0" applyNumberFormat="1" applyFont="1" applyAlignment="1">
      <alignment horizontal="right"/>
    </xf>
    <xf numFmtId="0" fontId="11" fillId="0" borderId="0" xfId="0" applyFont="1"/>
    <xf numFmtId="0" fontId="11" fillId="0" borderId="1" xfId="0" applyFont="1" applyBorder="1"/>
    <xf numFmtId="0" fontId="12" fillId="0" borderId="0" xfId="0" applyFont="1"/>
    <xf numFmtId="49" fontId="12" fillId="0" borderId="0" xfId="0" quotePrefix="1" applyNumberFormat="1" applyFont="1" applyAlignment="1">
      <alignment horizontal="left" vertical="center"/>
    </xf>
    <xf numFmtId="3" fontId="12" fillId="0" borderId="0" xfId="0" applyNumberFormat="1" applyFont="1" applyAlignment="1">
      <alignment horizontal="right"/>
    </xf>
    <xf numFmtId="0" fontId="11" fillId="0" borderId="0" xfId="0" quotePrefix="1" applyFont="1"/>
    <xf numFmtId="0" fontId="12" fillId="0" borderId="1" xfId="0" applyFont="1" applyBorder="1"/>
    <xf numFmtId="0" fontId="12" fillId="0" borderId="0" xfId="0" quotePrefix="1" applyFont="1"/>
    <xf numFmtId="3" fontId="11" fillId="0" borderId="0" xfId="0" applyNumberFormat="1" applyFont="1"/>
    <xf numFmtId="3" fontId="12" fillId="0" borderId="1" xfId="0" applyNumberFormat="1" applyFont="1" applyBorder="1" applyAlignment="1">
      <alignment horizontal="right"/>
    </xf>
    <xf numFmtId="3" fontId="11" fillId="0" borderId="0" xfId="0" quotePrefix="1" applyNumberFormat="1" applyFont="1" applyAlignment="1">
      <alignment horizontal="right"/>
    </xf>
    <xf numFmtId="3" fontId="11" fillId="0" borderId="1" xfId="0" quotePrefix="1" applyNumberFormat="1" applyFont="1" applyBorder="1" applyAlignment="1">
      <alignment horizontal="right"/>
    </xf>
    <xf numFmtId="165" fontId="10" fillId="0" borderId="1" xfId="0" applyNumberFormat="1" applyFont="1" applyBorder="1"/>
    <xf numFmtId="3" fontId="0" fillId="0" borderId="0" xfId="0" applyNumberFormat="1"/>
    <xf numFmtId="0" fontId="0" fillId="0" borderId="0" xfId="0" applyAlignment="1">
      <alignment horizontal="center"/>
    </xf>
  </cellXfs>
  <cellStyles count="10">
    <cellStyle name="Millares 2" xfId="6" xr:uid="{FE049F7D-2F48-430C-A6DF-C6EF2EAFCD09}"/>
    <cellStyle name="Normal" xfId="0" builtinId="0"/>
    <cellStyle name="Normal 2" xfId="1" xr:uid="{00000000-0005-0000-0000-000006000000}"/>
    <cellStyle name="Normal 2 2" xfId="7" xr:uid="{60FE958B-CBAD-47E9-996D-F35CFD516135}"/>
    <cellStyle name="Normal 3" xfId="2" xr:uid="{00000000-0005-0000-0000-000007000000}"/>
    <cellStyle name="Normal 3 2" xfId="8" xr:uid="{E262F4F4-CC44-4288-BFD8-331F267AEC7D}"/>
    <cellStyle name="Normal 4" xfId="4" xr:uid="{96BF4BC7-C0CD-4025-9744-09E899D239DC}"/>
    <cellStyle name="Normal 5" xfId="5" xr:uid="{8C5D40F4-187A-432B-BF78-6331D592F0F7}"/>
    <cellStyle name="Normal_Hoja1" xfId="3" xr:uid="{00000000-0005-0000-0000-000008000000}"/>
    <cellStyle name="Porcentaje 2" xfId="9" xr:uid="{90BD4D26-776C-4BB5-A73A-76C4DABAE8A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3"/>
  <sheetViews>
    <sheetView topLeftCell="A58" zoomScaleNormal="100" workbookViewId="0">
      <selection activeCell="C73" sqref="C73:E73"/>
    </sheetView>
  </sheetViews>
  <sheetFormatPr baseColWidth="10" defaultColWidth="10.7109375" defaultRowHeight="15" x14ac:dyDescent="0.25"/>
  <cols>
    <col min="2" max="2" width="11.42578125" style="1" customWidth="1"/>
  </cols>
  <sheetData>
    <row r="1" spans="1:5" x14ac:dyDescent="0.25">
      <c r="A1" s="2" t="s">
        <v>0</v>
      </c>
      <c r="B1" s="3" t="s">
        <v>1</v>
      </c>
      <c r="C1" s="2" t="s">
        <v>2</v>
      </c>
      <c r="D1" s="2" t="s">
        <v>3</v>
      </c>
      <c r="E1" s="2" t="s">
        <v>4</v>
      </c>
    </row>
    <row r="2" spans="1:5" x14ac:dyDescent="0.25">
      <c r="A2" s="4">
        <v>42736</v>
      </c>
      <c r="B2" s="5">
        <v>1.6</v>
      </c>
      <c r="C2" s="5">
        <v>1.7</v>
      </c>
      <c r="D2" s="5">
        <v>1.5</v>
      </c>
      <c r="E2" s="5">
        <v>2.2999999999999998</v>
      </c>
    </row>
    <row r="3" spans="1:5" x14ac:dyDescent="0.25">
      <c r="A3" s="4">
        <v>42767</v>
      </c>
      <c r="B3" s="5">
        <v>2.1</v>
      </c>
      <c r="C3" s="5">
        <v>0.6</v>
      </c>
      <c r="D3" s="5">
        <v>1.7</v>
      </c>
      <c r="E3" s="5">
        <v>4.3</v>
      </c>
    </row>
    <row r="4" spans="1:5" x14ac:dyDescent="0.25">
      <c r="A4" s="4">
        <v>42795</v>
      </c>
      <c r="B4" s="5">
        <v>2.4</v>
      </c>
      <c r="C4" s="5">
        <v>2.4</v>
      </c>
      <c r="D4" s="5">
        <v>1.9</v>
      </c>
      <c r="E4" s="5">
        <v>8.6999999999999993</v>
      </c>
    </row>
    <row r="5" spans="1:5" x14ac:dyDescent="0.25">
      <c r="A5" s="4">
        <v>42826</v>
      </c>
      <c r="B5" s="5">
        <v>2.7</v>
      </c>
      <c r="C5" s="5">
        <v>3.2</v>
      </c>
      <c r="D5" s="5">
        <v>2.1</v>
      </c>
      <c r="E5" s="5">
        <v>4.5</v>
      </c>
    </row>
    <row r="6" spans="1:5" x14ac:dyDescent="0.25">
      <c r="A6" s="4">
        <v>42856</v>
      </c>
      <c r="B6" s="5">
        <v>1.4</v>
      </c>
      <c r="C6" s="5">
        <v>0.8</v>
      </c>
      <c r="D6" s="5">
        <v>1.7</v>
      </c>
      <c r="E6" s="5">
        <v>1.6</v>
      </c>
    </row>
    <row r="7" spans="1:5" x14ac:dyDescent="0.25">
      <c r="A7" s="4">
        <v>42887</v>
      </c>
      <c r="B7" s="5">
        <v>1.2</v>
      </c>
      <c r="C7" s="5">
        <v>0.9</v>
      </c>
      <c r="D7" s="5">
        <v>1.3</v>
      </c>
      <c r="E7" s="5">
        <v>0.5</v>
      </c>
    </row>
    <row r="8" spans="1:5" x14ac:dyDescent="0.25">
      <c r="A8" s="4">
        <v>42917</v>
      </c>
      <c r="B8" s="5">
        <v>1.7</v>
      </c>
      <c r="C8" s="5">
        <v>0.5</v>
      </c>
      <c r="D8" s="5">
        <v>1.8</v>
      </c>
      <c r="E8" s="5">
        <v>2.1</v>
      </c>
    </row>
    <row r="9" spans="1:5" x14ac:dyDescent="0.25">
      <c r="A9" s="4">
        <v>42948</v>
      </c>
      <c r="B9" s="5">
        <v>1.4</v>
      </c>
      <c r="C9" s="5">
        <v>1.1000000000000001</v>
      </c>
      <c r="D9" s="5">
        <v>1.4</v>
      </c>
      <c r="E9" s="5">
        <v>1.4</v>
      </c>
    </row>
    <row r="10" spans="1:5" x14ac:dyDescent="0.25">
      <c r="A10" s="4">
        <v>42979</v>
      </c>
      <c r="B10" s="5">
        <v>1.9</v>
      </c>
      <c r="C10" s="5">
        <v>4</v>
      </c>
      <c r="D10" s="5">
        <v>1.6</v>
      </c>
      <c r="E10" s="5">
        <v>0.7</v>
      </c>
    </row>
    <row r="11" spans="1:5" x14ac:dyDescent="0.25">
      <c r="A11" s="4">
        <v>43009</v>
      </c>
      <c r="B11" s="5">
        <v>1.5</v>
      </c>
      <c r="C11" s="5">
        <v>2.4</v>
      </c>
      <c r="D11" s="5">
        <v>1.3</v>
      </c>
      <c r="E11" s="5">
        <v>1.8</v>
      </c>
    </row>
    <row r="12" spans="1:5" x14ac:dyDescent="0.25">
      <c r="A12" s="4">
        <v>43040</v>
      </c>
      <c r="B12" s="5">
        <v>1.4</v>
      </c>
      <c r="C12" s="5">
        <v>1.7</v>
      </c>
      <c r="D12" s="5">
        <v>1.3</v>
      </c>
      <c r="E12" s="5">
        <v>1.4</v>
      </c>
    </row>
    <row r="13" spans="1:5" x14ac:dyDescent="0.25">
      <c r="A13" s="4">
        <v>43070</v>
      </c>
      <c r="B13" s="5">
        <v>3.1</v>
      </c>
      <c r="C13" s="5">
        <v>0.3</v>
      </c>
      <c r="D13" s="5">
        <v>1.7</v>
      </c>
      <c r="E13" s="5">
        <v>6.9</v>
      </c>
    </row>
    <row r="14" spans="1:5" x14ac:dyDescent="0.25">
      <c r="A14" s="4">
        <v>43101</v>
      </c>
      <c r="B14" s="5">
        <v>1.8</v>
      </c>
      <c r="C14" s="5">
        <v>2.7</v>
      </c>
      <c r="D14" s="5">
        <v>1.5</v>
      </c>
      <c r="E14" s="5">
        <v>3</v>
      </c>
    </row>
    <row r="15" spans="1:5" x14ac:dyDescent="0.25">
      <c r="A15" s="4">
        <v>43132</v>
      </c>
      <c r="B15" s="5">
        <v>2.4</v>
      </c>
      <c r="C15" s="5">
        <v>-0.7</v>
      </c>
      <c r="D15" s="5">
        <v>2.1</v>
      </c>
      <c r="E15" s="5">
        <v>4.4000000000000004</v>
      </c>
    </row>
    <row r="16" spans="1:5" x14ac:dyDescent="0.25">
      <c r="A16" s="4">
        <v>43160</v>
      </c>
      <c r="B16" s="5">
        <v>2.2999999999999998</v>
      </c>
      <c r="C16" s="5">
        <v>1.6</v>
      </c>
      <c r="D16" s="5">
        <v>2.6</v>
      </c>
      <c r="E16" s="5">
        <v>4.5999999999999996</v>
      </c>
    </row>
    <row r="17" spans="1:5" x14ac:dyDescent="0.25">
      <c r="A17" s="4">
        <v>43191</v>
      </c>
      <c r="B17" s="5">
        <v>2.7</v>
      </c>
      <c r="C17" s="5">
        <v>0.9</v>
      </c>
      <c r="D17" s="5">
        <v>2.1</v>
      </c>
      <c r="E17" s="5">
        <v>6.1</v>
      </c>
    </row>
    <row r="18" spans="1:5" x14ac:dyDescent="0.25">
      <c r="A18" s="4">
        <v>43221</v>
      </c>
      <c r="B18" s="5">
        <v>2.1</v>
      </c>
      <c r="C18" s="5">
        <v>2.5</v>
      </c>
      <c r="D18" s="5">
        <v>2.7</v>
      </c>
      <c r="E18" s="5">
        <v>2.1</v>
      </c>
    </row>
    <row r="19" spans="1:5" x14ac:dyDescent="0.25">
      <c r="A19" s="4">
        <v>43252</v>
      </c>
      <c r="B19" s="5">
        <v>3.7</v>
      </c>
      <c r="C19" s="5">
        <v>3.4</v>
      </c>
      <c r="D19" s="5">
        <v>4.0999999999999996</v>
      </c>
      <c r="E19" s="5">
        <v>2.1</v>
      </c>
    </row>
    <row r="20" spans="1:5" x14ac:dyDescent="0.25">
      <c r="A20" s="4">
        <v>43282</v>
      </c>
      <c r="B20" s="5">
        <v>3.1</v>
      </c>
      <c r="C20" s="5">
        <v>3.8</v>
      </c>
      <c r="D20" s="5">
        <v>3.2</v>
      </c>
      <c r="E20" s="5">
        <v>2.4</v>
      </c>
    </row>
    <row r="21" spans="1:5" x14ac:dyDescent="0.25">
      <c r="A21" s="4">
        <v>43313</v>
      </c>
      <c r="B21" s="5">
        <v>3.9</v>
      </c>
      <c r="C21" s="5">
        <v>1.9</v>
      </c>
      <c r="D21" s="5">
        <v>3.4</v>
      </c>
      <c r="E21" s="5">
        <v>5.9</v>
      </c>
    </row>
    <row r="22" spans="1:5" x14ac:dyDescent="0.25">
      <c r="A22" s="4">
        <v>43344</v>
      </c>
      <c r="B22" s="5">
        <v>6.5</v>
      </c>
      <c r="C22" s="5">
        <v>4</v>
      </c>
      <c r="D22" s="5">
        <v>7.6</v>
      </c>
      <c r="E22" s="5">
        <v>4.2</v>
      </c>
    </row>
    <row r="23" spans="1:5" x14ac:dyDescent="0.25">
      <c r="A23" s="4">
        <v>43374</v>
      </c>
      <c r="B23" s="5">
        <v>5.4</v>
      </c>
      <c r="C23" s="5">
        <v>6.2</v>
      </c>
      <c r="D23" s="5">
        <v>4.5</v>
      </c>
      <c r="E23" s="5">
        <v>6</v>
      </c>
    </row>
    <row r="24" spans="1:5" x14ac:dyDescent="0.25">
      <c r="A24" s="4">
        <v>43405</v>
      </c>
      <c r="B24" s="5">
        <v>3.2</v>
      </c>
      <c r="C24" s="5">
        <v>3</v>
      </c>
      <c r="D24" s="5">
        <v>3.3</v>
      </c>
      <c r="E24" s="5">
        <v>2.8</v>
      </c>
    </row>
    <row r="25" spans="1:5" x14ac:dyDescent="0.25">
      <c r="A25" s="4">
        <v>43435</v>
      </c>
      <c r="B25" s="5">
        <v>2.6</v>
      </c>
      <c r="C25" s="5">
        <v>1.4</v>
      </c>
      <c r="D25" s="5">
        <v>2.7</v>
      </c>
      <c r="E25" s="5">
        <v>2.5</v>
      </c>
    </row>
    <row r="26" spans="1:5" x14ac:dyDescent="0.25">
      <c r="A26" s="4">
        <v>43466</v>
      </c>
      <c r="B26" s="5">
        <v>2.9</v>
      </c>
      <c r="C26" s="5">
        <v>1.1000000000000001</v>
      </c>
      <c r="D26" s="5">
        <v>3</v>
      </c>
      <c r="E26" s="5">
        <v>3.7</v>
      </c>
    </row>
    <row r="27" spans="1:5" x14ac:dyDescent="0.25">
      <c r="A27" s="4">
        <v>43497</v>
      </c>
      <c r="B27" s="5">
        <v>3.8</v>
      </c>
      <c r="C27" s="5">
        <v>1.9</v>
      </c>
      <c r="D27" s="5">
        <v>3.9</v>
      </c>
      <c r="E27" s="5">
        <v>3.9</v>
      </c>
    </row>
    <row r="28" spans="1:5" x14ac:dyDescent="0.25">
      <c r="A28" s="4">
        <v>43525</v>
      </c>
      <c r="B28" s="5">
        <v>4.7</v>
      </c>
      <c r="C28" s="5">
        <v>4.8</v>
      </c>
      <c r="D28" s="5">
        <v>4.5999999999999996</v>
      </c>
      <c r="E28" s="5">
        <v>5.5</v>
      </c>
    </row>
    <row r="29" spans="1:5" x14ac:dyDescent="0.25">
      <c r="A29" s="4">
        <v>43556</v>
      </c>
      <c r="B29" s="5">
        <v>3.4</v>
      </c>
      <c r="C29" s="5">
        <v>1.6</v>
      </c>
      <c r="D29" s="5">
        <v>3.8</v>
      </c>
      <c r="E29" s="5">
        <v>3.8</v>
      </c>
    </row>
    <row r="30" spans="1:5" x14ac:dyDescent="0.25">
      <c r="A30" s="4">
        <v>43586</v>
      </c>
      <c r="B30" s="5">
        <v>3.1</v>
      </c>
      <c r="C30" s="5">
        <v>0.6</v>
      </c>
      <c r="D30" s="5">
        <v>3.2</v>
      </c>
      <c r="E30" s="5">
        <v>7.7</v>
      </c>
    </row>
    <row r="31" spans="1:5" x14ac:dyDescent="0.25">
      <c r="A31" s="4">
        <v>43617</v>
      </c>
      <c r="B31" s="5">
        <v>2.7</v>
      </c>
      <c r="C31" s="5">
        <v>2.5</v>
      </c>
      <c r="D31" s="5">
        <v>2.7</v>
      </c>
      <c r="E31" s="5">
        <v>2.6</v>
      </c>
    </row>
    <row r="32" spans="1:5" x14ac:dyDescent="0.25">
      <c r="A32" s="4">
        <v>43647</v>
      </c>
      <c r="B32" s="5">
        <v>2.2000000000000002</v>
      </c>
      <c r="C32" s="5">
        <v>3.6</v>
      </c>
      <c r="D32" s="5">
        <v>2.1</v>
      </c>
      <c r="E32" s="5">
        <v>1.7</v>
      </c>
    </row>
    <row r="33" spans="1:5" x14ac:dyDescent="0.25">
      <c r="A33" s="4">
        <v>43678</v>
      </c>
      <c r="B33" s="6">
        <v>4</v>
      </c>
      <c r="C33" s="5">
        <v>3.9</v>
      </c>
      <c r="D33" s="5">
        <v>4.5999999999999996</v>
      </c>
      <c r="E33" s="5">
        <v>2.1</v>
      </c>
    </row>
    <row r="34" spans="1:5" x14ac:dyDescent="0.25">
      <c r="A34" s="4">
        <v>43709</v>
      </c>
      <c r="B34" s="6">
        <v>5.9</v>
      </c>
      <c r="C34" s="5">
        <v>8.5</v>
      </c>
      <c r="D34" s="5">
        <v>6.4</v>
      </c>
      <c r="E34" s="5">
        <v>3.4</v>
      </c>
    </row>
    <row r="35" spans="1:5" x14ac:dyDescent="0.25">
      <c r="A35" s="4">
        <v>43739</v>
      </c>
      <c r="B35" s="6">
        <v>3.3</v>
      </c>
      <c r="C35" s="6">
        <v>2.8</v>
      </c>
      <c r="D35" s="6">
        <v>3.8</v>
      </c>
      <c r="E35" s="6">
        <v>2</v>
      </c>
    </row>
    <row r="36" spans="1:5" x14ac:dyDescent="0.25">
      <c r="A36" s="4">
        <v>43770</v>
      </c>
      <c r="B36" s="6">
        <v>4.3</v>
      </c>
      <c r="C36" s="7">
        <v>7.3</v>
      </c>
      <c r="D36" s="7">
        <v>4</v>
      </c>
      <c r="E36" s="7">
        <v>3.8</v>
      </c>
    </row>
    <row r="37" spans="1:5" x14ac:dyDescent="0.25">
      <c r="A37" s="4">
        <v>43800</v>
      </c>
      <c r="B37" s="6">
        <v>3.7</v>
      </c>
      <c r="C37" s="7">
        <v>2.1</v>
      </c>
      <c r="D37" s="7">
        <v>3.7</v>
      </c>
      <c r="E37" s="7">
        <v>4.5999999999999996</v>
      </c>
    </row>
    <row r="38" spans="1:5" x14ac:dyDescent="0.25">
      <c r="A38" s="4">
        <v>43831</v>
      </c>
      <c r="B38" s="1">
        <v>2.2999999999999998</v>
      </c>
      <c r="C38" s="7">
        <v>3.6</v>
      </c>
      <c r="D38" s="7">
        <v>2.4</v>
      </c>
      <c r="E38" s="7">
        <v>1.1000000000000001</v>
      </c>
    </row>
    <row r="39" spans="1:5" x14ac:dyDescent="0.25">
      <c r="A39" s="4">
        <v>43862</v>
      </c>
      <c r="B39" s="1">
        <v>2</v>
      </c>
      <c r="C39">
        <v>2.5</v>
      </c>
      <c r="D39">
        <v>2.4</v>
      </c>
      <c r="E39">
        <v>0.7</v>
      </c>
    </row>
    <row r="40" spans="1:5" x14ac:dyDescent="0.25">
      <c r="A40" s="4">
        <v>43891</v>
      </c>
      <c r="B40" s="1">
        <v>3.3</v>
      </c>
      <c r="C40">
        <v>4.9000000000000004</v>
      </c>
      <c r="D40">
        <v>3.1</v>
      </c>
      <c r="E40">
        <v>3.3</v>
      </c>
    </row>
    <row r="41" spans="1:5" x14ac:dyDescent="0.25">
      <c r="A41" s="4">
        <v>43922</v>
      </c>
      <c r="B41" s="1">
        <v>1.5</v>
      </c>
      <c r="C41">
        <v>4.8</v>
      </c>
      <c r="D41">
        <v>1.7</v>
      </c>
      <c r="E41">
        <v>-0.7</v>
      </c>
    </row>
    <row r="42" spans="1:5" x14ac:dyDescent="0.25">
      <c r="A42" s="4">
        <v>43952</v>
      </c>
      <c r="B42" s="1">
        <v>1.5</v>
      </c>
      <c r="C42">
        <v>4.7</v>
      </c>
      <c r="D42">
        <v>1.6</v>
      </c>
      <c r="E42">
        <v>-0.1</v>
      </c>
    </row>
    <row r="43" spans="1:5" x14ac:dyDescent="0.25">
      <c r="A43" s="4">
        <v>43983</v>
      </c>
      <c r="B43" s="1">
        <v>2.2000000000000002</v>
      </c>
      <c r="C43">
        <v>4.8</v>
      </c>
      <c r="D43">
        <v>2.2999999999999998</v>
      </c>
      <c r="E43">
        <v>0.7</v>
      </c>
    </row>
    <row r="44" spans="1:5" x14ac:dyDescent="0.25">
      <c r="A44" s="4">
        <v>44013</v>
      </c>
      <c r="B44" s="1">
        <v>1.9</v>
      </c>
      <c r="C44">
        <v>0.9</v>
      </c>
      <c r="D44">
        <v>2.5</v>
      </c>
      <c r="E44">
        <v>0.5</v>
      </c>
    </row>
    <row r="45" spans="1:5" x14ac:dyDescent="0.25">
      <c r="A45" s="4">
        <v>44044</v>
      </c>
      <c r="B45" s="1">
        <v>2.7</v>
      </c>
      <c r="C45">
        <v>4</v>
      </c>
      <c r="D45">
        <v>3</v>
      </c>
      <c r="E45">
        <v>1</v>
      </c>
    </row>
    <row r="46" spans="1:5" x14ac:dyDescent="0.25">
      <c r="A46" s="4">
        <v>44075</v>
      </c>
      <c r="B46" s="1">
        <v>2.8</v>
      </c>
      <c r="C46">
        <v>7.9</v>
      </c>
      <c r="D46">
        <v>2.2999999999999998</v>
      </c>
      <c r="E46">
        <v>1.9</v>
      </c>
    </row>
    <row r="47" spans="1:5" x14ac:dyDescent="0.25">
      <c r="A47" s="4">
        <v>44105</v>
      </c>
      <c r="B47" s="1">
        <v>3.8</v>
      </c>
      <c r="C47">
        <v>9.6</v>
      </c>
      <c r="D47">
        <v>3.5</v>
      </c>
      <c r="E47">
        <v>1.5</v>
      </c>
    </row>
    <row r="48" spans="1:5" x14ac:dyDescent="0.25">
      <c r="A48" s="4">
        <v>44136</v>
      </c>
      <c r="B48" s="1">
        <v>3.2</v>
      </c>
      <c r="C48">
        <v>2</v>
      </c>
      <c r="D48">
        <v>3.9</v>
      </c>
      <c r="E48">
        <v>1.2</v>
      </c>
    </row>
    <row r="49" spans="1:8" x14ac:dyDescent="0.25">
      <c r="A49" s="4">
        <v>44166</v>
      </c>
      <c r="B49" s="1">
        <v>4</v>
      </c>
      <c r="C49">
        <v>2</v>
      </c>
      <c r="D49">
        <v>3.2</v>
      </c>
      <c r="E49">
        <v>4.3</v>
      </c>
    </row>
    <row r="50" spans="1:8" x14ac:dyDescent="0.25">
      <c r="A50" s="4">
        <v>44197</v>
      </c>
      <c r="B50" s="1">
        <v>4</v>
      </c>
      <c r="C50">
        <v>3</v>
      </c>
      <c r="D50">
        <v>3.9</v>
      </c>
      <c r="E50">
        <v>5.0999999999999996</v>
      </c>
    </row>
    <row r="51" spans="1:8" x14ac:dyDescent="0.25">
      <c r="A51" s="4">
        <v>44228</v>
      </c>
      <c r="B51" s="1">
        <v>3.6</v>
      </c>
      <c r="C51">
        <v>3.1</v>
      </c>
      <c r="D51">
        <v>4.0999999999999996</v>
      </c>
      <c r="E51">
        <v>2.2000000000000002</v>
      </c>
    </row>
    <row r="52" spans="1:8" x14ac:dyDescent="0.25">
      <c r="A52" s="4">
        <v>44256</v>
      </c>
      <c r="B52" s="1">
        <v>4.8</v>
      </c>
      <c r="C52">
        <v>7.2</v>
      </c>
      <c r="D52">
        <v>4.5</v>
      </c>
      <c r="E52">
        <v>4.5</v>
      </c>
      <c r="H52" s="18"/>
    </row>
    <row r="53" spans="1:8" x14ac:dyDescent="0.25">
      <c r="A53" s="4">
        <v>44287</v>
      </c>
      <c r="B53" s="1">
        <v>4.0999999999999996</v>
      </c>
      <c r="C53">
        <v>2.2000000000000002</v>
      </c>
      <c r="D53">
        <v>4.5999999999999996</v>
      </c>
      <c r="E53">
        <v>3.5</v>
      </c>
      <c r="H53" s="18"/>
    </row>
    <row r="54" spans="1:8" x14ac:dyDescent="0.25">
      <c r="A54" s="4">
        <v>44317</v>
      </c>
      <c r="B54" s="1">
        <v>3.3</v>
      </c>
      <c r="C54">
        <v>1.5</v>
      </c>
      <c r="D54">
        <v>3.5</v>
      </c>
      <c r="E54">
        <v>3.8</v>
      </c>
      <c r="H54" s="18"/>
    </row>
    <row r="55" spans="1:8" x14ac:dyDescent="0.25">
      <c r="A55" s="4">
        <v>44348</v>
      </c>
      <c r="B55" s="1">
        <v>3.2</v>
      </c>
      <c r="C55">
        <v>0.5</v>
      </c>
      <c r="D55">
        <v>3.6</v>
      </c>
      <c r="E55">
        <v>3.2</v>
      </c>
    </row>
    <row r="56" spans="1:8" x14ac:dyDescent="0.25">
      <c r="A56" s="4">
        <v>44378</v>
      </c>
      <c r="B56" s="1">
        <v>3</v>
      </c>
      <c r="C56">
        <v>4.9000000000000004</v>
      </c>
      <c r="D56">
        <v>3.1</v>
      </c>
      <c r="E56">
        <v>1.4</v>
      </c>
    </row>
    <row r="57" spans="1:8" x14ac:dyDescent="0.25">
      <c r="A57" s="4">
        <v>44409</v>
      </c>
      <c r="B57" s="1">
        <v>2.5</v>
      </c>
      <c r="C57">
        <v>0.6</v>
      </c>
      <c r="D57">
        <v>3.1</v>
      </c>
      <c r="E57">
        <v>1.1000000000000001</v>
      </c>
    </row>
    <row r="58" spans="1:8" x14ac:dyDescent="0.25">
      <c r="A58" s="4">
        <v>44440</v>
      </c>
      <c r="B58" s="1">
        <v>3.5</v>
      </c>
      <c r="C58">
        <v>6.4</v>
      </c>
      <c r="D58">
        <v>3.3</v>
      </c>
      <c r="E58">
        <v>3</v>
      </c>
    </row>
    <row r="59" spans="1:8" x14ac:dyDescent="0.25">
      <c r="A59" s="22">
        <v>44470</v>
      </c>
      <c r="B59" s="1">
        <v>3.5</v>
      </c>
      <c r="C59">
        <v>8.1</v>
      </c>
      <c r="D59">
        <v>3.2</v>
      </c>
      <c r="E59">
        <v>1.9</v>
      </c>
    </row>
    <row r="60" spans="1:8" x14ac:dyDescent="0.25">
      <c r="A60" s="4">
        <v>44501</v>
      </c>
      <c r="B60" s="1">
        <v>2.5</v>
      </c>
      <c r="C60">
        <v>0.5</v>
      </c>
      <c r="D60">
        <v>3.3</v>
      </c>
      <c r="E60">
        <v>1</v>
      </c>
    </row>
    <row r="61" spans="1:8" x14ac:dyDescent="0.25">
      <c r="A61" s="22">
        <v>44531</v>
      </c>
      <c r="B61" s="1">
        <v>3.8</v>
      </c>
      <c r="C61">
        <v>3.7</v>
      </c>
      <c r="D61">
        <v>4.4000000000000004</v>
      </c>
      <c r="E61">
        <v>1.7</v>
      </c>
    </row>
    <row r="62" spans="1:8" x14ac:dyDescent="0.25">
      <c r="A62" s="4">
        <v>44562</v>
      </c>
      <c r="B62" s="1">
        <v>3.9</v>
      </c>
      <c r="C62">
        <v>9</v>
      </c>
      <c r="D62">
        <v>3.3</v>
      </c>
      <c r="E62">
        <v>2.8</v>
      </c>
    </row>
    <row r="63" spans="1:8" x14ac:dyDescent="0.25">
      <c r="A63" s="22">
        <v>44593</v>
      </c>
      <c r="B63" s="1">
        <v>4.7</v>
      </c>
      <c r="C63">
        <v>8.4</v>
      </c>
      <c r="D63">
        <v>4.5</v>
      </c>
      <c r="E63">
        <v>3.1</v>
      </c>
    </row>
    <row r="64" spans="1:8" x14ac:dyDescent="0.25">
      <c r="A64" s="4">
        <v>44621</v>
      </c>
      <c r="B64" s="1">
        <v>6.7</v>
      </c>
      <c r="C64">
        <v>6.2</v>
      </c>
      <c r="D64">
        <v>6.4</v>
      </c>
      <c r="E64">
        <v>8.4</v>
      </c>
    </row>
    <row r="65" spans="1:5" x14ac:dyDescent="0.25">
      <c r="A65" s="22">
        <v>44652</v>
      </c>
      <c r="B65" s="1">
        <v>6</v>
      </c>
      <c r="C65">
        <v>5.4</v>
      </c>
      <c r="D65">
        <v>6.7</v>
      </c>
      <c r="E65">
        <v>3.9</v>
      </c>
    </row>
    <row r="66" spans="1:5" x14ac:dyDescent="0.25">
      <c r="A66" s="22">
        <v>44682</v>
      </c>
      <c r="B66" s="1">
        <v>5.0999999999999996</v>
      </c>
      <c r="C66">
        <v>3.4</v>
      </c>
      <c r="D66">
        <v>5.2</v>
      </c>
      <c r="E66">
        <v>5.7</v>
      </c>
    </row>
    <row r="67" spans="1:5" x14ac:dyDescent="0.25">
      <c r="A67" s="22">
        <v>44713</v>
      </c>
      <c r="B67" s="1">
        <v>5.3</v>
      </c>
      <c r="C67">
        <v>6.6</v>
      </c>
      <c r="D67">
        <v>5.0999999999999996</v>
      </c>
      <c r="E67">
        <v>5.3</v>
      </c>
    </row>
    <row r="68" spans="1:5" x14ac:dyDescent="0.25">
      <c r="A68" s="22">
        <v>44743</v>
      </c>
      <c r="B68" s="1">
        <v>7.4</v>
      </c>
      <c r="C68">
        <v>11.3</v>
      </c>
      <c r="D68">
        <v>7.3</v>
      </c>
      <c r="E68">
        <v>4.9000000000000004</v>
      </c>
    </row>
    <row r="69" spans="1:5" x14ac:dyDescent="0.25">
      <c r="A69" s="22">
        <v>44774</v>
      </c>
      <c r="B69" s="1">
        <v>7</v>
      </c>
      <c r="C69">
        <v>8.6999999999999993</v>
      </c>
      <c r="D69">
        <v>6.8</v>
      </c>
      <c r="E69">
        <v>6.3</v>
      </c>
    </row>
    <row r="70" spans="1:5" x14ac:dyDescent="0.25">
      <c r="A70" s="22">
        <v>44805</v>
      </c>
      <c r="B70" s="1">
        <v>6.2</v>
      </c>
      <c r="C70">
        <v>11.7</v>
      </c>
      <c r="D70">
        <v>5.5</v>
      </c>
      <c r="E70">
        <v>4.5</v>
      </c>
    </row>
    <row r="71" spans="1:5" x14ac:dyDescent="0.25">
      <c r="A71" s="22">
        <v>44835</v>
      </c>
      <c r="B71" s="1">
        <v>6.3</v>
      </c>
      <c r="C71">
        <v>9</v>
      </c>
      <c r="D71">
        <v>5.5</v>
      </c>
      <c r="E71">
        <v>7.4</v>
      </c>
    </row>
    <row r="72" spans="1:5" x14ac:dyDescent="0.25">
      <c r="A72" s="22">
        <v>44866</v>
      </c>
      <c r="B72" s="1">
        <v>4.9000000000000004</v>
      </c>
      <c r="C72">
        <v>4.0999999999999996</v>
      </c>
      <c r="D72">
        <v>4.8</v>
      </c>
      <c r="E72">
        <v>6.2</v>
      </c>
    </row>
    <row r="73" spans="1:5" x14ac:dyDescent="0.25">
      <c r="A73" s="22">
        <v>44896</v>
      </c>
      <c r="B73" s="1">
        <v>5.0999999999999996</v>
      </c>
      <c r="C73">
        <v>4.5999999999999996</v>
      </c>
      <c r="D73">
        <v>5.3</v>
      </c>
      <c r="E73">
        <v>5.0999999999999996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8"/>
  <sheetViews>
    <sheetView zoomScaleNormal="100" workbookViewId="0"/>
  </sheetViews>
  <sheetFormatPr baseColWidth="10" defaultColWidth="10.7109375" defaultRowHeight="15" x14ac:dyDescent="0.25"/>
  <cols>
    <col min="1" max="1" width="75.140625" customWidth="1"/>
    <col min="3" max="3" width="16.28515625" customWidth="1"/>
  </cols>
  <sheetData>
    <row r="1" spans="1:3" x14ac:dyDescent="0.25">
      <c r="A1" s="12" t="s">
        <v>98</v>
      </c>
      <c r="B1" s="12" t="s">
        <v>99</v>
      </c>
      <c r="C1" s="12" t="s">
        <v>100</v>
      </c>
    </row>
    <row r="2" spans="1:3" x14ac:dyDescent="0.25">
      <c r="A2" t="s">
        <v>101</v>
      </c>
      <c r="B2">
        <v>604239.82005176414</v>
      </c>
      <c r="C2">
        <v>6.1627049964170677</v>
      </c>
    </row>
    <row r="3" spans="1:3" x14ac:dyDescent="0.25">
      <c r="A3" t="s">
        <v>102</v>
      </c>
      <c r="B3">
        <v>34609.850082682562</v>
      </c>
      <c r="C3">
        <v>-0.7600608736383907</v>
      </c>
    </row>
    <row r="4" spans="1:3" x14ac:dyDescent="0.25">
      <c r="A4" t="s">
        <v>103</v>
      </c>
      <c r="B4">
        <v>3683.9182903702886</v>
      </c>
      <c r="C4">
        <v>-1.4690049688209195</v>
      </c>
    </row>
    <row r="5" spans="1:3" x14ac:dyDescent="0.25">
      <c r="A5" t="s">
        <v>104</v>
      </c>
      <c r="B5">
        <v>24815.413011887398</v>
      </c>
      <c r="C5">
        <v>14.359903604077505</v>
      </c>
    </row>
    <row r="6" spans="1:3" x14ac:dyDescent="0.25">
      <c r="A6" t="s">
        <v>105</v>
      </c>
      <c r="B6">
        <v>128077.84352465972</v>
      </c>
      <c r="C6">
        <v>6.3895704518543317</v>
      </c>
    </row>
    <row r="7" spans="1:3" x14ac:dyDescent="0.25">
      <c r="A7" t="s">
        <v>106</v>
      </c>
      <c r="B7">
        <v>12900.731841850526</v>
      </c>
      <c r="C7">
        <v>-3.6461925708421439</v>
      </c>
    </row>
    <row r="8" spans="1:3" x14ac:dyDescent="0.25">
      <c r="A8" t="s">
        <v>107</v>
      </c>
      <c r="B8">
        <v>22693.628212376221</v>
      </c>
      <c r="C8">
        <v>7.5419163076783313</v>
      </c>
    </row>
    <row r="9" spans="1:3" x14ac:dyDescent="0.25">
      <c r="A9" t="s">
        <v>108</v>
      </c>
      <c r="B9">
        <v>98360.582675962229</v>
      </c>
      <c r="C9">
        <v>7.3452431993092926</v>
      </c>
    </row>
    <row r="10" spans="1:3" x14ac:dyDescent="0.25">
      <c r="A10" t="s">
        <v>109</v>
      </c>
      <c r="B10">
        <v>10062.077919942609</v>
      </c>
      <c r="C10">
        <v>37.257757147650253</v>
      </c>
    </row>
    <row r="11" spans="1:3" x14ac:dyDescent="0.25">
      <c r="A11" t="s">
        <v>110</v>
      </c>
      <c r="B11">
        <v>54466.722677375285</v>
      </c>
      <c r="C11">
        <v>8.3012935180134093</v>
      </c>
    </row>
    <row r="12" spans="1:3" x14ac:dyDescent="0.25">
      <c r="A12" t="s">
        <v>111</v>
      </c>
      <c r="B12">
        <v>25325.660388867425</v>
      </c>
      <c r="C12">
        <v>0.11972507097841589</v>
      </c>
    </row>
    <row r="13" spans="1:3" x14ac:dyDescent="0.25">
      <c r="A13" t="s">
        <v>112</v>
      </c>
      <c r="B13">
        <v>81395.539159269145</v>
      </c>
      <c r="C13">
        <v>5.7724516292565031</v>
      </c>
    </row>
    <row r="14" spans="1:3" x14ac:dyDescent="0.25">
      <c r="A14" t="s">
        <v>113</v>
      </c>
      <c r="B14">
        <v>35045.475513507183</v>
      </c>
      <c r="C14">
        <v>7.1450044565892989</v>
      </c>
    </row>
    <row r="15" spans="1:3" x14ac:dyDescent="0.25">
      <c r="A15" t="s">
        <v>114</v>
      </c>
      <c r="B15">
        <v>28731.347627695432</v>
      </c>
      <c r="C15">
        <v>4.5054769107826909</v>
      </c>
    </row>
    <row r="16" spans="1:3" x14ac:dyDescent="0.25">
      <c r="A16" t="s">
        <v>115</v>
      </c>
      <c r="B16">
        <v>24147.558005581537</v>
      </c>
      <c r="C16">
        <v>0.91081857301009705</v>
      </c>
    </row>
    <row r="17" spans="1:3" x14ac:dyDescent="0.25">
      <c r="A17" t="s">
        <v>116</v>
      </c>
      <c r="B17">
        <v>15951.253364358658</v>
      </c>
      <c r="C17">
        <v>9.7667034880939863</v>
      </c>
    </row>
    <row r="18" spans="1:3" x14ac:dyDescent="0.25">
      <c r="A18" t="s">
        <v>117</v>
      </c>
      <c r="B18">
        <v>3972.2177553779075</v>
      </c>
      <c r="C18">
        <v>4.26482342152259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84"/>
  <sheetViews>
    <sheetView tabSelected="1" zoomScaleNormal="100" workbookViewId="0"/>
  </sheetViews>
  <sheetFormatPr baseColWidth="10" defaultColWidth="10.7109375" defaultRowHeight="15" x14ac:dyDescent="0.25"/>
  <cols>
    <col min="2" max="2" width="29.140625" customWidth="1"/>
    <col min="3" max="3" width="23.5703125" customWidth="1"/>
    <col min="4" max="4" width="27.5703125" customWidth="1"/>
  </cols>
  <sheetData>
    <row r="1" spans="1:4" x14ac:dyDescent="0.25">
      <c r="A1" s="13" t="s">
        <v>118</v>
      </c>
      <c r="B1" s="14" t="s">
        <v>119</v>
      </c>
      <c r="C1" s="13" t="s">
        <v>120</v>
      </c>
      <c r="D1" s="13" t="s">
        <v>121</v>
      </c>
    </row>
    <row r="2" spans="1:4" x14ac:dyDescent="0.25">
      <c r="A2" s="4">
        <v>42370</v>
      </c>
      <c r="B2" s="17">
        <v>134.74645041349706</v>
      </c>
      <c r="C2" s="17">
        <v>148.06837655019177</v>
      </c>
      <c r="D2" s="17">
        <v>147.16551169690666</v>
      </c>
    </row>
    <row r="3" spans="1:4" x14ac:dyDescent="0.25">
      <c r="A3" s="4">
        <v>42401</v>
      </c>
      <c r="B3" s="17">
        <v>134.23236103862521</v>
      </c>
      <c r="C3" s="17">
        <v>146.89390746145679</v>
      </c>
      <c r="D3" s="17">
        <v>146.58096921123607</v>
      </c>
    </row>
    <row r="4" spans="1:4" x14ac:dyDescent="0.25">
      <c r="A4" s="4">
        <v>42430</v>
      </c>
      <c r="B4" s="17">
        <v>150.0878942366954</v>
      </c>
      <c r="C4" s="17">
        <v>145.93861412106708</v>
      </c>
      <c r="D4" s="17">
        <v>146.02780883939749</v>
      </c>
    </row>
    <row r="5" spans="1:4" x14ac:dyDescent="0.25">
      <c r="A5" s="4">
        <v>42461</v>
      </c>
      <c r="B5" s="17">
        <v>153.25067436662908</v>
      </c>
      <c r="C5" s="17">
        <v>144.92583830611622</v>
      </c>
      <c r="D5" s="17">
        <v>145.54258020771528</v>
      </c>
    </row>
    <row r="6" spans="1:4" x14ac:dyDescent="0.25">
      <c r="A6" s="4">
        <v>42491</v>
      </c>
      <c r="B6" s="17">
        <v>163.51360808690507</v>
      </c>
      <c r="C6" s="17">
        <v>144.29880566854044</v>
      </c>
      <c r="D6" s="17">
        <v>145.15237920515557</v>
      </c>
    </row>
    <row r="7" spans="1:4" x14ac:dyDescent="0.25">
      <c r="A7" s="4">
        <v>42522</v>
      </c>
      <c r="B7" s="17">
        <v>153.66209524099784</v>
      </c>
      <c r="C7" s="17">
        <v>144.31186497751932</v>
      </c>
      <c r="D7" s="17">
        <v>144.87764988273338</v>
      </c>
    </row>
    <row r="8" spans="1:4" x14ac:dyDescent="0.25">
      <c r="A8" s="4">
        <v>42552</v>
      </c>
      <c r="B8" s="17">
        <v>143.73110098180126</v>
      </c>
      <c r="C8" s="17">
        <v>144.53084253362229</v>
      </c>
      <c r="D8" s="17">
        <v>144.72909537766017</v>
      </c>
    </row>
    <row r="9" spans="1:4" x14ac:dyDescent="0.25">
      <c r="A9" s="4">
        <v>42583</v>
      </c>
      <c r="B9" s="17">
        <v>143.6741026486049</v>
      </c>
      <c r="C9" s="17">
        <v>145.64921557765905</v>
      </c>
      <c r="D9" s="17">
        <v>144.71277692563149</v>
      </c>
    </row>
    <row r="10" spans="1:4" x14ac:dyDescent="0.25">
      <c r="A10" s="4">
        <v>42614</v>
      </c>
      <c r="B10" s="17">
        <v>142.00773744282046</v>
      </c>
      <c r="C10" s="17">
        <v>145.13070998219706</v>
      </c>
      <c r="D10" s="17">
        <v>144.83056500409469</v>
      </c>
    </row>
    <row r="11" spans="1:4" x14ac:dyDescent="0.25">
      <c r="A11" s="4">
        <v>42644</v>
      </c>
      <c r="B11" s="17">
        <v>141.13686329808141</v>
      </c>
      <c r="C11" s="17">
        <v>145.0274228044903</v>
      </c>
      <c r="D11" s="17">
        <v>145.07535526748032</v>
      </c>
    </row>
    <row r="12" spans="1:4" x14ac:dyDescent="0.25">
      <c r="A12" s="4">
        <v>42675</v>
      </c>
      <c r="B12" s="17">
        <v>144.93832064073018</v>
      </c>
      <c r="C12" s="17">
        <v>145.66981735968793</v>
      </c>
      <c r="D12" s="17">
        <v>145.43350036999664</v>
      </c>
    </row>
    <row r="13" spans="1:4" x14ac:dyDescent="0.25">
      <c r="A13" s="4">
        <v>42705</v>
      </c>
      <c r="B13" s="17">
        <v>142.59014516031914</v>
      </c>
      <c r="C13" s="17">
        <v>147.12593839261095</v>
      </c>
      <c r="D13" s="17">
        <v>145.89149062929727</v>
      </c>
    </row>
    <row r="14" spans="1:4" x14ac:dyDescent="0.25">
      <c r="A14" s="4">
        <v>42736</v>
      </c>
      <c r="B14" s="17">
        <v>136.6326594831489</v>
      </c>
      <c r="C14" s="17">
        <v>147.39725835631219</v>
      </c>
      <c r="D14" s="17">
        <v>146.43179333426133</v>
      </c>
    </row>
    <row r="15" spans="1:4" x14ac:dyDescent="0.25">
      <c r="A15" s="4">
        <v>42767</v>
      </c>
      <c r="B15" s="17">
        <v>132.15851633981728</v>
      </c>
      <c r="C15" s="17">
        <v>146.6968247749389</v>
      </c>
      <c r="D15" s="17">
        <v>147.03519059275723</v>
      </c>
    </row>
    <row r="16" spans="1:4" x14ac:dyDescent="0.25">
      <c r="A16" s="4">
        <v>42795</v>
      </c>
      <c r="B16" s="17">
        <v>152.6209585590764</v>
      </c>
      <c r="C16" s="17">
        <v>147.72900371364153</v>
      </c>
      <c r="D16" s="17">
        <v>147.68013838016415</v>
      </c>
    </row>
    <row r="17" spans="1:4" x14ac:dyDescent="0.25">
      <c r="A17" s="4">
        <v>42826</v>
      </c>
      <c r="B17" s="17">
        <v>151.94634480454781</v>
      </c>
      <c r="C17" s="17">
        <v>147.75487367868138</v>
      </c>
      <c r="D17" s="17">
        <v>148.34261372363508</v>
      </c>
    </row>
    <row r="18" spans="1:4" x14ac:dyDescent="0.25">
      <c r="A18" s="4">
        <v>42856</v>
      </c>
      <c r="B18" s="17">
        <v>168.38920946939336</v>
      </c>
      <c r="C18" s="17">
        <v>148.45732696422368</v>
      </c>
      <c r="D18" s="17">
        <v>148.9932798162819</v>
      </c>
    </row>
    <row r="19" spans="1:4" x14ac:dyDescent="0.25">
      <c r="A19" s="4">
        <v>42887</v>
      </c>
      <c r="B19" s="17">
        <v>161.03568546936674</v>
      </c>
      <c r="C19" s="17">
        <v>150.21113869160331</v>
      </c>
      <c r="D19" s="17">
        <v>149.60053164965973</v>
      </c>
    </row>
    <row r="20" spans="1:4" x14ac:dyDescent="0.25">
      <c r="A20" s="4">
        <v>42917</v>
      </c>
      <c r="B20" s="17">
        <v>150.306050123647</v>
      </c>
      <c r="C20" s="17">
        <v>150.32261694242445</v>
      </c>
      <c r="D20" s="17">
        <v>150.13045811802581</v>
      </c>
    </row>
    <row r="21" spans="1:4" x14ac:dyDescent="0.25">
      <c r="A21" s="4">
        <v>42948</v>
      </c>
      <c r="B21" s="17">
        <v>149.25534277372614</v>
      </c>
      <c r="C21" s="17">
        <v>150.43915440027206</v>
      </c>
      <c r="D21" s="17">
        <v>150.54812066513648</v>
      </c>
    </row>
    <row r="22" spans="1:4" x14ac:dyDescent="0.25">
      <c r="A22" s="4">
        <v>42979</v>
      </c>
      <c r="B22" s="17">
        <v>146.38655965814226</v>
      </c>
      <c r="C22" s="17">
        <v>151.32568911576828</v>
      </c>
      <c r="D22" s="17">
        <v>150.81902753322555</v>
      </c>
    </row>
    <row r="23" spans="1:4" x14ac:dyDescent="0.25">
      <c r="A23" s="4">
        <v>43009</v>
      </c>
      <c r="B23" s="17">
        <v>149.38594966725174</v>
      </c>
      <c r="C23" s="17">
        <v>151.54012169303923</v>
      </c>
      <c r="D23" s="17">
        <v>150.91745688009632</v>
      </c>
    </row>
    <row r="24" spans="1:4" x14ac:dyDescent="0.25">
      <c r="A24" s="4">
        <v>43040</v>
      </c>
      <c r="B24" s="17">
        <v>151.92604285254853</v>
      </c>
      <c r="C24" s="17">
        <v>152.5257498832292</v>
      </c>
      <c r="D24" s="17">
        <v>150.82296108907613</v>
      </c>
    </row>
    <row r="25" spans="1:4" x14ac:dyDescent="0.25">
      <c r="A25" s="4">
        <v>43070</v>
      </c>
      <c r="B25" s="17">
        <v>146.78338490746617</v>
      </c>
      <c r="C25" s="17">
        <v>152.42694607851507</v>
      </c>
      <c r="D25" s="17">
        <v>150.5270449588468</v>
      </c>
    </row>
    <row r="26" spans="1:4" x14ac:dyDescent="0.25">
      <c r="A26" s="4">
        <v>43101</v>
      </c>
      <c r="B26" s="17">
        <v>142.7409126005696</v>
      </c>
      <c r="C26" s="17">
        <v>151.82610769740921</v>
      </c>
      <c r="D26" s="17">
        <v>150.03756827544137</v>
      </c>
    </row>
    <row r="27" spans="1:4" x14ac:dyDescent="0.25">
      <c r="A27" s="4">
        <v>43132</v>
      </c>
      <c r="B27" s="17">
        <v>138.81804034929579</v>
      </c>
      <c r="C27" s="17">
        <v>151.98396963640329</v>
      </c>
      <c r="D27" s="17">
        <v>149.3771569468511</v>
      </c>
    </row>
    <row r="28" spans="1:4" x14ac:dyDescent="0.25">
      <c r="A28" s="4">
        <v>43160</v>
      </c>
      <c r="B28" s="17">
        <v>155.85731954373435</v>
      </c>
      <c r="C28" s="17">
        <v>151.24746350618796</v>
      </c>
      <c r="D28" s="17">
        <v>148.580423967728</v>
      </c>
    </row>
    <row r="29" spans="1:4" x14ac:dyDescent="0.25">
      <c r="A29" s="4">
        <v>43191</v>
      </c>
      <c r="B29" s="17">
        <v>151.52454400931953</v>
      </c>
      <c r="C29" s="17">
        <v>146.82771213268268</v>
      </c>
      <c r="D29" s="17">
        <v>147.69287884531127</v>
      </c>
    </row>
    <row r="30" spans="1:4" x14ac:dyDescent="0.25">
      <c r="A30" s="4">
        <v>43221</v>
      </c>
      <c r="B30" s="17">
        <v>159.56669238861366</v>
      </c>
      <c r="C30" s="17">
        <v>144.37241328125432</v>
      </c>
      <c r="D30" s="17">
        <v>146.76736044494908</v>
      </c>
    </row>
    <row r="31" spans="1:4" x14ac:dyDescent="0.25">
      <c r="A31" s="4">
        <v>43252</v>
      </c>
      <c r="B31" s="17">
        <v>151.12576319738255</v>
      </c>
      <c r="C31" s="17">
        <v>143.0976665541726</v>
      </c>
      <c r="D31" s="17">
        <v>145.85810740138365</v>
      </c>
    </row>
    <row r="32" spans="1:4" x14ac:dyDescent="0.25">
      <c r="A32" s="4">
        <v>43282</v>
      </c>
      <c r="B32" s="17">
        <v>145.96352431507171</v>
      </c>
      <c r="C32" s="17">
        <v>143.26131070415764</v>
      </c>
      <c r="D32" s="17">
        <v>145.01513235593322</v>
      </c>
    </row>
    <row r="33" spans="1:4" x14ac:dyDescent="0.25">
      <c r="A33" s="4">
        <v>43313</v>
      </c>
      <c r="B33" s="17">
        <v>146.7659599856915</v>
      </c>
      <c r="C33" s="17">
        <v>146.74026409879454</v>
      </c>
      <c r="D33" s="17">
        <v>144.28264787360311</v>
      </c>
    </row>
    <row r="34" spans="1:4" x14ac:dyDescent="0.25">
      <c r="A34" s="4">
        <v>43344</v>
      </c>
      <c r="B34" s="17">
        <v>137.74656988202952</v>
      </c>
      <c r="C34" s="17">
        <v>143.29042396351292</v>
      </c>
      <c r="D34" s="17">
        <v>143.68971469656995</v>
      </c>
    </row>
    <row r="35" spans="1:4" x14ac:dyDescent="0.25">
      <c r="A35" s="4">
        <v>43374</v>
      </c>
      <c r="B35" s="17">
        <v>142.84327650512373</v>
      </c>
      <c r="C35" s="17">
        <v>143.56872690125093</v>
      </c>
      <c r="D35" s="17">
        <v>143.24912601430844</v>
      </c>
    </row>
    <row r="36" spans="1:4" x14ac:dyDescent="0.25">
      <c r="A36" s="4">
        <v>43405</v>
      </c>
      <c r="B36" s="17">
        <v>140.59240754476843</v>
      </c>
      <c r="C36" s="17">
        <v>141.60204697826842</v>
      </c>
      <c r="D36" s="17">
        <v>142.9617651496836</v>
      </c>
    </row>
    <row r="37" spans="1:4" x14ac:dyDescent="0.25">
      <c r="A37" s="4">
        <v>43435</v>
      </c>
      <c r="B37" s="17">
        <v>136.25161522906785</v>
      </c>
      <c r="C37" s="17">
        <v>141.97852027627547</v>
      </c>
      <c r="D37" s="17">
        <v>142.8151166095854</v>
      </c>
    </row>
    <row r="38" spans="1:4" x14ac:dyDescent="0.25">
      <c r="A38" s="4">
        <v>43466</v>
      </c>
      <c r="B38" s="17">
        <v>134.53623749898799</v>
      </c>
      <c r="C38" s="17">
        <v>142.8915726944098</v>
      </c>
      <c r="D38" s="17">
        <v>142.78417220454361</v>
      </c>
    </row>
    <row r="39" spans="1:4" x14ac:dyDescent="0.25">
      <c r="A39" s="4">
        <v>43497</v>
      </c>
      <c r="B39" s="17">
        <v>132.26788761887991</v>
      </c>
      <c r="C39" s="17">
        <v>143.23220057987191</v>
      </c>
      <c r="D39" s="17">
        <v>142.83346381420793</v>
      </c>
    </row>
    <row r="40" spans="1:4" x14ac:dyDescent="0.25">
      <c r="A40" s="4">
        <v>43525</v>
      </c>
      <c r="B40" s="17">
        <v>144.96325830731405</v>
      </c>
      <c r="C40" s="17">
        <v>141.36107366051658</v>
      </c>
      <c r="D40" s="17">
        <v>142.92469947473447</v>
      </c>
    </row>
    <row r="41" spans="1:4" x14ac:dyDescent="0.25">
      <c r="A41" s="4">
        <v>43556</v>
      </c>
      <c r="B41" s="17">
        <v>149.9162320820796</v>
      </c>
      <c r="C41" s="17">
        <v>142.62327659011936</v>
      </c>
      <c r="D41" s="17">
        <v>143.01881694179355</v>
      </c>
    </row>
    <row r="42" spans="1:4" x14ac:dyDescent="0.25">
      <c r="A42" s="4">
        <v>43586</v>
      </c>
      <c r="B42" s="17">
        <v>164.13570357730771</v>
      </c>
      <c r="C42" s="17">
        <v>144.60122888300947</v>
      </c>
      <c r="D42" s="17">
        <v>143.0799096105855</v>
      </c>
    </row>
    <row r="43" spans="1:4" x14ac:dyDescent="0.25">
      <c r="A43" s="4">
        <v>43617</v>
      </c>
      <c r="B43" s="17">
        <v>150.85895656118743</v>
      </c>
      <c r="C43" s="17">
        <v>143.61047208949321</v>
      </c>
      <c r="D43" s="17">
        <v>143.07461921173061</v>
      </c>
    </row>
    <row r="44" spans="1:4" x14ac:dyDescent="0.25">
      <c r="A44" s="4">
        <v>43647</v>
      </c>
      <c r="B44" s="17">
        <v>146.77698127463378</v>
      </c>
      <c r="C44" s="17">
        <v>145.39219255892044</v>
      </c>
      <c r="D44" s="17">
        <v>142.97483419586715</v>
      </c>
    </row>
    <row r="45" spans="1:4" x14ac:dyDescent="0.25">
      <c r="A45" s="4">
        <v>43678</v>
      </c>
      <c r="B45" s="17">
        <v>141.27691429310812</v>
      </c>
      <c r="C45" s="17">
        <v>145.08550199009713</v>
      </c>
      <c r="D45" s="17">
        <v>142.75956000725711</v>
      </c>
    </row>
    <row r="46" spans="1:4" x14ac:dyDescent="0.25">
      <c r="A46" s="4">
        <v>43709</v>
      </c>
      <c r="B46" s="17">
        <v>134.87713523310566</v>
      </c>
      <c r="C46" s="17">
        <v>141.05966954432927</v>
      </c>
      <c r="D46" s="17">
        <v>142.41767359280928</v>
      </c>
    </row>
    <row r="47" spans="1:4" x14ac:dyDescent="0.25">
      <c r="A47" s="4">
        <v>43739</v>
      </c>
      <c r="B47" s="17">
        <v>141.63955567428133</v>
      </c>
      <c r="C47" s="17">
        <v>143.82161022379026</v>
      </c>
      <c r="D47" s="17">
        <v>141.94931598206523</v>
      </c>
    </row>
    <row r="48" spans="1:4" x14ac:dyDescent="0.25">
      <c r="A48" s="4">
        <v>43770</v>
      </c>
      <c r="B48" s="17">
        <v>137.77192200967303</v>
      </c>
      <c r="C48" s="17">
        <v>140.80166602491136</v>
      </c>
      <c r="D48" s="17">
        <v>141.36471046422182</v>
      </c>
    </row>
    <row r="49" spans="1:4" x14ac:dyDescent="0.25">
      <c r="A49" s="4">
        <v>43800</v>
      </c>
      <c r="B49" s="17">
        <v>135.76484313002629</v>
      </c>
      <c r="C49" s="17">
        <v>140.30516259723419</v>
      </c>
      <c r="D49" s="17">
        <v>140.68979647034365</v>
      </c>
    </row>
    <row r="50" spans="1:4" x14ac:dyDescent="0.25">
      <c r="A50" s="4">
        <v>43831</v>
      </c>
      <c r="B50" s="17">
        <v>132.15799381069021</v>
      </c>
      <c r="C50" s="17">
        <v>140.61473242796882</v>
      </c>
      <c r="D50" s="17">
        <v>139.96014359248343</v>
      </c>
    </row>
    <row r="51" spans="1:4" x14ac:dyDescent="0.25">
      <c r="A51" s="4">
        <v>43862</v>
      </c>
      <c r="B51" s="17">
        <v>129.68532874095405</v>
      </c>
      <c r="C51" s="17">
        <v>140.31908623537217</v>
      </c>
      <c r="D51" s="17">
        <v>139.21805108426324</v>
      </c>
    </row>
    <row r="52" spans="1:4" x14ac:dyDescent="0.25">
      <c r="A52" s="4">
        <v>43891</v>
      </c>
      <c r="B52" s="17">
        <v>129.44520369983249</v>
      </c>
      <c r="C52" s="17">
        <v>125.86705458418078</v>
      </c>
      <c r="D52" s="17">
        <v>138.50641777755985</v>
      </c>
    </row>
    <row r="53" spans="1:4" x14ac:dyDescent="0.25">
      <c r="A53" s="4">
        <v>43922</v>
      </c>
      <c r="B53" s="17">
        <v>111.93059532201961</v>
      </c>
      <c r="C53" s="17">
        <v>105.10984650307633</v>
      </c>
      <c r="D53" s="17">
        <v>137.86880740764732</v>
      </c>
    </row>
    <row r="54" spans="1:4" x14ac:dyDescent="0.25">
      <c r="A54" s="4">
        <v>43952</v>
      </c>
      <c r="B54" s="17">
        <v>131.24787223714782</v>
      </c>
      <c r="C54" s="17">
        <v>116.63095080481291</v>
      </c>
      <c r="D54" s="17">
        <v>137.34095259667907</v>
      </c>
    </row>
    <row r="55" spans="1:4" x14ac:dyDescent="0.25">
      <c r="A55" s="4">
        <v>43983</v>
      </c>
      <c r="B55" s="17">
        <v>133.09348397071517</v>
      </c>
      <c r="C55" s="17">
        <v>124.13897696847657</v>
      </c>
      <c r="D55" s="17">
        <v>136.94781435747083</v>
      </c>
    </row>
    <row r="56" spans="1:4" x14ac:dyDescent="0.25">
      <c r="A56" s="4">
        <v>44013</v>
      </c>
      <c r="B56" s="17">
        <v>128.24284792670909</v>
      </c>
      <c r="C56" s="17">
        <v>126.68722284602633</v>
      </c>
      <c r="D56" s="17">
        <v>136.70340799295516</v>
      </c>
    </row>
    <row r="57" spans="1:4" x14ac:dyDescent="0.25">
      <c r="A57" s="4">
        <v>44044</v>
      </c>
      <c r="B57" s="17">
        <v>125.1382025283593</v>
      </c>
      <c r="C57" s="17">
        <v>129.28685424969046</v>
      </c>
      <c r="D57" s="17">
        <v>136.61299835823039</v>
      </c>
    </row>
    <row r="58" spans="1:4" x14ac:dyDescent="0.25">
      <c r="A58" s="4">
        <v>44075</v>
      </c>
      <c r="B58" s="17">
        <v>126.53017363501691</v>
      </c>
      <c r="C58" s="17">
        <v>131.04173680941341</v>
      </c>
      <c r="D58" s="17">
        <v>136.66794110594628</v>
      </c>
    </row>
    <row r="59" spans="1:4" x14ac:dyDescent="0.25">
      <c r="A59" s="4">
        <v>44105</v>
      </c>
      <c r="B59" s="17">
        <v>131.61628895339123</v>
      </c>
      <c r="C59" s="17">
        <v>134.07793925226929</v>
      </c>
      <c r="D59" s="17">
        <v>136.85124092749905</v>
      </c>
    </row>
    <row r="60" spans="1:4" x14ac:dyDescent="0.25">
      <c r="A60" s="4">
        <v>44136</v>
      </c>
      <c r="B60" s="17">
        <v>132.88316914194343</v>
      </c>
      <c r="C60" s="17">
        <v>135.29890080898795</v>
      </c>
      <c r="D60" s="17">
        <v>137.14402609014866</v>
      </c>
    </row>
    <row r="61" spans="1:4" x14ac:dyDescent="0.25">
      <c r="A61" s="4">
        <v>44166</v>
      </c>
      <c r="B61" s="17">
        <v>132.3093003071119</v>
      </c>
      <c r="C61" s="17">
        <v>135.20715894224278</v>
      </c>
      <c r="D61" s="17">
        <v>137.52588921752243</v>
      </c>
    </row>
    <row r="62" spans="1:4" x14ac:dyDescent="0.25">
      <c r="A62" s="4">
        <v>44197</v>
      </c>
      <c r="B62" s="17">
        <v>129.610698708972</v>
      </c>
      <c r="C62" s="17">
        <v>139.90089424564295</v>
      </c>
      <c r="D62" s="17">
        <v>137.97990028266349</v>
      </c>
    </row>
    <row r="63" spans="1:4" x14ac:dyDescent="0.25">
      <c r="A63" s="4">
        <v>44228</v>
      </c>
      <c r="B63" s="17">
        <v>126.88274631552113</v>
      </c>
      <c r="C63" s="17">
        <v>138.28647871907674</v>
      </c>
      <c r="D63" s="17">
        <v>138.4980601803025</v>
      </c>
    </row>
    <row r="64" spans="1:4" x14ac:dyDescent="0.25">
      <c r="A64" s="4">
        <v>44256</v>
      </c>
      <c r="B64" s="17">
        <v>147.05799544182895</v>
      </c>
      <c r="C64" s="17">
        <v>140.36513622652942</v>
      </c>
      <c r="D64" s="17">
        <v>139.07615973506969</v>
      </c>
    </row>
    <row r="65" spans="1:4" x14ac:dyDescent="0.25">
      <c r="A65" s="4">
        <v>44287</v>
      </c>
      <c r="B65" s="17">
        <v>144.90969310880172</v>
      </c>
      <c r="C65" s="17">
        <v>137.74375392028099</v>
      </c>
      <c r="D65" s="17">
        <v>139.71433944499429</v>
      </c>
    </row>
    <row r="66" spans="1:4" x14ac:dyDescent="0.25">
      <c r="A66" s="4">
        <v>44317</v>
      </c>
      <c r="B66" s="17">
        <v>150.49545443180037</v>
      </c>
      <c r="C66" s="17">
        <v>137.19119607252691</v>
      </c>
      <c r="D66" s="17">
        <v>140.41497042744754</v>
      </c>
    </row>
    <row r="67" spans="1:4" x14ac:dyDescent="0.25">
      <c r="A67" s="4">
        <v>44348</v>
      </c>
      <c r="B67" s="17">
        <v>149.13449789986612</v>
      </c>
      <c r="C67" s="17">
        <v>140.32173208689076</v>
      </c>
      <c r="D67" s="17">
        <v>141.17764447334883</v>
      </c>
    </row>
    <row r="68" spans="1:4" x14ac:dyDescent="0.25">
      <c r="A68" s="4">
        <v>44378</v>
      </c>
      <c r="B68" s="17">
        <v>142.8064545370143</v>
      </c>
      <c r="C68" s="17">
        <v>141.62972725466724</v>
      </c>
      <c r="D68" s="17">
        <v>141.99764210728739</v>
      </c>
    </row>
    <row r="69" spans="1:4" x14ac:dyDescent="0.25">
      <c r="A69" s="4">
        <v>44409</v>
      </c>
      <c r="B69" s="17">
        <v>141.05802513503161</v>
      </c>
      <c r="C69" s="17">
        <v>144.30176368327537</v>
      </c>
      <c r="D69" s="17">
        <v>142.86665819967635</v>
      </c>
    </row>
    <row r="70" spans="1:4" x14ac:dyDescent="0.25">
      <c r="A70" s="4">
        <v>44440</v>
      </c>
      <c r="B70" s="17">
        <v>140.84598127100656</v>
      </c>
      <c r="C70" s="17">
        <v>145.36259236587628</v>
      </c>
      <c r="D70" s="17">
        <v>143.77200107855131</v>
      </c>
    </row>
    <row r="71" spans="1:4" x14ac:dyDescent="0.25">
      <c r="A71" s="4">
        <v>44470</v>
      </c>
      <c r="B71" s="17">
        <v>140.56272989215773</v>
      </c>
      <c r="C71" s="17">
        <v>144.62888957056836</v>
      </c>
      <c r="D71" s="17">
        <v>144.69554632370048</v>
      </c>
    </row>
    <row r="72" spans="1:4" x14ac:dyDescent="0.25">
      <c r="A72" s="4">
        <v>44501</v>
      </c>
      <c r="B72" s="17">
        <v>145.46358729466505</v>
      </c>
      <c r="C72" s="17">
        <v>146.70741979876979</v>
      </c>
      <c r="D72" s="17">
        <v>145.61569868523989</v>
      </c>
    </row>
    <row r="73" spans="1:4" x14ac:dyDescent="0.25">
      <c r="A73" s="4">
        <v>44531</v>
      </c>
      <c r="B73" s="17">
        <v>146.0307310573402</v>
      </c>
      <c r="C73" s="17">
        <v>148.41900989621203</v>
      </c>
      <c r="D73" s="17">
        <v>146.50980831310974</v>
      </c>
    </row>
    <row r="74" spans="1:4" x14ac:dyDescent="0.25">
      <c r="A74" s="4">
        <v>44562</v>
      </c>
      <c r="B74" s="17">
        <v>136.16986307276909</v>
      </c>
      <c r="C74" s="17">
        <v>147.21341377443508</v>
      </c>
      <c r="D74" s="17">
        <v>147.35486304706717</v>
      </c>
    </row>
    <row r="75" spans="1:4" x14ac:dyDescent="0.25">
      <c r="A75" s="4">
        <v>44593</v>
      </c>
      <c r="B75" s="17">
        <v>137.617239121186</v>
      </c>
      <c r="C75" s="17">
        <v>149.00643074227634</v>
      </c>
      <c r="D75" s="17">
        <v>148.12818372691501</v>
      </c>
    </row>
    <row r="76" spans="1:4" x14ac:dyDescent="0.25">
      <c r="A76" s="4">
        <v>44621</v>
      </c>
      <c r="B76" s="17">
        <v>153.92877566654988</v>
      </c>
      <c r="C76" s="17">
        <v>148.10681675972117</v>
      </c>
      <c r="D76" s="17">
        <v>148.81440500007113</v>
      </c>
    </row>
    <row r="77" spans="1:4" x14ac:dyDescent="0.25">
      <c r="A77" s="4">
        <v>44652</v>
      </c>
      <c r="B77" s="17">
        <v>153.7335940552577</v>
      </c>
      <c r="C77" s="17">
        <v>148.88416764773058</v>
      </c>
      <c r="D77" s="17">
        <v>149.40720186961954</v>
      </c>
    </row>
    <row r="78" spans="1:4" x14ac:dyDescent="0.25">
      <c r="A78" s="4">
        <v>44682</v>
      </c>
      <c r="B78" s="17">
        <v>162.67850048218298</v>
      </c>
      <c r="C78" s="17">
        <v>149.03364735393936</v>
      </c>
      <c r="D78" s="17">
        <v>149.90512937459496</v>
      </c>
    </row>
    <row r="79" spans="1:4" x14ac:dyDescent="0.25">
      <c r="A79" s="4">
        <v>44713</v>
      </c>
      <c r="B79" s="17">
        <v>159.89943888973366</v>
      </c>
      <c r="C79" s="17">
        <v>150.88039116233975</v>
      </c>
      <c r="D79" s="17">
        <v>150.31388490153151</v>
      </c>
    </row>
    <row r="80" spans="1:4" x14ac:dyDescent="0.25">
      <c r="A80" s="4">
        <v>44743</v>
      </c>
      <c r="B80" s="17">
        <v>151.61466889369831</v>
      </c>
      <c r="C80" s="17">
        <v>151.57814690308513</v>
      </c>
      <c r="D80" s="17">
        <v>150.64656984103775</v>
      </c>
    </row>
    <row r="81" spans="1:4" x14ac:dyDescent="0.25">
      <c r="A81" s="4">
        <v>44774</v>
      </c>
      <c r="B81" s="17">
        <v>150.58993119562615</v>
      </c>
      <c r="C81" s="17">
        <v>152.58608104180763</v>
      </c>
      <c r="D81" s="17">
        <v>150.91865213081715</v>
      </c>
    </row>
    <row r="82" spans="1:4" x14ac:dyDescent="0.25">
      <c r="A82" s="4">
        <v>44805</v>
      </c>
      <c r="B82" s="17">
        <v>147.74911928720712</v>
      </c>
      <c r="C82" s="17">
        <v>152.26382403084355</v>
      </c>
      <c r="D82" s="17">
        <v>151.14867612093704</v>
      </c>
    </row>
    <row r="83" spans="1:4" x14ac:dyDescent="0.25">
      <c r="A83" s="4">
        <v>44835</v>
      </c>
      <c r="B83" s="17">
        <v>146.87275857789527</v>
      </c>
      <c r="C83" s="17">
        <v>151.45079830459446</v>
      </c>
      <c r="D83" s="17">
        <v>151.36018804297072</v>
      </c>
    </row>
    <row r="84" spans="1:4" x14ac:dyDescent="0.25">
      <c r="A84" s="4">
        <v>44866</v>
      </c>
      <c r="B84" s="42">
        <v>149.21673266811041</v>
      </c>
      <c r="C84" s="42">
        <v>150.36968857203433</v>
      </c>
      <c r="D84" s="42">
        <v>151.57527643654004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10"/>
  <sheetViews>
    <sheetView zoomScaleNormal="100" workbookViewId="0">
      <selection activeCell="H2" sqref="H2:H10"/>
    </sheetView>
  </sheetViews>
  <sheetFormatPr baseColWidth="10" defaultColWidth="10.7109375" defaultRowHeight="15" x14ac:dyDescent="0.25"/>
  <cols>
    <col min="1" max="1" width="36.7109375" customWidth="1"/>
  </cols>
  <sheetData>
    <row r="1" spans="1:8" x14ac:dyDescent="0.25">
      <c r="A1" s="10" t="s">
        <v>122</v>
      </c>
      <c r="B1" s="10" t="s">
        <v>6</v>
      </c>
      <c r="C1" s="10" t="s">
        <v>123</v>
      </c>
      <c r="D1" s="10" t="s">
        <v>124</v>
      </c>
      <c r="E1" s="10" t="s">
        <v>125</v>
      </c>
      <c r="F1" s="10" t="s">
        <v>126</v>
      </c>
      <c r="G1" s="10" t="s">
        <v>127</v>
      </c>
      <c r="H1" s="10" t="s">
        <v>128</v>
      </c>
    </row>
    <row r="2" spans="1:8" x14ac:dyDescent="0.25">
      <c r="A2" s="15" t="s">
        <v>129</v>
      </c>
      <c r="B2" s="23">
        <v>6.7</v>
      </c>
      <c r="C2" s="23">
        <v>5.5</v>
      </c>
      <c r="D2" s="23">
        <v>4.7</v>
      </c>
      <c r="E2" s="27">
        <v>3.9</v>
      </c>
      <c r="F2" s="23">
        <v>5.6</v>
      </c>
      <c r="G2" s="23">
        <v>4.5999999999999996</v>
      </c>
      <c r="H2" s="16">
        <v>5.7811072314744472</v>
      </c>
    </row>
    <row r="3" spans="1:8" x14ac:dyDescent="0.25">
      <c r="A3" s="15" t="s">
        <v>130</v>
      </c>
      <c r="B3" s="23">
        <v>3</v>
      </c>
      <c r="C3" s="23">
        <v>2.8</v>
      </c>
      <c r="D3" s="23">
        <v>3</v>
      </c>
      <c r="E3" s="27">
        <v>1.9</v>
      </c>
      <c r="F3" s="23">
        <v>1.3</v>
      </c>
      <c r="G3" s="23">
        <v>1.5</v>
      </c>
      <c r="H3" s="16">
        <v>2.7104372959828815</v>
      </c>
    </row>
    <row r="4" spans="1:8" x14ac:dyDescent="0.25">
      <c r="A4" s="15" t="s">
        <v>131</v>
      </c>
      <c r="B4" s="23">
        <v>4.4000000000000004</v>
      </c>
      <c r="C4" s="23">
        <v>5.2</v>
      </c>
      <c r="D4" s="23">
        <v>3.3</v>
      </c>
      <c r="E4" s="27">
        <v>3.7</v>
      </c>
      <c r="F4" s="23">
        <v>5.5</v>
      </c>
      <c r="G4" s="23">
        <v>4.7</v>
      </c>
      <c r="H4" s="16">
        <v>4.5748634597068571</v>
      </c>
    </row>
    <row r="5" spans="1:8" x14ac:dyDescent="0.25">
      <c r="A5" s="15" t="s">
        <v>132</v>
      </c>
      <c r="B5" s="23">
        <v>3.3</v>
      </c>
      <c r="C5" s="23">
        <v>3.4</v>
      </c>
      <c r="D5" s="23">
        <v>2.2999999999999998</v>
      </c>
      <c r="E5" s="27">
        <v>2.5</v>
      </c>
      <c r="F5" s="23">
        <v>3</v>
      </c>
      <c r="G5" s="23">
        <v>3.8</v>
      </c>
      <c r="H5" s="16">
        <v>3.2585617546448287</v>
      </c>
    </row>
    <row r="6" spans="1:8" x14ac:dyDescent="0.25">
      <c r="A6" s="15" t="s">
        <v>133</v>
      </c>
      <c r="B6" s="23">
        <v>10</v>
      </c>
      <c r="C6" s="23">
        <v>11.8</v>
      </c>
      <c r="D6" s="23">
        <v>9.5</v>
      </c>
      <c r="E6" s="27">
        <v>10.1</v>
      </c>
      <c r="F6" s="23">
        <v>11.9</v>
      </c>
      <c r="G6" s="23">
        <v>10.8</v>
      </c>
      <c r="H6" s="16">
        <v>10.693876032523253</v>
      </c>
    </row>
    <row r="7" spans="1:8" x14ac:dyDescent="0.25">
      <c r="A7" s="15" t="s">
        <v>134</v>
      </c>
      <c r="B7" s="23">
        <v>8.9</v>
      </c>
      <c r="C7" s="23">
        <v>3.7</v>
      </c>
      <c r="D7" s="23">
        <v>1.9</v>
      </c>
      <c r="E7" s="27">
        <v>1.8</v>
      </c>
      <c r="F7" s="23">
        <v>-7.1</v>
      </c>
      <c r="G7" s="23">
        <v>-0.8</v>
      </c>
      <c r="H7" s="16">
        <v>5.3981385841979979</v>
      </c>
    </row>
    <row r="8" spans="1:8" x14ac:dyDescent="0.25">
      <c r="A8" s="15" t="s">
        <v>135</v>
      </c>
      <c r="B8" s="23">
        <v>4</v>
      </c>
      <c r="C8" s="23">
        <v>4.3</v>
      </c>
      <c r="D8" s="23">
        <v>2.9</v>
      </c>
      <c r="E8" s="27">
        <v>4.2</v>
      </c>
      <c r="F8" s="23">
        <v>4.3</v>
      </c>
      <c r="G8" s="23">
        <v>4</v>
      </c>
      <c r="H8" s="16">
        <v>4.0457604635309563</v>
      </c>
    </row>
    <row r="9" spans="1:8" x14ac:dyDescent="0.25">
      <c r="A9" s="15" t="s">
        <v>136</v>
      </c>
      <c r="B9" s="23">
        <v>3.4</v>
      </c>
      <c r="C9" s="23">
        <v>3.3</v>
      </c>
      <c r="D9" s="23">
        <v>2.5</v>
      </c>
      <c r="E9" s="27">
        <v>3.9</v>
      </c>
      <c r="F9" s="23">
        <v>5.8</v>
      </c>
      <c r="G9" s="23">
        <v>3.1</v>
      </c>
      <c r="H9" s="16">
        <v>3.3537378532720874</v>
      </c>
    </row>
    <row r="10" spans="1:8" x14ac:dyDescent="0.25">
      <c r="A10" s="15" t="s">
        <v>137</v>
      </c>
      <c r="B10" s="23">
        <v>9.3000000000000007</v>
      </c>
      <c r="C10" s="23">
        <v>6.8</v>
      </c>
      <c r="D10" s="23">
        <v>4.9000000000000004</v>
      </c>
      <c r="E10" s="27">
        <v>5.3</v>
      </c>
      <c r="F10" s="23">
        <v>6.5</v>
      </c>
      <c r="G10" s="23">
        <v>6.2</v>
      </c>
      <c r="H10" s="16">
        <v>7.5694508692788487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4"/>
  <sheetViews>
    <sheetView zoomScaleNormal="100" workbookViewId="0">
      <selection activeCell="B2" sqref="B2:H14"/>
    </sheetView>
  </sheetViews>
  <sheetFormatPr baseColWidth="10" defaultColWidth="10.7109375" defaultRowHeight="15" x14ac:dyDescent="0.25"/>
  <cols>
    <col min="1" max="1" width="34.42578125" customWidth="1"/>
  </cols>
  <sheetData>
    <row r="1" spans="1:8" x14ac:dyDescent="0.25"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</row>
    <row r="2" spans="1:8" x14ac:dyDescent="0.25">
      <c r="A2" s="8" t="s">
        <v>12</v>
      </c>
      <c r="B2" s="19">
        <v>5.0999999999999996</v>
      </c>
      <c r="C2" s="25">
        <v>5.3</v>
      </c>
      <c r="D2" s="25">
        <v>5.0999999999999996</v>
      </c>
      <c r="E2" s="25">
        <v>4.8</v>
      </c>
      <c r="F2" s="25">
        <v>4.7</v>
      </c>
      <c r="G2" s="25">
        <v>5</v>
      </c>
      <c r="H2" s="19">
        <v>4.5</v>
      </c>
    </row>
    <row r="3" spans="1:8" x14ac:dyDescent="0.25">
      <c r="A3" s="9" t="s">
        <v>13</v>
      </c>
      <c r="B3" s="18">
        <v>4.7</v>
      </c>
      <c r="C3" s="24">
        <v>5.5</v>
      </c>
      <c r="D3" s="24">
        <v>4.5</v>
      </c>
      <c r="E3" s="24">
        <v>3.6</v>
      </c>
      <c r="F3" s="24">
        <v>3.3</v>
      </c>
      <c r="G3" s="24">
        <v>2.7</v>
      </c>
      <c r="H3" s="18">
        <v>3.4</v>
      </c>
    </row>
    <row r="4" spans="1:8" x14ac:dyDescent="0.25">
      <c r="A4" s="9" t="s">
        <v>14</v>
      </c>
      <c r="B4" s="18">
        <v>7.1</v>
      </c>
      <c r="C4" s="24">
        <v>6.7</v>
      </c>
      <c r="D4" s="24">
        <v>7.5</v>
      </c>
      <c r="E4" s="24">
        <v>7</v>
      </c>
      <c r="F4" s="24">
        <v>7.4</v>
      </c>
      <c r="G4" s="24">
        <v>8.1999999999999993</v>
      </c>
      <c r="H4" s="18">
        <v>7.1</v>
      </c>
    </row>
    <row r="5" spans="1:8" x14ac:dyDescent="0.25">
      <c r="A5" s="9" t="s">
        <v>15</v>
      </c>
      <c r="B5" s="18">
        <v>4</v>
      </c>
      <c r="C5" s="24">
        <v>4.0999999999999996</v>
      </c>
      <c r="D5" s="24">
        <v>3.8</v>
      </c>
      <c r="E5" s="24">
        <v>4.5</v>
      </c>
      <c r="F5" s="24">
        <v>4.2</v>
      </c>
      <c r="G5" s="24">
        <v>4.3</v>
      </c>
      <c r="H5" s="18">
        <v>4.2</v>
      </c>
    </row>
    <row r="6" spans="1:8" x14ac:dyDescent="0.25">
      <c r="A6" s="9" t="s">
        <v>16</v>
      </c>
      <c r="B6" s="18">
        <v>4.2</v>
      </c>
      <c r="C6" s="24">
        <v>4.2</v>
      </c>
      <c r="D6" s="24">
        <v>4.4000000000000004</v>
      </c>
      <c r="E6" s="24">
        <v>4.4000000000000004</v>
      </c>
      <c r="F6" s="24">
        <v>3.5</v>
      </c>
      <c r="G6" s="24">
        <v>3.6</v>
      </c>
      <c r="H6" s="18">
        <v>4.3</v>
      </c>
    </row>
    <row r="7" spans="1:8" x14ac:dyDescent="0.25">
      <c r="A7" s="9" t="s">
        <v>17</v>
      </c>
      <c r="B7" s="18">
        <v>5.9</v>
      </c>
      <c r="C7" s="24">
        <v>6.3</v>
      </c>
      <c r="D7" s="24">
        <v>5.5</v>
      </c>
      <c r="E7" s="24">
        <v>6.6</v>
      </c>
      <c r="F7" s="24">
        <v>6.4</v>
      </c>
      <c r="G7" s="24">
        <v>6</v>
      </c>
      <c r="H7" s="18">
        <v>4</v>
      </c>
    </row>
    <row r="8" spans="1:8" x14ac:dyDescent="0.25">
      <c r="A8" s="9" t="s">
        <v>18</v>
      </c>
      <c r="B8" s="18">
        <v>5.7</v>
      </c>
      <c r="C8" s="24">
        <v>5.5</v>
      </c>
      <c r="D8" s="24">
        <v>6</v>
      </c>
      <c r="E8" s="24">
        <v>5.2</v>
      </c>
      <c r="F8" s="24">
        <v>5.5</v>
      </c>
      <c r="G8" s="24">
        <v>5.6</v>
      </c>
      <c r="H8" s="18">
        <v>5.7</v>
      </c>
    </row>
    <row r="9" spans="1:8" x14ac:dyDescent="0.25">
      <c r="A9" s="9" t="s">
        <v>19</v>
      </c>
      <c r="B9" s="18">
        <v>5.8</v>
      </c>
      <c r="C9" s="24">
        <v>5.0999999999999996</v>
      </c>
      <c r="D9" s="24">
        <v>6.1</v>
      </c>
      <c r="E9" s="24">
        <v>6.3</v>
      </c>
      <c r="F9" s="24">
        <v>6.2</v>
      </c>
      <c r="G9" s="24">
        <v>8.1</v>
      </c>
      <c r="H9" s="18">
        <v>5.0999999999999996</v>
      </c>
    </row>
    <row r="10" spans="1:8" x14ac:dyDescent="0.25">
      <c r="A10" s="9" t="s">
        <v>20</v>
      </c>
      <c r="B10" s="18">
        <v>3.4</v>
      </c>
      <c r="C10" s="24">
        <v>2.6</v>
      </c>
      <c r="D10" s="24">
        <v>3.5</v>
      </c>
      <c r="E10" s="24">
        <v>3.7</v>
      </c>
      <c r="F10" s="24">
        <v>5.5</v>
      </c>
      <c r="G10" s="24">
        <v>6.2</v>
      </c>
      <c r="H10" s="18">
        <v>3.6</v>
      </c>
    </row>
    <row r="11" spans="1:8" x14ac:dyDescent="0.25">
      <c r="A11" s="9" t="s">
        <v>21</v>
      </c>
      <c r="B11" s="18">
        <v>4.5999999999999996</v>
      </c>
      <c r="C11" s="24">
        <v>3.9</v>
      </c>
      <c r="D11" s="24">
        <v>4.7</v>
      </c>
      <c r="E11" s="24">
        <v>6.5</v>
      </c>
      <c r="F11" s="24">
        <v>6.4</v>
      </c>
      <c r="G11" s="24">
        <v>4.9000000000000004</v>
      </c>
      <c r="H11" s="18">
        <v>6</v>
      </c>
    </row>
    <row r="12" spans="1:8" x14ac:dyDescent="0.25">
      <c r="A12" s="9" t="s">
        <v>22</v>
      </c>
      <c r="B12" s="18">
        <v>3.9</v>
      </c>
      <c r="C12" s="24">
        <v>5.5</v>
      </c>
      <c r="D12" s="24">
        <v>2.9</v>
      </c>
      <c r="E12" s="24">
        <v>1.1000000000000001</v>
      </c>
      <c r="F12" s="24">
        <v>0.8</v>
      </c>
      <c r="G12" s="24">
        <v>2.1</v>
      </c>
      <c r="H12" s="18">
        <v>1.7</v>
      </c>
    </row>
    <row r="13" spans="1:8" x14ac:dyDescent="0.25">
      <c r="A13" s="9" t="s">
        <v>23</v>
      </c>
      <c r="B13" s="18">
        <v>7.2</v>
      </c>
      <c r="C13" s="24">
        <v>7.4</v>
      </c>
      <c r="D13" s="24">
        <v>6.7</v>
      </c>
      <c r="E13" s="24">
        <v>7.4</v>
      </c>
      <c r="F13" s="24">
        <v>6.5</v>
      </c>
      <c r="G13" s="24">
        <v>8.5</v>
      </c>
      <c r="H13" s="18">
        <v>7.4</v>
      </c>
    </row>
    <row r="14" spans="1:8" x14ac:dyDescent="0.25">
      <c r="A14" s="9" t="s">
        <v>24</v>
      </c>
      <c r="B14" s="18">
        <v>5.7</v>
      </c>
      <c r="C14" s="24">
        <v>6</v>
      </c>
      <c r="D14" s="24">
        <v>5.5</v>
      </c>
      <c r="E14" s="24">
        <v>4.5</v>
      </c>
      <c r="F14" s="24">
        <v>6.6</v>
      </c>
      <c r="G14" s="24">
        <v>5.7</v>
      </c>
      <c r="H14" s="18">
        <v>5.0999999999999996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4"/>
  <sheetViews>
    <sheetView zoomScaleNormal="100" workbookViewId="0">
      <selection activeCell="B2" sqref="B2:H14"/>
    </sheetView>
  </sheetViews>
  <sheetFormatPr baseColWidth="10" defaultColWidth="10.7109375" defaultRowHeight="15" x14ac:dyDescent="0.25"/>
  <cols>
    <col min="1" max="1" width="18.85546875" customWidth="1"/>
  </cols>
  <sheetData>
    <row r="1" spans="1:8" x14ac:dyDescent="0.25"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</row>
    <row r="2" spans="1:8" x14ac:dyDescent="0.25">
      <c r="A2" s="8" t="s">
        <v>12</v>
      </c>
      <c r="B2" s="21">
        <v>94.8</v>
      </c>
      <c r="C2" s="26">
        <v>95.2</v>
      </c>
      <c r="D2" s="26">
        <v>94.2</v>
      </c>
      <c r="E2" s="26">
        <v>96</v>
      </c>
      <c r="F2" s="26">
        <v>95.1</v>
      </c>
      <c r="G2" s="26">
        <v>94.4</v>
      </c>
      <c r="H2" s="26">
        <v>94.3</v>
      </c>
    </row>
    <row r="3" spans="1:8" x14ac:dyDescent="0.25">
      <c r="A3" s="9" t="s">
        <v>13</v>
      </c>
      <c r="B3" s="20">
        <v>95</v>
      </c>
      <c r="C3" s="17">
        <v>97.5</v>
      </c>
      <c r="D3" s="17">
        <v>93.3</v>
      </c>
      <c r="E3" s="17">
        <v>92.6</v>
      </c>
      <c r="F3" s="17">
        <v>89.9</v>
      </c>
      <c r="G3" s="17">
        <v>91.7</v>
      </c>
      <c r="H3" s="17">
        <v>97.5</v>
      </c>
    </row>
    <row r="4" spans="1:8" x14ac:dyDescent="0.25">
      <c r="A4" s="9" t="s">
        <v>14</v>
      </c>
      <c r="B4" s="20">
        <v>92.9</v>
      </c>
      <c r="C4" s="17">
        <v>92.7</v>
      </c>
      <c r="D4" s="17">
        <v>94</v>
      </c>
      <c r="E4" s="17">
        <v>95.8</v>
      </c>
      <c r="F4" s="17">
        <v>90</v>
      </c>
      <c r="G4" s="17">
        <v>91.9</v>
      </c>
      <c r="H4" s="17">
        <v>88.4</v>
      </c>
    </row>
    <row r="5" spans="1:8" x14ac:dyDescent="0.25">
      <c r="A5" s="9" t="s">
        <v>15</v>
      </c>
      <c r="B5" s="20">
        <v>120.8</v>
      </c>
      <c r="C5" s="17">
        <v>121.3</v>
      </c>
      <c r="D5" s="17">
        <v>120.5</v>
      </c>
      <c r="E5" s="17">
        <v>115.5</v>
      </c>
      <c r="F5" s="17">
        <v>123.8</v>
      </c>
      <c r="G5" s="17">
        <v>117.6</v>
      </c>
      <c r="H5" s="17">
        <v>121.6</v>
      </c>
    </row>
    <row r="6" spans="1:8" x14ac:dyDescent="0.25">
      <c r="A6" s="9" t="s">
        <v>16</v>
      </c>
      <c r="B6" s="20">
        <v>80.400000000000006</v>
      </c>
      <c r="C6" s="17">
        <v>83.2</v>
      </c>
      <c r="D6" s="17">
        <v>73</v>
      </c>
      <c r="E6" s="17">
        <v>111.8</v>
      </c>
      <c r="F6" s="17">
        <v>87</v>
      </c>
      <c r="G6" s="17">
        <v>68.7</v>
      </c>
      <c r="H6" s="17">
        <v>75.5</v>
      </c>
    </row>
    <row r="7" spans="1:8" x14ac:dyDescent="0.25">
      <c r="A7" s="9" t="s">
        <v>17</v>
      </c>
      <c r="B7" s="20">
        <v>97.2</v>
      </c>
      <c r="C7" s="17">
        <v>98</v>
      </c>
      <c r="D7" s="17">
        <v>97.8</v>
      </c>
      <c r="E7" s="17">
        <v>95.3</v>
      </c>
      <c r="F7" s="17">
        <v>97.4</v>
      </c>
      <c r="G7" s="17">
        <v>98</v>
      </c>
      <c r="H7" s="17">
        <v>87.1</v>
      </c>
    </row>
    <row r="8" spans="1:8" x14ac:dyDescent="0.25">
      <c r="A8" s="9" t="s">
        <v>18</v>
      </c>
      <c r="B8" s="20">
        <v>90.9</v>
      </c>
      <c r="C8" s="17">
        <v>91.7</v>
      </c>
      <c r="D8" s="17">
        <v>90.8</v>
      </c>
      <c r="E8" s="17">
        <v>88.2</v>
      </c>
      <c r="F8" s="17">
        <v>89.4</v>
      </c>
      <c r="G8" s="17">
        <v>92.6</v>
      </c>
      <c r="H8" s="17">
        <v>87.4</v>
      </c>
    </row>
    <row r="9" spans="1:8" x14ac:dyDescent="0.25">
      <c r="A9" s="9" t="s">
        <v>19</v>
      </c>
      <c r="B9" s="20">
        <v>86.2</v>
      </c>
      <c r="C9" s="17">
        <v>80.2</v>
      </c>
      <c r="D9" s="17">
        <v>91</v>
      </c>
      <c r="E9" s="17">
        <v>94.2</v>
      </c>
      <c r="F9" s="17">
        <v>89.7</v>
      </c>
      <c r="G9" s="17">
        <v>93.3</v>
      </c>
      <c r="H9" s="17">
        <v>84.5</v>
      </c>
    </row>
    <row r="10" spans="1:8" x14ac:dyDescent="0.25">
      <c r="A10" s="9" t="s">
        <v>20</v>
      </c>
      <c r="B10" s="20">
        <v>67.8</v>
      </c>
      <c r="C10" s="17">
        <v>66.599999999999994</v>
      </c>
      <c r="D10" s="17">
        <v>67.3</v>
      </c>
      <c r="E10" s="17">
        <v>70.400000000000006</v>
      </c>
      <c r="F10" s="17">
        <v>70.400000000000006</v>
      </c>
      <c r="G10" s="17">
        <v>77.5</v>
      </c>
      <c r="H10" s="17">
        <v>67.3</v>
      </c>
    </row>
    <row r="11" spans="1:8" x14ac:dyDescent="0.25">
      <c r="A11" s="9" t="s">
        <v>21</v>
      </c>
      <c r="B11" s="20">
        <v>83.2</v>
      </c>
      <c r="C11" s="17">
        <v>82.2</v>
      </c>
      <c r="D11" s="17">
        <v>81.8</v>
      </c>
      <c r="E11" s="17">
        <v>82.4</v>
      </c>
      <c r="F11" s="17">
        <v>90.4</v>
      </c>
      <c r="G11" s="17">
        <v>89.3</v>
      </c>
      <c r="H11" s="17">
        <v>86.9</v>
      </c>
    </row>
    <row r="12" spans="1:8" x14ac:dyDescent="0.25">
      <c r="A12" s="9" t="s">
        <v>22</v>
      </c>
      <c r="B12" s="20">
        <v>86.3</v>
      </c>
      <c r="C12" s="17">
        <v>91.1</v>
      </c>
      <c r="D12" s="17">
        <v>88.7</v>
      </c>
      <c r="E12" s="17">
        <v>63.8</v>
      </c>
      <c r="F12" s="17">
        <v>61.1</v>
      </c>
      <c r="G12" s="17">
        <v>84.3</v>
      </c>
      <c r="H12" s="17">
        <v>82.8</v>
      </c>
    </row>
    <row r="13" spans="1:8" x14ac:dyDescent="0.25">
      <c r="A13" s="9" t="s">
        <v>23</v>
      </c>
      <c r="B13" s="20">
        <v>108.8</v>
      </c>
      <c r="C13" s="17">
        <v>110.4</v>
      </c>
      <c r="D13" s="17">
        <v>105.6</v>
      </c>
      <c r="E13" s="17">
        <v>104.9</v>
      </c>
      <c r="F13" s="17">
        <v>107.7</v>
      </c>
      <c r="G13" s="17">
        <v>109.5</v>
      </c>
      <c r="H13" s="17">
        <v>124.1</v>
      </c>
    </row>
    <row r="14" spans="1:8" x14ac:dyDescent="0.25">
      <c r="A14" s="9" t="s">
        <v>24</v>
      </c>
      <c r="B14" s="20">
        <v>97.8</v>
      </c>
      <c r="C14" s="17">
        <v>99.2</v>
      </c>
      <c r="D14" s="17">
        <v>95</v>
      </c>
      <c r="E14" s="17">
        <v>97.5</v>
      </c>
      <c r="F14" s="17">
        <v>101.2</v>
      </c>
      <c r="G14" s="17">
        <v>98.3</v>
      </c>
      <c r="H14" s="17">
        <v>100.5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76"/>
  <sheetViews>
    <sheetView topLeftCell="A57" zoomScaleNormal="100" workbookViewId="0">
      <selection activeCell="D74" sqref="D74:D76"/>
    </sheetView>
  </sheetViews>
  <sheetFormatPr baseColWidth="10" defaultColWidth="10.7109375" defaultRowHeight="15" x14ac:dyDescent="0.25"/>
  <cols>
    <col min="1" max="4" width="11.42578125" style="10" customWidth="1"/>
  </cols>
  <sheetData>
    <row r="1" spans="1:4" x14ac:dyDescent="0.25">
      <c r="A1" s="10" t="s">
        <v>25</v>
      </c>
      <c r="B1" s="10" t="s">
        <v>26</v>
      </c>
      <c r="C1" s="10" t="s">
        <v>27</v>
      </c>
      <c r="D1" s="10" t="s">
        <v>28</v>
      </c>
    </row>
    <row r="2" spans="1:4" x14ac:dyDescent="0.25">
      <c r="A2" s="10">
        <v>2004</v>
      </c>
      <c r="B2" s="10" t="s">
        <v>29</v>
      </c>
      <c r="C2" s="11">
        <v>475346.60482497915</v>
      </c>
      <c r="D2" s="11">
        <v>460369.44223294902</v>
      </c>
    </row>
    <row r="3" spans="1:4" x14ac:dyDescent="0.25">
      <c r="A3" s="10">
        <v>2004</v>
      </c>
      <c r="B3" s="10" t="s">
        <v>30</v>
      </c>
      <c r="C3" s="11">
        <v>470369.47564368765</v>
      </c>
      <c r="D3" s="11">
        <v>514395.68177236198</v>
      </c>
    </row>
    <row r="4" spans="1:4" x14ac:dyDescent="0.25">
      <c r="A4" s="10">
        <v>2004</v>
      </c>
      <c r="B4" s="10" t="s">
        <v>31</v>
      </c>
      <c r="C4" s="11">
        <v>494104.21576874424</v>
      </c>
      <c r="D4" s="11">
        <v>481151.97994350799</v>
      </c>
    </row>
    <row r="5" spans="1:4" x14ac:dyDescent="0.25">
      <c r="A5" s="10">
        <v>2004</v>
      </c>
      <c r="B5" s="10" t="s">
        <v>32</v>
      </c>
      <c r="C5" s="11">
        <v>500640.48438888183</v>
      </c>
      <c r="D5" s="11">
        <v>484543.67687656201</v>
      </c>
    </row>
    <row r="6" spans="1:4" x14ac:dyDescent="0.25">
      <c r="A6" s="10">
        <v>2005</v>
      </c>
      <c r="B6" s="10" t="s">
        <v>29</v>
      </c>
      <c r="C6" s="11">
        <v>515222.78948754398</v>
      </c>
      <c r="D6" s="11">
        <v>493602.53057785501</v>
      </c>
    </row>
    <row r="7" spans="1:4" x14ac:dyDescent="0.25">
      <c r="A7" s="10">
        <v>2005</v>
      </c>
      <c r="B7" s="10" t="s">
        <v>30</v>
      </c>
      <c r="C7" s="11">
        <v>526520.44061326212</v>
      </c>
      <c r="D7" s="11">
        <v>581668.24987960199</v>
      </c>
    </row>
    <row r="8" spans="1:4" x14ac:dyDescent="0.25">
      <c r="A8" s="10">
        <v>2005</v>
      </c>
      <c r="B8" s="10" t="s">
        <v>31</v>
      </c>
      <c r="C8" s="11">
        <v>530368.74749629863</v>
      </c>
      <c r="D8" s="11">
        <v>514697.78950542799</v>
      </c>
    </row>
    <row r="9" spans="1:4" x14ac:dyDescent="0.25">
      <c r="A9" s="10">
        <v>2005</v>
      </c>
      <c r="B9" s="10" t="s">
        <v>32</v>
      </c>
      <c r="C9" s="11">
        <v>540111.79241655173</v>
      </c>
      <c r="D9" s="11">
        <v>522255.20005077199</v>
      </c>
    </row>
    <row r="10" spans="1:4" x14ac:dyDescent="0.25">
      <c r="A10" s="10">
        <v>2006</v>
      </c>
      <c r="B10" s="10" t="s">
        <v>29</v>
      </c>
      <c r="C10" s="11">
        <v>554337.88460732426</v>
      </c>
      <c r="D10" s="11">
        <v>532348.21201691695</v>
      </c>
    </row>
    <row r="11" spans="1:4" x14ac:dyDescent="0.25">
      <c r="A11" s="10">
        <v>2006</v>
      </c>
      <c r="B11" s="10" t="s">
        <v>30</v>
      </c>
      <c r="C11" s="11">
        <v>561472.4314419172</v>
      </c>
      <c r="D11" s="11">
        <v>614076.39260854397</v>
      </c>
    </row>
    <row r="12" spans="1:4" x14ac:dyDescent="0.25">
      <c r="A12" s="10">
        <v>2006</v>
      </c>
      <c r="B12" s="10" t="s">
        <v>31</v>
      </c>
      <c r="C12" s="11">
        <v>577098.03119365929</v>
      </c>
      <c r="D12" s="11">
        <v>562978.96562687703</v>
      </c>
    </row>
    <row r="13" spans="1:4" x14ac:dyDescent="0.25">
      <c r="A13" s="10">
        <v>2006</v>
      </c>
      <c r="B13" s="10" t="s">
        <v>32</v>
      </c>
      <c r="C13" s="11">
        <v>589289.26964002522</v>
      </c>
      <c r="D13" s="11">
        <v>572794.04663058801</v>
      </c>
    </row>
    <row r="14" spans="1:4" x14ac:dyDescent="0.25">
      <c r="A14" s="10">
        <v>2007</v>
      </c>
      <c r="B14" s="10" t="s">
        <v>29</v>
      </c>
      <c r="C14" s="11">
        <v>603175.76508721686</v>
      </c>
      <c r="D14" s="11">
        <v>576846.88569942699</v>
      </c>
    </row>
    <row r="15" spans="1:4" x14ac:dyDescent="0.25">
      <c r="A15" s="10">
        <v>2007</v>
      </c>
      <c r="B15" s="10" t="s">
        <v>30</v>
      </c>
      <c r="C15" s="11">
        <v>616309.48457227251</v>
      </c>
      <c r="D15" s="11">
        <v>674620.563006485</v>
      </c>
    </row>
    <row r="16" spans="1:4" x14ac:dyDescent="0.25">
      <c r="A16" s="10">
        <v>2007</v>
      </c>
      <c r="B16" s="10" t="s">
        <v>31</v>
      </c>
      <c r="C16" s="11">
        <v>624535.10259633034</v>
      </c>
      <c r="D16" s="11">
        <v>610425.69401485403</v>
      </c>
    </row>
    <row r="17" spans="1:4" x14ac:dyDescent="0.25">
      <c r="A17" s="10">
        <v>2007</v>
      </c>
      <c r="B17" s="10" t="s">
        <v>32</v>
      </c>
      <c r="C17" s="11">
        <v>643749.65832854214</v>
      </c>
      <c r="D17" s="11">
        <v>625876.867863597</v>
      </c>
    </row>
    <row r="18" spans="1:4" x14ac:dyDescent="0.25">
      <c r="A18" s="10">
        <v>2008</v>
      </c>
      <c r="B18" s="10" t="s">
        <v>29</v>
      </c>
      <c r="C18" s="11">
        <v>649778.31207872008</v>
      </c>
      <c r="D18" s="11">
        <v>616720.35706447798</v>
      </c>
    </row>
    <row r="19" spans="1:4" x14ac:dyDescent="0.25">
      <c r="A19" s="10">
        <v>2008</v>
      </c>
      <c r="B19" s="10" t="s">
        <v>30</v>
      </c>
      <c r="C19" s="11">
        <v>653135.87805250078</v>
      </c>
      <c r="D19" s="11">
        <v>711405.50045523304</v>
      </c>
    </row>
    <row r="20" spans="1:4" x14ac:dyDescent="0.25">
      <c r="A20" s="10">
        <v>2008</v>
      </c>
      <c r="B20" s="10" t="s">
        <v>31</v>
      </c>
      <c r="C20" s="11">
        <v>658206.46208567265</v>
      </c>
      <c r="D20" s="11">
        <v>647087.95974249404</v>
      </c>
    </row>
    <row r="21" spans="1:4" x14ac:dyDescent="0.25">
      <c r="A21" s="10">
        <v>2008</v>
      </c>
      <c r="B21" s="10" t="s">
        <v>32</v>
      </c>
      <c r="C21" s="11">
        <v>627583.98674795462</v>
      </c>
      <c r="D21" s="11">
        <v>613490.82170264097</v>
      </c>
    </row>
    <row r="22" spans="1:4" x14ac:dyDescent="0.25">
      <c r="A22" s="10">
        <v>2009</v>
      </c>
      <c r="B22" s="10" t="s">
        <v>29</v>
      </c>
      <c r="C22" s="11">
        <v>604467.32324628218</v>
      </c>
      <c r="D22" s="11">
        <v>578553.04424240498</v>
      </c>
    </row>
    <row r="23" spans="1:4" x14ac:dyDescent="0.25">
      <c r="A23" s="10">
        <v>2009</v>
      </c>
      <c r="B23" s="10" t="s">
        <v>30</v>
      </c>
      <c r="C23" s="11">
        <v>590816.51552377664</v>
      </c>
      <c r="D23" s="11">
        <v>631197.75186006899</v>
      </c>
    </row>
    <row r="24" spans="1:4" x14ac:dyDescent="0.25">
      <c r="A24" s="10">
        <v>2009</v>
      </c>
      <c r="B24" s="10" t="s">
        <v>31</v>
      </c>
      <c r="C24" s="11">
        <v>614236.46101588104</v>
      </c>
      <c r="D24" s="11">
        <v>610519.85461172694</v>
      </c>
    </row>
    <row r="25" spans="1:4" ht="16.5" customHeight="1" x14ac:dyDescent="0.25">
      <c r="A25" s="10">
        <v>2009</v>
      </c>
      <c r="B25" s="10" t="s">
        <v>32</v>
      </c>
      <c r="C25" s="11">
        <v>625971.20586555882</v>
      </c>
      <c r="D25" s="11">
        <v>615220.85493729694</v>
      </c>
    </row>
    <row r="26" spans="1:4" x14ac:dyDescent="0.25">
      <c r="A26" s="10">
        <v>2010</v>
      </c>
      <c r="B26" s="10" t="s">
        <v>29</v>
      </c>
      <c r="C26" s="11">
        <v>644751.28759089438</v>
      </c>
      <c r="D26" s="11">
        <v>611607.33658973</v>
      </c>
    </row>
    <row r="27" spans="1:4" x14ac:dyDescent="0.25">
      <c r="A27" s="10">
        <v>2010</v>
      </c>
      <c r="B27" s="10" t="s">
        <v>30</v>
      </c>
      <c r="C27" s="11">
        <v>673332.50228821358</v>
      </c>
      <c r="D27" s="11">
        <v>733730.773968903</v>
      </c>
    </row>
    <row r="28" spans="1:4" x14ac:dyDescent="0.25">
      <c r="A28" s="10">
        <v>2010</v>
      </c>
      <c r="B28" s="10" t="s">
        <v>31</v>
      </c>
      <c r="C28" s="11">
        <v>677455.06279834348</v>
      </c>
      <c r="D28" s="11">
        <v>668566.50948898599</v>
      </c>
    </row>
    <row r="29" spans="1:4" x14ac:dyDescent="0.25">
      <c r="A29" s="10">
        <v>2010</v>
      </c>
      <c r="B29" s="10" t="s">
        <v>32</v>
      </c>
      <c r="C29" s="11">
        <v>686555.86508974305</v>
      </c>
      <c r="D29" s="11">
        <v>668190.097719574</v>
      </c>
    </row>
    <row r="30" spans="1:4" x14ac:dyDescent="0.25">
      <c r="A30" s="10">
        <v>2011</v>
      </c>
      <c r="B30" s="10" t="s">
        <v>29</v>
      </c>
      <c r="C30" s="11">
        <v>702611.95411781606</v>
      </c>
      <c r="D30" s="11">
        <v>662325.58597269503</v>
      </c>
    </row>
    <row r="31" spans="1:4" x14ac:dyDescent="0.25">
      <c r="A31" s="10">
        <v>2011</v>
      </c>
      <c r="B31" s="10" t="s">
        <v>30</v>
      </c>
      <c r="C31" s="11">
        <v>709524.81803765707</v>
      </c>
      <c r="D31" s="11">
        <v>766332.95457161299</v>
      </c>
    </row>
    <row r="32" spans="1:4" x14ac:dyDescent="0.25">
      <c r="A32" s="10">
        <v>2011</v>
      </c>
      <c r="B32" s="10" t="s">
        <v>31</v>
      </c>
      <c r="C32" s="11">
        <v>715499.52217016229</v>
      </c>
      <c r="D32" s="11">
        <v>711417.39193010505</v>
      </c>
    </row>
    <row r="33" spans="1:4" x14ac:dyDescent="0.25">
      <c r="A33" s="10">
        <v>2011</v>
      </c>
      <c r="B33" s="10" t="s">
        <v>32</v>
      </c>
      <c r="C33" s="11">
        <v>715490.09455677262</v>
      </c>
      <c r="D33" s="11">
        <v>703050.45640799298</v>
      </c>
    </row>
    <row r="34" spans="1:4" x14ac:dyDescent="0.25">
      <c r="A34" s="10">
        <v>2012</v>
      </c>
      <c r="B34" s="10" t="s">
        <v>29</v>
      </c>
      <c r="C34" s="11">
        <v>707728.83681350737</v>
      </c>
      <c r="D34" s="11">
        <v>672685.993630504</v>
      </c>
    </row>
    <row r="35" spans="1:4" x14ac:dyDescent="0.25">
      <c r="A35" s="10">
        <v>2012</v>
      </c>
      <c r="B35" s="10" t="s">
        <v>30</v>
      </c>
      <c r="C35" s="11">
        <v>683958.45333459717</v>
      </c>
      <c r="D35" s="11">
        <v>730838.27259277599</v>
      </c>
    </row>
    <row r="36" spans="1:4" x14ac:dyDescent="0.25">
      <c r="A36" s="10">
        <v>2012</v>
      </c>
      <c r="B36" s="10" t="s">
        <v>31</v>
      </c>
      <c r="C36" s="11">
        <v>705130.18780354073</v>
      </c>
      <c r="D36" s="11">
        <v>703461.65253019601</v>
      </c>
    </row>
    <row r="37" spans="1:4" x14ac:dyDescent="0.25">
      <c r="A37" s="10">
        <v>2012</v>
      </c>
      <c r="B37" s="10" t="s">
        <v>32</v>
      </c>
      <c r="C37" s="11">
        <v>717126.47988415032</v>
      </c>
      <c r="D37" s="11">
        <v>706958.03908231901</v>
      </c>
    </row>
    <row r="38" spans="1:4" x14ac:dyDescent="0.25">
      <c r="A38" s="10">
        <v>2013</v>
      </c>
      <c r="B38" s="10" t="s">
        <v>29</v>
      </c>
      <c r="C38" s="11">
        <v>716866.23164218897</v>
      </c>
      <c r="D38" s="11">
        <v>677085.52917315101</v>
      </c>
    </row>
    <row r="39" spans="1:4" x14ac:dyDescent="0.25">
      <c r="A39" s="10">
        <v>2013</v>
      </c>
      <c r="B39" s="10" t="s">
        <v>30</v>
      </c>
      <c r="C39" s="11">
        <v>721282.46480787836</v>
      </c>
      <c r="D39" s="11">
        <v>776486.60279942001</v>
      </c>
    </row>
    <row r="40" spans="1:4" x14ac:dyDescent="0.25">
      <c r="A40" s="10">
        <v>2013</v>
      </c>
      <c r="B40" s="10" t="s">
        <v>31</v>
      </c>
      <c r="C40" s="11">
        <v>725204.00567040662</v>
      </c>
      <c r="D40" s="11">
        <v>721458.94421618199</v>
      </c>
    </row>
    <row r="41" spans="1:4" x14ac:dyDescent="0.25">
      <c r="A41" s="10">
        <v>2013</v>
      </c>
      <c r="B41" s="10" t="s">
        <v>32</v>
      </c>
      <c r="C41" s="11">
        <v>718275.71909078571</v>
      </c>
      <c r="D41" s="11">
        <v>706597.34502250701</v>
      </c>
    </row>
    <row r="42" spans="1:4" x14ac:dyDescent="0.25">
      <c r="A42" s="10">
        <v>2014</v>
      </c>
      <c r="B42" s="10" t="s">
        <v>29</v>
      </c>
      <c r="C42" s="11">
        <v>707531.31986237713</v>
      </c>
      <c r="D42" s="11">
        <v>671066.04663506302</v>
      </c>
    </row>
    <row r="43" spans="1:4" x14ac:dyDescent="0.25">
      <c r="A43" s="10">
        <v>2014</v>
      </c>
      <c r="B43" s="10" t="s">
        <v>30</v>
      </c>
      <c r="C43" s="11">
        <v>703282.45282505837</v>
      </c>
      <c r="D43" s="11">
        <v>760576.86834800395</v>
      </c>
    </row>
    <row r="44" spans="1:4" x14ac:dyDescent="0.25">
      <c r="A44" s="10">
        <v>2014</v>
      </c>
      <c r="B44" s="10" t="s">
        <v>31</v>
      </c>
      <c r="C44" s="11">
        <v>697239.2336517009</v>
      </c>
      <c r="D44" s="11">
        <v>690879.79825168301</v>
      </c>
    </row>
    <row r="45" spans="1:4" x14ac:dyDescent="0.25">
      <c r="A45" s="10">
        <v>2014</v>
      </c>
      <c r="B45" s="10" t="s">
        <v>32</v>
      </c>
      <c r="C45" s="11">
        <v>701171.17751432455</v>
      </c>
      <c r="D45" s="11">
        <v>686701.47061871097</v>
      </c>
    </row>
    <row r="46" spans="1:4" x14ac:dyDescent="0.25">
      <c r="A46" s="10">
        <v>2015</v>
      </c>
      <c r="B46" s="10" t="s">
        <v>29</v>
      </c>
      <c r="C46" s="11">
        <v>711506.94750436209</v>
      </c>
      <c r="D46" s="11">
        <v>672749.81139169901</v>
      </c>
    </row>
    <row r="47" spans="1:4" x14ac:dyDescent="0.25">
      <c r="A47" s="10">
        <v>2015</v>
      </c>
      <c r="B47" s="10" t="s">
        <v>30</v>
      </c>
      <c r="C47" s="11">
        <v>727644.95621369022</v>
      </c>
      <c r="D47" s="11">
        <v>791235.96554166998</v>
      </c>
    </row>
    <row r="48" spans="1:4" x14ac:dyDescent="0.25">
      <c r="A48" s="10">
        <v>2015</v>
      </c>
      <c r="B48" s="10" t="s">
        <v>31</v>
      </c>
      <c r="C48" s="11">
        <v>727525.85686184897</v>
      </c>
      <c r="D48" s="11">
        <v>718281.26544978202</v>
      </c>
    </row>
    <row r="49" spans="1:8" x14ac:dyDescent="0.25">
      <c r="A49" s="10">
        <v>2015</v>
      </c>
      <c r="B49" s="10" t="s">
        <v>32</v>
      </c>
      <c r="C49" s="11">
        <v>719270.82597225765</v>
      </c>
      <c r="D49" s="11">
        <v>703681.54416900803</v>
      </c>
    </row>
    <row r="50" spans="1:8" x14ac:dyDescent="0.25">
      <c r="A50" s="10">
        <v>2016</v>
      </c>
      <c r="B50" s="10" t="s">
        <v>29</v>
      </c>
      <c r="C50" s="11">
        <v>712959.08414114174</v>
      </c>
      <c r="D50" s="11">
        <v>677652.08911570301</v>
      </c>
      <c r="H50" s="1"/>
    </row>
    <row r="51" spans="1:8" x14ac:dyDescent="0.25">
      <c r="A51" s="10">
        <v>2016</v>
      </c>
      <c r="B51" s="10" t="s">
        <v>30</v>
      </c>
      <c r="C51" s="11">
        <v>701050.49382605171</v>
      </c>
      <c r="D51" s="11">
        <v>760703.28015165601</v>
      </c>
      <c r="H51" s="1"/>
    </row>
    <row r="52" spans="1:8" x14ac:dyDescent="0.25">
      <c r="A52" s="10">
        <v>2016</v>
      </c>
      <c r="B52" s="10" t="s">
        <v>31</v>
      </c>
      <c r="C52" s="11">
        <v>703919.56072469149</v>
      </c>
      <c r="D52" s="11">
        <v>694382.47577623103</v>
      </c>
      <c r="H52" s="1"/>
    </row>
    <row r="53" spans="1:8" x14ac:dyDescent="0.25">
      <c r="A53" s="10">
        <v>2016</v>
      </c>
      <c r="B53" s="10" t="s">
        <v>32</v>
      </c>
      <c r="C53" s="11">
        <v>707982.25569876132</v>
      </c>
      <c r="D53" s="11">
        <v>693173.54934705805</v>
      </c>
      <c r="H53" s="1"/>
    </row>
    <row r="54" spans="1:8" x14ac:dyDescent="0.25">
      <c r="A54" s="10">
        <v>2017</v>
      </c>
      <c r="B54" s="10" t="s">
        <v>29</v>
      </c>
      <c r="C54" s="11">
        <v>714450.30999806512</v>
      </c>
      <c r="D54" s="11">
        <v>681444.76611022197</v>
      </c>
      <c r="H54" s="1"/>
    </row>
    <row r="55" spans="1:8" x14ac:dyDescent="0.25">
      <c r="A55" s="10">
        <v>2017</v>
      </c>
      <c r="B55" s="10" t="s">
        <v>30</v>
      </c>
      <c r="C55" s="11">
        <v>721889.15127896471</v>
      </c>
      <c r="D55" s="11">
        <v>778401.67644931702</v>
      </c>
      <c r="H55" s="1"/>
    </row>
    <row r="56" spans="1:8" x14ac:dyDescent="0.25">
      <c r="A56" s="10">
        <v>2017</v>
      </c>
      <c r="B56" s="10" t="s">
        <v>31</v>
      </c>
      <c r="C56" s="11">
        <v>731048.32202709105</v>
      </c>
      <c r="D56" s="11">
        <v>721120.42685279401</v>
      </c>
      <c r="H56" s="1"/>
    </row>
    <row r="57" spans="1:8" x14ac:dyDescent="0.25">
      <c r="A57" s="10">
        <v>2017</v>
      </c>
      <c r="B57" s="10" t="s">
        <v>32</v>
      </c>
      <c r="C57" s="11">
        <v>738172.0077471754</v>
      </c>
      <c r="D57" s="11">
        <v>724592.92163896305</v>
      </c>
      <c r="H57" s="1"/>
    </row>
    <row r="58" spans="1:8" x14ac:dyDescent="0.25">
      <c r="A58" s="10">
        <v>2018</v>
      </c>
      <c r="B58" s="10" t="s">
        <v>29</v>
      </c>
      <c r="C58" s="11">
        <v>735851.09244015114</v>
      </c>
      <c r="D58" s="11">
        <v>707324.26805721398</v>
      </c>
      <c r="G58" s="1"/>
      <c r="H58" s="1"/>
    </row>
    <row r="59" spans="1:8" x14ac:dyDescent="0.25">
      <c r="A59" s="10">
        <v>2018</v>
      </c>
      <c r="B59" s="10" t="s">
        <v>30</v>
      </c>
      <c r="C59" s="11">
        <v>702281.527022189</v>
      </c>
      <c r="D59" s="11">
        <v>747428.29995457502</v>
      </c>
      <c r="G59" s="1"/>
      <c r="H59" s="1"/>
    </row>
    <row r="60" spans="1:8" x14ac:dyDescent="0.25">
      <c r="A60" s="10">
        <v>2018</v>
      </c>
      <c r="B60" s="10" t="s">
        <v>31</v>
      </c>
      <c r="C60" s="11">
        <v>700655.1084711774</v>
      </c>
      <c r="D60" s="11">
        <v>696101.58352180803</v>
      </c>
      <c r="G60" s="1"/>
      <c r="H60" s="1"/>
    </row>
    <row r="61" spans="1:8" x14ac:dyDescent="0.25">
      <c r="A61" s="10">
        <v>2018</v>
      </c>
      <c r="B61" s="10" t="s">
        <v>32</v>
      </c>
      <c r="C61" s="11">
        <v>690722.04398453119</v>
      </c>
      <c r="D61" s="11">
        <v>678655.62038445403</v>
      </c>
      <c r="G61" s="1"/>
      <c r="H61" s="1"/>
    </row>
    <row r="62" spans="1:8" x14ac:dyDescent="0.25">
      <c r="A62" s="10">
        <v>2019</v>
      </c>
      <c r="B62" s="10" t="s">
        <v>29</v>
      </c>
      <c r="C62" s="11">
        <v>691264.64982409915</v>
      </c>
      <c r="D62">
        <v>665848.71529970889</v>
      </c>
      <c r="G62" s="1"/>
      <c r="H62" s="1"/>
    </row>
    <row r="63" spans="1:8" x14ac:dyDescent="0.25">
      <c r="A63" s="10">
        <v>2019</v>
      </c>
      <c r="B63" s="10" t="s">
        <v>30</v>
      </c>
      <c r="C63" s="11">
        <v>696681.98073515797</v>
      </c>
      <c r="D63">
        <v>751784.46077713254</v>
      </c>
      <c r="G63" s="1"/>
      <c r="H63" s="1"/>
    </row>
    <row r="64" spans="1:8" x14ac:dyDescent="0.25">
      <c r="A64" s="10">
        <v>2019</v>
      </c>
      <c r="B64" s="10" t="s">
        <v>31</v>
      </c>
      <c r="C64" s="11">
        <v>697817.77533158055</v>
      </c>
      <c r="D64">
        <v>683900.89855257841</v>
      </c>
      <c r="G64" s="1"/>
      <c r="H64" s="1"/>
    </row>
    <row r="65" spans="1:8" x14ac:dyDescent="0.25">
      <c r="A65" s="10">
        <v>2019</v>
      </c>
      <c r="B65" s="10" t="s">
        <v>32</v>
      </c>
      <c r="C65" s="11">
        <v>687130.80846100091</v>
      </c>
      <c r="D65">
        <v>671361.13972242002</v>
      </c>
      <c r="G65" s="1"/>
      <c r="H65" s="1"/>
    </row>
    <row r="66" spans="1:8" x14ac:dyDescent="0.25">
      <c r="A66" s="10">
        <v>2020</v>
      </c>
      <c r="B66" s="10" t="s">
        <v>29</v>
      </c>
      <c r="C66" s="10">
        <v>657817.61671771028</v>
      </c>
      <c r="D66" s="10">
        <v>632733.36598162609</v>
      </c>
      <c r="H66" s="1"/>
    </row>
    <row r="67" spans="1:8" x14ac:dyDescent="0.25">
      <c r="A67" s="10">
        <v>2020</v>
      </c>
      <c r="B67" s="10" t="s">
        <v>30</v>
      </c>
      <c r="C67" s="10">
        <v>559305.11399589793</v>
      </c>
      <c r="D67" s="10">
        <v>608450.80405697017</v>
      </c>
      <c r="H67" s="1"/>
    </row>
    <row r="68" spans="1:8" x14ac:dyDescent="0.25">
      <c r="A68" s="10">
        <v>2020</v>
      </c>
      <c r="B68" s="10" t="s">
        <v>31</v>
      </c>
      <c r="C68" s="10">
        <v>625824.17363747943</v>
      </c>
      <c r="D68" s="10">
        <v>614335.69211847626</v>
      </c>
      <c r="H68" s="1"/>
    </row>
    <row r="69" spans="1:8" x14ac:dyDescent="0.25">
      <c r="A69" s="10">
        <v>2020</v>
      </c>
      <c r="B69" s="10" t="s">
        <v>32</v>
      </c>
      <c r="C69" s="10">
        <v>654232.81877928693</v>
      </c>
      <c r="D69" s="10">
        <v>641659.86097329983</v>
      </c>
      <c r="H69" s="1"/>
    </row>
    <row r="70" spans="1:8" x14ac:dyDescent="0.25">
      <c r="A70" s="10">
        <v>2021</v>
      </c>
      <c r="B70" s="10" t="s">
        <v>29</v>
      </c>
      <c r="C70" s="10">
        <v>676820.60726520116</v>
      </c>
      <c r="D70">
        <v>652563.11939207092</v>
      </c>
      <c r="H70" s="1"/>
    </row>
    <row r="71" spans="1:8" x14ac:dyDescent="0.25">
      <c r="A71" s="10">
        <v>2021</v>
      </c>
      <c r="B71" s="10" t="s">
        <v>30</v>
      </c>
      <c r="C71" s="10">
        <v>671491.08789045829</v>
      </c>
      <c r="D71">
        <v>718843.1229160385</v>
      </c>
      <c r="H71" s="1"/>
    </row>
    <row r="72" spans="1:8" x14ac:dyDescent="0.25">
      <c r="A72" s="10">
        <v>2021</v>
      </c>
      <c r="B72" s="10" t="s">
        <v>31</v>
      </c>
      <c r="C72" s="10">
        <v>697424.37797260308</v>
      </c>
      <c r="D72" s="10">
        <v>686778.32722188451</v>
      </c>
    </row>
    <row r="73" spans="1:8" x14ac:dyDescent="0.25">
      <c r="A73" s="10">
        <v>2021</v>
      </c>
      <c r="B73" s="10" t="s">
        <v>32</v>
      </c>
      <c r="C73" s="10">
        <v>711106.62508873863</v>
      </c>
      <c r="D73" s="10">
        <v>698658.13099747989</v>
      </c>
    </row>
    <row r="74" spans="1:8" x14ac:dyDescent="0.25">
      <c r="A74" s="10">
        <v>2022</v>
      </c>
      <c r="B74" s="10" t="s">
        <v>29</v>
      </c>
      <c r="C74" s="10">
        <v>718498.71666119352</v>
      </c>
      <c r="D74">
        <v>691638.23860468564</v>
      </c>
    </row>
    <row r="75" spans="1:8" x14ac:dyDescent="0.25">
      <c r="A75" s="10">
        <v>2022</v>
      </c>
      <c r="B75" s="10" t="s">
        <v>30</v>
      </c>
      <c r="C75" s="10">
        <v>725729.43123048346</v>
      </c>
      <c r="D75">
        <v>770219.87505852256</v>
      </c>
    </row>
    <row r="76" spans="1:8" x14ac:dyDescent="0.25">
      <c r="A76" s="10">
        <v>2022</v>
      </c>
      <c r="B76" s="10" t="s">
        <v>31</v>
      </c>
      <c r="C76" s="10">
        <v>738067.27836371807</v>
      </c>
      <c r="D76" s="10">
        <v>727597.95469722245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5"/>
  <sheetViews>
    <sheetView zoomScaleNormal="100" workbookViewId="0"/>
  </sheetViews>
  <sheetFormatPr baseColWidth="10" defaultColWidth="10.7109375" defaultRowHeight="15" x14ac:dyDescent="0.25"/>
  <cols>
    <col min="1" max="1" width="32.28515625" customWidth="1"/>
  </cols>
  <sheetData>
    <row r="1" spans="1:5" x14ac:dyDescent="0.25">
      <c r="A1" t="s">
        <v>33</v>
      </c>
      <c r="B1" s="44" t="s">
        <v>34</v>
      </c>
      <c r="C1" s="44"/>
      <c r="D1" s="44" t="s">
        <v>35</v>
      </c>
      <c r="E1" s="44"/>
    </row>
    <row r="2" spans="1:5" x14ac:dyDescent="0.25">
      <c r="B2" t="s">
        <v>36</v>
      </c>
      <c r="C2" t="s">
        <v>37</v>
      </c>
      <c r="D2" t="s">
        <v>36</v>
      </c>
      <c r="E2" t="s">
        <v>37</v>
      </c>
    </row>
    <row r="3" spans="1:5" x14ac:dyDescent="0.25">
      <c r="A3" s="12" t="s">
        <v>38</v>
      </c>
      <c r="B3">
        <v>27.7</v>
      </c>
      <c r="C3">
        <v>36.5</v>
      </c>
      <c r="D3">
        <v>6.8</v>
      </c>
      <c r="E3">
        <v>8.8000000000000007</v>
      </c>
    </row>
    <row r="4" spans="1:5" x14ac:dyDescent="0.25">
      <c r="A4" t="s">
        <v>39</v>
      </c>
      <c r="B4">
        <v>12</v>
      </c>
      <c r="C4">
        <v>16.2</v>
      </c>
      <c r="D4">
        <v>3.2</v>
      </c>
      <c r="E4">
        <v>3.9</v>
      </c>
    </row>
    <row r="5" spans="1:5" x14ac:dyDescent="0.25">
      <c r="A5" t="s">
        <v>40</v>
      </c>
      <c r="B5">
        <v>33.299999999999997</v>
      </c>
      <c r="C5">
        <v>42</v>
      </c>
      <c r="D5">
        <v>9.4</v>
      </c>
      <c r="E5">
        <v>11.9</v>
      </c>
    </row>
    <row r="6" spans="1:5" x14ac:dyDescent="0.25">
      <c r="A6" t="s">
        <v>41</v>
      </c>
      <c r="B6">
        <v>29.1</v>
      </c>
      <c r="C6">
        <v>38.6</v>
      </c>
      <c r="D6">
        <v>3.8</v>
      </c>
      <c r="E6">
        <v>4.5999999999999996</v>
      </c>
    </row>
    <row r="7" spans="1:5" x14ac:dyDescent="0.25">
      <c r="A7" t="s">
        <v>42</v>
      </c>
      <c r="B7">
        <v>25.9</v>
      </c>
      <c r="C7">
        <v>33.4</v>
      </c>
      <c r="D7">
        <v>2.6</v>
      </c>
      <c r="E7">
        <v>3.2</v>
      </c>
    </row>
    <row r="8" spans="1:5" x14ac:dyDescent="0.25">
      <c r="A8" t="s">
        <v>43</v>
      </c>
      <c r="B8">
        <v>31.6</v>
      </c>
      <c r="C8">
        <v>38.299999999999997</v>
      </c>
      <c r="D8">
        <v>5</v>
      </c>
      <c r="E8">
        <v>4.8</v>
      </c>
    </row>
    <row r="9" spans="1:5" x14ac:dyDescent="0.25">
      <c r="A9" t="s">
        <v>44</v>
      </c>
      <c r="B9">
        <v>29.8</v>
      </c>
      <c r="C9">
        <v>38.5</v>
      </c>
      <c r="D9">
        <v>5.5</v>
      </c>
      <c r="E9">
        <v>7.6</v>
      </c>
    </row>
    <row r="10" spans="1:5" x14ac:dyDescent="0.25">
      <c r="A10" t="s">
        <v>45</v>
      </c>
      <c r="B10">
        <v>17.3</v>
      </c>
      <c r="C10">
        <v>24.4</v>
      </c>
      <c r="D10">
        <v>6.1</v>
      </c>
      <c r="E10">
        <v>8.6</v>
      </c>
    </row>
    <row r="11" spans="1:5" x14ac:dyDescent="0.25">
      <c r="A11" t="s">
        <v>46</v>
      </c>
      <c r="B11">
        <v>41.6</v>
      </c>
      <c r="C11">
        <v>49.9</v>
      </c>
      <c r="D11">
        <v>12.9</v>
      </c>
      <c r="E11">
        <v>15</v>
      </c>
    </row>
    <row r="12" spans="1:5" x14ac:dyDescent="0.25">
      <c r="A12" t="s">
        <v>47</v>
      </c>
      <c r="B12">
        <v>21.5</v>
      </c>
      <c r="C12">
        <v>28.7</v>
      </c>
      <c r="D12">
        <v>4.2</v>
      </c>
      <c r="E12">
        <v>5.0999999999999996</v>
      </c>
    </row>
    <row r="13" spans="1:5" x14ac:dyDescent="0.25">
      <c r="A13" t="s">
        <v>48</v>
      </c>
      <c r="B13">
        <v>32.4</v>
      </c>
      <c r="C13" s="28">
        <v>40.299999999999997</v>
      </c>
      <c r="D13">
        <v>6.4</v>
      </c>
      <c r="E13">
        <v>7.8</v>
      </c>
    </row>
    <row r="14" spans="1:5" x14ac:dyDescent="0.25">
      <c r="A14" t="s">
        <v>49</v>
      </c>
      <c r="B14">
        <v>27.9</v>
      </c>
      <c r="C14">
        <v>35.1</v>
      </c>
      <c r="D14">
        <v>5.0999999999999996</v>
      </c>
      <c r="E14">
        <v>5.8</v>
      </c>
    </row>
    <row r="15" spans="1:5" x14ac:dyDescent="0.25">
      <c r="A15" t="s">
        <v>50</v>
      </c>
      <c r="B15">
        <v>28.2</v>
      </c>
      <c r="C15">
        <v>33.799999999999997</v>
      </c>
      <c r="D15">
        <v>5.4</v>
      </c>
      <c r="E15">
        <v>6.4</v>
      </c>
    </row>
    <row r="16" spans="1:5" x14ac:dyDescent="0.25">
      <c r="A16" t="s">
        <v>51</v>
      </c>
      <c r="B16">
        <v>26.4</v>
      </c>
      <c r="C16">
        <v>36.200000000000003</v>
      </c>
      <c r="D16">
        <v>3.4</v>
      </c>
      <c r="E16">
        <v>4.9000000000000004</v>
      </c>
    </row>
    <row r="17" spans="1:5" x14ac:dyDescent="0.25">
      <c r="A17" t="s">
        <v>52</v>
      </c>
      <c r="B17">
        <v>27.4</v>
      </c>
      <c r="C17">
        <v>34.5</v>
      </c>
      <c r="D17">
        <v>4.4000000000000004</v>
      </c>
      <c r="E17">
        <v>5.4</v>
      </c>
    </row>
    <row r="18" spans="1:5" x14ac:dyDescent="0.25">
      <c r="A18" t="s">
        <v>53</v>
      </c>
      <c r="B18">
        <v>30.1</v>
      </c>
      <c r="C18">
        <v>40</v>
      </c>
      <c r="D18">
        <v>4.5</v>
      </c>
      <c r="E18">
        <v>6.4</v>
      </c>
    </row>
    <row r="19" spans="1:5" x14ac:dyDescent="0.25">
      <c r="A19" t="s">
        <v>54</v>
      </c>
      <c r="B19">
        <v>24.6</v>
      </c>
      <c r="C19">
        <v>33.4</v>
      </c>
      <c r="D19">
        <v>8.8000000000000007</v>
      </c>
      <c r="E19">
        <v>12.7</v>
      </c>
    </row>
    <row r="20" spans="1:5" x14ac:dyDescent="0.25">
      <c r="A20" t="s">
        <v>55</v>
      </c>
      <c r="B20">
        <v>38</v>
      </c>
      <c r="C20">
        <v>49.2</v>
      </c>
      <c r="D20">
        <v>8.3000000000000007</v>
      </c>
      <c r="E20">
        <v>10.1</v>
      </c>
    </row>
    <row r="21" spans="1:5" x14ac:dyDescent="0.25">
      <c r="A21" t="s">
        <v>56</v>
      </c>
      <c r="B21">
        <v>28.4</v>
      </c>
      <c r="C21">
        <v>40</v>
      </c>
      <c r="D21">
        <v>7.3</v>
      </c>
      <c r="E21">
        <v>9.9</v>
      </c>
    </row>
    <row r="22" spans="1:5" x14ac:dyDescent="0.25">
      <c r="A22" t="s">
        <v>57</v>
      </c>
      <c r="B22">
        <v>26.8</v>
      </c>
      <c r="C22">
        <v>36.6</v>
      </c>
      <c r="D22">
        <v>8</v>
      </c>
      <c r="E22">
        <v>12.4</v>
      </c>
    </row>
    <row r="23" spans="1:5" x14ac:dyDescent="0.25">
      <c r="A23" t="s">
        <v>58</v>
      </c>
      <c r="B23">
        <v>22.8</v>
      </c>
      <c r="C23">
        <v>31.2</v>
      </c>
      <c r="D23">
        <v>3.7</v>
      </c>
      <c r="E23">
        <v>3.6</v>
      </c>
    </row>
    <row r="24" spans="1:5" x14ac:dyDescent="0.25">
      <c r="A24" t="s">
        <v>59</v>
      </c>
      <c r="B24">
        <v>27</v>
      </c>
      <c r="C24">
        <v>35.299999999999997</v>
      </c>
      <c r="D24">
        <v>7</v>
      </c>
      <c r="E24">
        <v>7.3</v>
      </c>
    </row>
    <row r="25" spans="1:5" x14ac:dyDescent="0.25">
      <c r="A25" t="s">
        <v>60</v>
      </c>
      <c r="B25">
        <v>27.8</v>
      </c>
      <c r="C25">
        <v>39.1</v>
      </c>
      <c r="D25">
        <v>5.7</v>
      </c>
      <c r="E25">
        <v>7.8</v>
      </c>
    </row>
    <row r="26" spans="1:5" x14ac:dyDescent="0.25">
      <c r="A26" t="s">
        <v>61</v>
      </c>
      <c r="B26">
        <v>24.5</v>
      </c>
      <c r="C26">
        <v>32.6</v>
      </c>
      <c r="D26">
        <v>4.0999999999999996</v>
      </c>
      <c r="E26">
        <v>4.9000000000000004</v>
      </c>
    </row>
    <row r="27" spans="1:5" x14ac:dyDescent="0.25">
      <c r="A27" t="s">
        <v>62</v>
      </c>
      <c r="B27">
        <v>24.8</v>
      </c>
      <c r="C27">
        <v>33.9</v>
      </c>
      <c r="D27">
        <v>4.4000000000000004</v>
      </c>
      <c r="E27">
        <v>6.7</v>
      </c>
    </row>
    <row r="28" spans="1:5" x14ac:dyDescent="0.25">
      <c r="A28" t="s">
        <v>63</v>
      </c>
      <c r="B28">
        <v>25.7</v>
      </c>
      <c r="C28">
        <v>35.9</v>
      </c>
      <c r="D28">
        <v>9.1</v>
      </c>
      <c r="E28">
        <v>13.2</v>
      </c>
    </row>
    <row r="29" spans="1:5" x14ac:dyDescent="0.25">
      <c r="A29" t="s">
        <v>64</v>
      </c>
      <c r="B29">
        <v>28.9</v>
      </c>
      <c r="C29">
        <v>40.700000000000003</v>
      </c>
      <c r="D29">
        <v>5.6</v>
      </c>
      <c r="E29">
        <v>7.9</v>
      </c>
    </row>
    <row r="30" spans="1:5" x14ac:dyDescent="0.25">
      <c r="A30" t="s">
        <v>65</v>
      </c>
      <c r="B30">
        <v>19.899999999999999</v>
      </c>
      <c r="C30">
        <v>25.6</v>
      </c>
      <c r="D30">
        <v>2.8</v>
      </c>
      <c r="E30">
        <v>3.3</v>
      </c>
    </row>
    <row r="31" spans="1:5" x14ac:dyDescent="0.25">
      <c r="A31" t="s">
        <v>66</v>
      </c>
      <c r="B31">
        <v>29.8</v>
      </c>
      <c r="C31">
        <v>37.200000000000003</v>
      </c>
      <c r="D31">
        <v>4.9000000000000004</v>
      </c>
      <c r="E31">
        <v>5.4</v>
      </c>
    </row>
    <row r="32" spans="1:5" x14ac:dyDescent="0.25">
      <c r="A32" t="s">
        <v>67</v>
      </c>
      <c r="B32">
        <v>23.9</v>
      </c>
      <c r="C32">
        <v>30.2</v>
      </c>
      <c r="D32">
        <v>4.4000000000000004</v>
      </c>
      <c r="E32">
        <v>4.8</v>
      </c>
    </row>
    <row r="33" spans="1:5" x14ac:dyDescent="0.25">
      <c r="A33" t="s">
        <v>68</v>
      </c>
      <c r="B33">
        <v>17.7</v>
      </c>
      <c r="C33">
        <v>23.9</v>
      </c>
      <c r="D33">
        <v>2.5</v>
      </c>
      <c r="E33">
        <v>2.6</v>
      </c>
    </row>
    <row r="34" spans="1:5" x14ac:dyDescent="0.25">
      <c r="A34" t="s">
        <v>69</v>
      </c>
      <c r="B34">
        <v>24.5</v>
      </c>
      <c r="C34">
        <v>33.700000000000003</v>
      </c>
      <c r="D34">
        <v>4.5</v>
      </c>
      <c r="E34">
        <v>6.5</v>
      </c>
    </row>
    <row r="35" spans="1:5" x14ac:dyDescent="0.25">
      <c r="A35" t="s">
        <v>70</v>
      </c>
      <c r="B35">
        <v>28.1</v>
      </c>
      <c r="C35">
        <v>39.4</v>
      </c>
      <c r="D35">
        <v>3</v>
      </c>
      <c r="E35">
        <v>3.9</v>
      </c>
    </row>
  </sheetData>
  <mergeCells count="2">
    <mergeCell ref="B1:C1"/>
    <mergeCell ref="D1:E1"/>
  </mergeCells>
  <pageMargins left="0.7" right="0.7" top="0.75" bottom="0.75" header="0.51180555555555496" footer="0.51180555555555496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9"/>
  <sheetViews>
    <sheetView zoomScaleNormal="100" workbookViewId="0">
      <selection activeCell="E4" sqref="E4"/>
    </sheetView>
  </sheetViews>
  <sheetFormatPr baseColWidth="10" defaultColWidth="10.7109375" defaultRowHeight="15" x14ac:dyDescent="0.25"/>
  <cols>
    <col min="1" max="1" width="19" customWidth="1"/>
  </cols>
  <sheetData>
    <row r="1" spans="1:5" x14ac:dyDescent="0.25">
      <c r="A1" t="s">
        <v>33</v>
      </c>
      <c r="B1" s="44" t="s">
        <v>34</v>
      </c>
      <c r="C1" s="44"/>
      <c r="D1" s="44" t="s">
        <v>35</v>
      </c>
      <c r="E1" s="44"/>
    </row>
    <row r="2" spans="1:5" x14ac:dyDescent="0.25">
      <c r="B2" t="s">
        <v>36</v>
      </c>
      <c r="C2" t="s">
        <v>37</v>
      </c>
      <c r="D2" t="s">
        <v>36</v>
      </c>
      <c r="E2" t="s">
        <v>37</v>
      </c>
    </row>
    <row r="3" spans="1:5" x14ac:dyDescent="0.25">
      <c r="A3" t="s">
        <v>71</v>
      </c>
      <c r="B3">
        <v>27.7</v>
      </c>
      <c r="C3">
        <v>36.5</v>
      </c>
      <c r="D3">
        <v>6.8</v>
      </c>
      <c r="E3">
        <v>8.8000000000000007</v>
      </c>
    </row>
    <row r="4" spans="1:5" x14ac:dyDescent="0.25">
      <c r="A4" t="s">
        <v>10</v>
      </c>
      <c r="B4">
        <v>28.6</v>
      </c>
      <c r="C4">
        <v>37</v>
      </c>
      <c r="D4">
        <v>3.6</v>
      </c>
      <c r="E4">
        <v>4.2</v>
      </c>
    </row>
    <row r="5" spans="1:5" x14ac:dyDescent="0.25">
      <c r="A5" t="s">
        <v>72</v>
      </c>
      <c r="B5">
        <v>28.2</v>
      </c>
      <c r="C5">
        <v>37</v>
      </c>
      <c r="D5">
        <v>7.9</v>
      </c>
      <c r="E5">
        <v>10.4</v>
      </c>
    </row>
    <row r="6" spans="1:5" x14ac:dyDescent="0.25">
      <c r="A6" t="s">
        <v>8</v>
      </c>
      <c r="B6">
        <v>28.7</v>
      </c>
      <c r="C6">
        <v>36</v>
      </c>
      <c r="D6">
        <v>7.4</v>
      </c>
      <c r="E6">
        <v>9.3000000000000007</v>
      </c>
    </row>
    <row r="7" spans="1:5" x14ac:dyDescent="0.25">
      <c r="A7" t="s">
        <v>9</v>
      </c>
      <c r="B7">
        <v>28.4</v>
      </c>
      <c r="C7">
        <v>39.200000000000003</v>
      </c>
      <c r="D7">
        <v>4.8</v>
      </c>
      <c r="E7">
        <v>6</v>
      </c>
    </row>
    <row r="8" spans="1:5" x14ac:dyDescent="0.25">
      <c r="A8" t="s">
        <v>73</v>
      </c>
      <c r="B8">
        <v>26.3</v>
      </c>
      <c r="C8">
        <v>36.299999999999997</v>
      </c>
      <c r="D8">
        <v>6.2</v>
      </c>
      <c r="E8">
        <v>8.1999999999999993</v>
      </c>
    </row>
    <row r="9" spans="1:5" x14ac:dyDescent="0.25">
      <c r="A9" t="s">
        <v>74</v>
      </c>
      <c r="B9">
        <v>24.1</v>
      </c>
      <c r="C9">
        <v>31.4</v>
      </c>
      <c r="D9">
        <v>3.8</v>
      </c>
      <c r="E9">
        <v>4.4000000000000004</v>
      </c>
    </row>
  </sheetData>
  <mergeCells count="2">
    <mergeCell ref="B1:C1"/>
    <mergeCell ref="D1:E1"/>
  </mergeCells>
  <pageMargins left="0.7" right="0.7" top="0.75" bottom="0.75" header="0.51180555555555496" footer="0.51180555555555496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20"/>
  <sheetViews>
    <sheetView zoomScaleNormal="100" workbookViewId="0">
      <selection activeCell="I15" sqref="I15"/>
    </sheetView>
  </sheetViews>
  <sheetFormatPr baseColWidth="10" defaultColWidth="10.7109375" defaultRowHeight="15" x14ac:dyDescent="0.25"/>
  <cols>
    <col min="1" max="1" width="11.42578125" customWidth="1"/>
  </cols>
  <sheetData>
    <row r="1" spans="1:4" x14ac:dyDescent="0.25">
      <c r="A1" t="s">
        <v>75</v>
      </c>
      <c r="B1" t="s">
        <v>76</v>
      </c>
      <c r="C1" t="s">
        <v>77</v>
      </c>
      <c r="D1" t="s">
        <v>78</v>
      </c>
    </row>
    <row r="2" spans="1:4" x14ac:dyDescent="0.25">
      <c r="A2" t="s">
        <v>79</v>
      </c>
      <c r="B2" s="29">
        <v>15793</v>
      </c>
      <c r="C2" s="29">
        <v>19264</v>
      </c>
      <c r="D2" s="43">
        <f>B2-C2</f>
        <v>-3471</v>
      </c>
    </row>
    <row r="3" spans="1:4" x14ac:dyDescent="0.25">
      <c r="A3" t="s">
        <v>80</v>
      </c>
      <c r="B3" s="29">
        <v>4938</v>
      </c>
      <c r="C3" s="29">
        <v>778</v>
      </c>
      <c r="D3" s="43">
        <f t="shared" ref="D3:D20" si="0">B3-C3</f>
        <v>4160</v>
      </c>
    </row>
    <row r="4" spans="1:4" x14ac:dyDescent="0.25">
      <c r="A4" t="s">
        <v>81</v>
      </c>
      <c r="B4" s="29">
        <v>5313</v>
      </c>
      <c r="C4" s="29">
        <v>3377</v>
      </c>
      <c r="D4" s="43">
        <f t="shared" si="0"/>
        <v>1936</v>
      </c>
    </row>
    <row r="5" spans="1:4" x14ac:dyDescent="0.25">
      <c r="A5" t="s">
        <v>82</v>
      </c>
      <c r="B5" s="29">
        <v>1480</v>
      </c>
      <c r="C5" s="29">
        <v>35</v>
      </c>
      <c r="D5" s="43">
        <f t="shared" si="0"/>
        <v>1445</v>
      </c>
    </row>
    <row r="6" spans="1:4" x14ac:dyDescent="0.25">
      <c r="A6" t="s">
        <v>83</v>
      </c>
      <c r="B6" s="29">
        <v>8653</v>
      </c>
      <c r="C6" s="29">
        <v>12557</v>
      </c>
      <c r="D6" s="43">
        <f t="shared" si="0"/>
        <v>-3904</v>
      </c>
    </row>
    <row r="7" spans="1:4" x14ac:dyDescent="0.25">
      <c r="A7" t="s">
        <v>84</v>
      </c>
      <c r="B7" s="29">
        <v>10846</v>
      </c>
      <c r="C7" s="29">
        <v>11118</v>
      </c>
      <c r="D7" s="43">
        <f t="shared" si="0"/>
        <v>-272</v>
      </c>
    </row>
    <row r="8" spans="1:4" x14ac:dyDescent="0.25">
      <c r="A8" t="s">
        <v>85</v>
      </c>
      <c r="B8" s="29">
        <v>685</v>
      </c>
      <c r="C8" s="29">
        <v>652</v>
      </c>
      <c r="D8" s="43">
        <f t="shared" si="0"/>
        <v>33</v>
      </c>
    </row>
    <row r="9" spans="1:4" x14ac:dyDescent="0.25">
      <c r="A9" t="s">
        <v>86</v>
      </c>
      <c r="B9" s="29">
        <v>1092</v>
      </c>
      <c r="C9" s="29">
        <v>586</v>
      </c>
      <c r="D9" s="43">
        <f t="shared" si="0"/>
        <v>506</v>
      </c>
    </row>
    <row r="10" spans="1:4" x14ac:dyDescent="0.25">
      <c r="A10" t="s">
        <v>87</v>
      </c>
      <c r="B10" s="29">
        <v>581</v>
      </c>
      <c r="C10" s="29">
        <v>432</v>
      </c>
      <c r="D10" s="43">
        <f t="shared" si="0"/>
        <v>149</v>
      </c>
    </row>
    <row r="11" spans="1:4" x14ac:dyDescent="0.25">
      <c r="A11" t="s">
        <v>88</v>
      </c>
      <c r="B11" s="29">
        <v>7894</v>
      </c>
      <c r="C11" s="29">
        <v>4225</v>
      </c>
      <c r="D11" s="43">
        <f t="shared" si="0"/>
        <v>3669</v>
      </c>
    </row>
    <row r="12" spans="1:4" x14ac:dyDescent="0.25">
      <c r="A12" t="s">
        <v>89</v>
      </c>
      <c r="B12" s="29">
        <v>8022</v>
      </c>
      <c r="C12" s="29">
        <v>17516</v>
      </c>
      <c r="D12" s="43">
        <f t="shared" si="0"/>
        <v>-9494</v>
      </c>
    </row>
    <row r="13" spans="1:4" x14ac:dyDescent="0.25">
      <c r="A13" t="s">
        <v>90</v>
      </c>
      <c r="B13" s="29">
        <v>2020</v>
      </c>
      <c r="C13" s="29">
        <v>729</v>
      </c>
      <c r="D13" s="43">
        <f t="shared" si="0"/>
        <v>1291</v>
      </c>
    </row>
    <row r="14" spans="1:4" x14ac:dyDescent="0.25">
      <c r="A14" t="s">
        <v>91</v>
      </c>
      <c r="B14" s="29">
        <v>795</v>
      </c>
      <c r="C14" s="29">
        <v>1201</v>
      </c>
      <c r="D14" s="43">
        <f t="shared" si="0"/>
        <v>-406</v>
      </c>
    </row>
    <row r="15" spans="1:4" x14ac:dyDescent="0.25">
      <c r="A15" t="s">
        <v>92</v>
      </c>
      <c r="B15" s="29">
        <v>4555</v>
      </c>
      <c r="C15" s="29">
        <v>1849</v>
      </c>
      <c r="D15" s="43">
        <f t="shared" si="0"/>
        <v>2706</v>
      </c>
    </row>
    <row r="16" spans="1:4" x14ac:dyDescent="0.25">
      <c r="A16" t="s">
        <v>93</v>
      </c>
      <c r="B16" s="29">
        <v>4655</v>
      </c>
      <c r="C16" s="29">
        <v>2534</v>
      </c>
      <c r="D16" s="43">
        <f t="shared" si="0"/>
        <v>2121</v>
      </c>
    </row>
    <row r="17" spans="1:4" x14ac:dyDescent="0.25">
      <c r="A17" t="s">
        <v>94</v>
      </c>
      <c r="B17" s="29">
        <v>3964</v>
      </c>
      <c r="C17" s="29">
        <v>1179</v>
      </c>
      <c r="D17" s="43">
        <f t="shared" si="0"/>
        <v>2785</v>
      </c>
    </row>
    <row r="18" spans="1:4" x14ac:dyDescent="0.25">
      <c r="A18" t="s">
        <v>95</v>
      </c>
      <c r="B18" s="29">
        <v>463</v>
      </c>
      <c r="C18" s="29">
        <v>195</v>
      </c>
      <c r="D18" s="43">
        <f t="shared" si="0"/>
        <v>268</v>
      </c>
    </row>
    <row r="19" spans="1:4" x14ac:dyDescent="0.25">
      <c r="A19" t="s">
        <v>96</v>
      </c>
      <c r="B19" s="29">
        <v>864</v>
      </c>
      <c r="C19" s="29">
        <v>515</v>
      </c>
      <c r="D19" s="43">
        <f t="shared" si="0"/>
        <v>349</v>
      </c>
    </row>
    <row r="20" spans="1:4" x14ac:dyDescent="0.25">
      <c r="A20" t="s">
        <v>97</v>
      </c>
      <c r="B20" s="29">
        <v>5832</v>
      </c>
      <c r="C20" s="29">
        <v>2779</v>
      </c>
      <c r="D20" s="43">
        <f t="shared" si="0"/>
        <v>3053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5C2F3-2F50-487E-8AA2-1FC33A905845}">
  <dimension ref="A1:B53"/>
  <sheetViews>
    <sheetView workbookViewId="0"/>
  </sheetViews>
  <sheetFormatPr baseColWidth="10" defaultRowHeight="15" x14ac:dyDescent="0.25"/>
  <cols>
    <col min="1" max="1" width="37.42578125" customWidth="1"/>
  </cols>
  <sheetData>
    <row r="1" spans="1:2" x14ac:dyDescent="0.25">
      <c r="A1" s="10" t="s">
        <v>217</v>
      </c>
      <c r="B1" s="10" t="s">
        <v>99</v>
      </c>
    </row>
    <row r="2" spans="1:2" x14ac:dyDescent="0.25">
      <c r="A2" s="33" t="s">
        <v>189</v>
      </c>
      <c r="B2" s="34">
        <v>88446</v>
      </c>
    </row>
    <row r="3" spans="1:2" x14ac:dyDescent="0.25">
      <c r="A3" s="32" t="s">
        <v>185</v>
      </c>
      <c r="B3" s="34">
        <v>23868</v>
      </c>
    </row>
    <row r="4" spans="1:2" x14ac:dyDescent="0.25">
      <c r="A4" s="30" t="s">
        <v>138</v>
      </c>
      <c r="B4" s="29">
        <v>28</v>
      </c>
    </row>
    <row r="5" spans="1:2" x14ac:dyDescent="0.25">
      <c r="A5" s="30" t="s">
        <v>139</v>
      </c>
      <c r="B5" s="29">
        <v>1539</v>
      </c>
    </row>
    <row r="6" spans="1:2" x14ac:dyDescent="0.25">
      <c r="A6" s="30" t="s">
        <v>140</v>
      </c>
      <c r="B6" s="29">
        <v>248</v>
      </c>
    </row>
    <row r="7" spans="1:2" x14ac:dyDescent="0.25">
      <c r="A7" s="30" t="s">
        <v>141</v>
      </c>
      <c r="B7" s="29">
        <v>635</v>
      </c>
    </row>
    <row r="8" spans="1:2" x14ac:dyDescent="0.25">
      <c r="A8" s="30" t="s">
        <v>142</v>
      </c>
      <c r="B8" s="29">
        <v>525</v>
      </c>
    </row>
    <row r="9" spans="1:2" x14ac:dyDescent="0.25">
      <c r="A9" s="30" t="s">
        <v>143</v>
      </c>
      <c r="B9" s="29">
        <v>15575</v>
      </c>
    </row>
    <row r="10" spans="1:2" x14ac:dyDescent="0.25">
      <c r="A10" s="30" t="s">
        <v>144</v>
      </c>
      <c r="B10" s="29">
        <v>4347</v>
      </c>
    </row>
    <row r="11" spans="1:2" x14ac:dyDescent="0.25">
      <c r="A11" s="30" t="s">
        <v>145</v>
      </c>
      <c r="B11" s="29">
        <v>317</v>
      </c>
    </row>
    <row r="12" spans="1:2" x14ac:dyDescent="0.25">
      <c r="A12" s="30" t="s">
        <v>146</v>
      </c>
      <c r="B12" s="29">
        <v>28</v>
      </c>
    </row>
    <row r="13" spans="1:2" x14ac:dyDescent="0.25">
      <c r="A13" s="30" t="s">
        <v>147</v>
      </c>
      <c r="B13" s="29">
        <v>177</v>
      </c>
    </row>
    <row r="14" spans="1:2" x14ac:dyDescent="0.25">
      <c r="A14" s="30" t="s">
        <v>148</v>
      </c>
      <c r="B14" s="29">
        <v>300</v>
      </c>
    </row>
    <row r="15" spans="1:2" x14ac:dyDescent="0.25">
      <c r="A15" s="30" t="s">
        <v>149</v>
      </c>
      <c r="B15" s="29">
        <v>148</v>
      </c>
    </row>
    <row r="16" spans="1:2" x14ac:dyDescent="0.25">
      <c r="A16" s="32" t="s">
        <v>186</v>
      </c>
      <c r="B16" s="34">
        <v>33119</v>
      </c>
    </row>
    <row r="17" spans="1:2" x14ac:dyDescent="0.25">
      <c r="A17" s="30" t="s">
        <v>150</v>
      </c>
      <c r="B17" s="29">
        <v>4158</v>
      </c>
    </row>
    <row r="18" spans="1:2" x14ac:dyDescent="0.25">
      <c r="A18" s="30" t="s">
        <v>151</v>
      </c>
      <c r="B18" s="29">
        <v>265</v>
      </c>
    </row>
    <row r="19" spans="1:2" x14ac:dyDescent="0.25">
      <c r="A19" s="30" t="s">
        <v>152</v>
      </c>
      <c r="B19" s="29">
        <v>1422</v>
      </c>
    </row>
    <row r="20" spans="1:2" x14ac:dyDescent="0.25">
      <c r="A20" s="30" t="s">
        <v>153</v>
      </c>
      <c r="B20" s="29">
        <v>58</v>
      </c>
    </row>
    <row r="21" spans="1:2" x14ac:dyDescent="0.25">
      <c r="A21" s="30" t="s">
        <v>154</v>
      </c>
      <c r="B21" s="29">
        <v>122</v>
      </c>
    </row>
    <row r="22" spans="1:2" x14ac:dyDescent="0.25">
      <c r="A22" s="30" t="s">
        <v>155</v>
      </c>
      <c r="B22" s="29">
        <v>177</v>
      </c>
    </row>
    <row r="23" spans="1:2" x14ac:dyDescent="0.25">
      <c r="A23" s="30" t="s">
        <v>156</v>
      </c>
      <c r="B23" s="29">
        <v>1020</v>
      </c>
    </row>
    <row r="24" spans="1:2" x14ac:dyDescent="0.25">
      <c r="A24" s="30" t="s">
        <v>157</v>
      </c>
      <c r="B24" s="29">
        <v>9170</v>
      </c>
    </row>
    <row r="25" spans="1:2" x14ac:dyDescent="0.25">
      <c r="A25" s="30" t="s">
        <v>158</v>
      </c>
      <c r="B25" s="29">
        <v>297</v>
      </c>
    </row>
    <row r="26" spans="1:2" x14ac:dyDescent="0.25">
      <c r="A26" s="30" t="s">
        <v>159</v>
      </c>
      <c r="B26" s="29">
        <v>814</v>
      </c>
    </row>
    <row r="27" spans="1:2" x14ac:dyDescent="0.25">
      <c r="A27" s="30" t="s">
        <v>160</v>
      </c>
      <c r="B27" s="29">
        <v>948</v>
      </c>
    </row>
    <row r="28" spans="1:2" x14ac:dyDescent="0.25">
      <c r="A28" s="30" t="s">
        <v>161</v>
      </c>
      <c r="B28" s="29">
        <v>13249</v>
      </c>
    </row>
    <row r="29" spans="1:2" x14ac:dyDescent="0.25">
      <c r="A29" s="30" t="s">
        <v>162</v>
      </c>
      <c r="B29" s="29">
        <v>319</v>
      </c>
    </row>
    <row r="30" spans="1:2" x14ac:dyDescent="0.25">
      <c r="A30" s="30" t="s">
        <v>163</v>
      </c>
      <c r="B30" s="29">
        <v>463</v>
      </c>
    </row>
    <row r="31" spans="1:2" x14ac:dyDescent="0.25">
      <c r="A31" s="30" t="s">
        <v>164</v>
      </c>
      <c r="B31" s="29">
        <v>127</v>
      </c>
    </row>
    <row r="32" spans="1:2" x14ac:dyDescent="0.25">
      <c r="A32" s="30" t="s">
        <v>165</v>
      </c>
      <c r="B32" s="29">
        <v>510</v>
      </c>
    </row>
    <row r="33" spans="1:2" x14ac:dyDescent="0.25">
      <c r="A33" s="32" t="s">
        <v>187</v>
      </c>
      <c r="B33" s="34">
        <v>23061</v>
      </c>
    </row>
    <row r="34" spans="1:2" x14ac:dyDescent="0.25">
      <c r="A34" s="30" t="s">
        <v>166</v>
      </c>
      <c r="B34" s="29">
        <v>6119</v>
      </c>
    </row>
    <row r="35" spans="1:2" x14ac:dyDescent="0.25">
      <c r="A35" s="30" t="s">
        <v>167</v>
      </c>
      <c r="B35" s="29">
        <v>1083</v>
      </c>
    </row>
    <row r="36" spans="1:2" x14ac:dyDescent="0.25">
      <c r="A36" s="30" t="s">
        <v>168</v>
      </c>
      <c r="B36" s="29">
        <v>225</v>
      </c>
    </row>
    <row r="37" spans="1:2" x14ac:dyDescent="0.25">
      <c r="A37" s="30" t="s">
        <v>169</v>
      </c>
      <c r="B37" s="29">
        <v>30</v>
      </c>
    </row>
    <row r="38" spans="1:2" x14ac:dyDescent="0.25">
      <c r="A38" s="30" t="s">
        <v>170</v>
      </c>
      <c r="B38" s="29">
        <v>464</v>
      </c>
    </row>
    <row r="39" spans="1:2" x14ac:dyDescent="0.25">
      <c r="A39" s="30" t="s">
        <v>171</v>
      </c>
      <c r="B39" s="29">
        <v>143</v>
      </c>
    </row>
    <row r="40" spans="1:2" x14ac:dyDescent="0.25">
      <c r="A40" s="30" t="s">
        <v>172</v>
      </c>
      <c r="B40" s="29">
        <v>9</v>
      </c>
    </row>
    <row r="41" spans="1:2" x14ac:dyDescent="0.25">
      <c r="A41" s="30" t="s">
        <v>173</v>
      </c>
      <c r="B41" s="29">
        <v>177</v>
      </c>
    </row>
    <row r="42" spans="1:2" x14ac:dyDescent="0.25">
      <c r="A42" s="30" t="s">
        <v>174</v>
      </c>
      <c r="B42" s="29">
        <v>2680</v>
      </c>
    </row>
    <row r="43" spans="1:2" x14ac:dyDescent="0.25">
      <c r="A43" s="30" t="s">
        <v>175</v>
      </c>
      <c r="B43" s="29">
        <v>2043</v>
      </c>
    </row>
    <row r="44" spans="1:2" x14ac:dyDescent="0.25">
      <c r="A44" s="30" t="s">
        <v>176</v>
      </c>
      <c r="B44" s="29">
        <v>1594</v>
      </c>
    </row>
    <row r="45" spans="1:2" x14ac:dyDescent="0.25">
      <c r="A45" s="30" t="s">
        <v>177</v>
      </c>
      <c r="B45" s="29">
        <v>7950</v>
      </c>
    </row>
    <row r="46" spans="1:2" x14ac:dyDescent="0.25">
      <c r="A46" s="30" t="s">
        <v>178</v>
      </c>
      <c r="B46" s="29">
        <v>247</v>
      </c>
    </row>
    <row r="47" spans="1:2" x14ac:dyDescent="0.25">
      <c r="A47" s="30" t="s">
        <v>179</v>
      </c>
      <c r="B47" s="29">
        <v>296</v>
      </c>
    </row>
    <row r="48" spans="1:2" x14ac:dyDescent="0.25">
      <c r="A48" s="32" t="s">
        <v>188</v>
      </c>
      <c r="B48" s="34">
        <v>8398</v>
      </c>
    </row>
    <row r="49" spans="1:2" x14ac:dyDescent="0.25">
      <c r="A49" s="30" t="s">
        <v>180</v>
      </c>
      <c r="B49" s="29">
        <v>3867</v>
      </c>
    </row>
    <row r="50" spans="1:2" x14ac:dyDescent="0.25">
      <c r="A50" s="30" t="s">
        <v>181</v>
      </c>
      <c r="B50" s="29">
        <v>2573</v>
      </c>
    </row>
    <row r="51" spans="1:2" x14ac:dyDescent="0.25">
      <c r="A51" s="30" t="s">
        <v>182</v>
      </c>
      <c r="B51" s="29">
        <v>90</v>
      </c>
    </row>
    <row r="52" spans="1:2" x14ac:dyDescent="0.25">
      <c r="A52" s="30" t="s">
        <v>183</v>
      </c>
      <c r="B52" s="40">
        <v>1369</v>
      </c>
    </row>
    <row r="53" spans="1:2" x14ac:dyDescent="0.25">
      <c r="A53" s="31" t="s">
        <v>184</v>
      </c>
      <c r="B53" s="41">
        <v>498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E8907-CC26-40BE-9773-A1E4E22BE731}">
  <dimension ref="A1:B40"/>
  <sheetViews>
    <sheetView workbookViewId="0">
      <selection activeCell="B2" sqref="B2:B40"/>
    </sheetView>
  </sheetViews>
  <sheetFormatPr baseColWidth="10" defaultRowHeight="15" x14ac:dyDescent="0.25"/>
  <cols>
    <col min="1" max="1" width="58.28515625" customWidth="1"/>
  </cols>
  <sheetData>
    <row r="1" spans="1:2" x14ac:dyDescent="0.25">
      <c r="A1" s="10" t="s">
        <v>217</v>
      </c>
      <c r="B1" s="10" t="s">
        <v>99</v>
      </c>
    </row>
    <row r="2" spans="1:2" x14ac:dyDescent="0.25">
      <c r="A2" s="32" t="s">
        <v>189</v>
      </c>
      <c r="B2" s="34">
        <v>81523</v>
      </c>
    </row>
    <row r="3" spans="1:2" x14ac:dyDescent="0.25">
      <c r="A3" s="37" t="s">
        <v>210</v>
      </c>
      <c r="B3" s="34">
        <v>12454</v>
      </c>
    </row>
    <row r="4" spans="1:2" x14ac:dyDescent="0.25">
      <c r="A4" s="35" t="s">
        <v>190</v>
      </c>
      <c r="B4" s="29">
        <v>9352</v>
      </c>
    </row>
    <row r="5" spans="1:2" x14ac:dyDescent="0.25">
      <c r="A5" s="35" t="s">
        <v>191</v>
      </c>
      <c r="B5" s="29">
        <v>1340</v>
      </c>
    </row>
    <row r="6" spans="1:2" x14ac:dyDescent="0.25">
      <c r="A6" s="35" t="s">
        <v>192</v>
      </c>
      <c r="B6" s="29">
        <v>1318</v>
      </c>
    </row>
    <row r="7" spans="1:2" x14ac:dyDescent="0.25">
      <c r="A7" s="35" t="s">
        <v>193</v>
      </c>
      <c r="B7" s="29">
        <v>444</v>
      </c>
    </row>
    <row r="8" spans="1:2" x14ac:dyDescent="0.25">
      <c r="A8" s="37" t="s">
        <v>211</v>
      </c>
      <c r="B8" s="34">
        <v>30009</v>
      </c>
    </row>
    <row r="9" spans="1:2" x14ac:dyDescent="0.25">
      <c r="A9" s="35" t="s">
        <v>194</v>
      </c>
      <c r="B9" s="29">
        <v>2533</v>
      </c>
    </row>
    <row r="10" spans="1:2" x14ac:dyDescent="0.25">
      <c r="A10" s="35" t="s">
        <v>195</v>
      </c>
      <c r="B10" s="29">
        <v>1461</v>
      </c>
    </row>
    <row r="11" spans="1:2" x14ac:dyDescent="0.25">
      <c r="A11" s="35" t="s">
        <v>196</v>
      </c>
      <c r="B11" s="29">
        <v>12381</v>
      </c>
    </row>
    <row r="12" spans="1:2" x14ac:dyDescent="0.25">
      <c r="A12" s="35" t="s">
        <v>197</v>
      </c>
      <c r="B12" s="29">
        <v>3842</v>
      </c>
    </row>
    <row r="13" spans="1:2" x14ac:dyDescent="0.25">
      <c r="A13" s="35" t="s">
        <v>198</v>
      </c>
      <c r="B13" s="29">
        <v>1199</v>
      </c>
    </row>
    <row r="14" spans="1:2" x14ac:dyDescent="0.25">
      <c r="A14" s="35" t="s">
        <v>199</v>
      </c>
      <c r="B14" s="29">
        <v>1388</v>
      </c>
    </row>
    <row r="15" spans="1:2" x14ac:dyDescent="0.25">
      <c r="A15" s="35" t="s">
        <v>200</v>
      </c>
      <c r="B15" s="29">
        <v>671</v>
      </c>
    </row>
    <row r="16" spans="1:2" x14ac:dyDescent="0.25">
      <c r="A16" s="35" t="s">
        <v>201</v>
      </c>
      <c r="B16" s="29">
        <v>4329</v>
      </c>
    </row>
    <row r="17" spans="1:2" x14ac:dyDescent="0.25">
      <c r="A17" s="35" t="s">
        <v>202</v>
      </c>
      <c r="B17" s="29">
        <v>2204</v>
      </c>
    </row>
    <row r="18" spans="1:2" x14ac:dyDescent="0.25">
      <c r="A18" s="32" t="s">
        <v>212</v>
      </c>
      <c r="B18" s="34">
        <v>12868</v>
      </c>
    </row>
    <row r="19" spans="1:2" x14ac:dyDescent="0.25">
      <c r="A19" s="30" t="s">
        <v>195</v>
      </c>
      <c r="B19" s="29">
        <v>12500</v>
      </c>
    </row>
    <row r="20" spans="1:2" x14ac:dyDescent="0.25">
      <c r="A20" s="30" t="s">
        <v>203</v>
      </c>
      <c r="B20" s="29">
        <v>368</v>
      </c>
    </row>
    <row r="21" spans="1:2" x14ac:dyDescent="0.25">
      <c r="A21" s="32" t="s">
        <v>213</v>
      </c>
      <c r="B21" s="34">
        <v>15037</v>
      </c>
    </row>
    <row r="22" spans="1:2" x14ac:dyDescent="0.25">
      <c r="A22" s="30" t="s">
        <v>190</v>
      </c>
      <c r="B22" s="29">
        <v>9705</v>
      </c>
    </row>
    <row r="23" spans="1:2" x14ac:dyDescent="0.25">
      <c r="A23" s="30" t="s">
        <v>191</v>
      </c>
      <c r="B23" s="29">
        <v>4231</v>
      </c>
    </row>
    <row r="24" spans="1:2" x14ac:dyDescent="0.25">
      <c r="A24" s="30" t="s">
        <v>204</v>
      </c>
      <c r="B24" s="29">
        <v>1100</v>
      </c>
    </row>
    <row r="25" spans="1:2" x14ac:dyDescent="0.25">
      <c r="A25" s="37" t="s">
        <v>214</v>
      </c>
      <c r="B25" s="34">
        <v>8567</v>
      </c>
    </row>
    <row r="26" spans="1:2" x14ac:dyDescent="0.25">
      <c r="A26" s="35" t="s">
        <v>205</v>
      </c>
      <c r="B26" s="29">
        <v>280</v>
      </c>
    </row>
    <row r="27" spans="1:2" x14ac:dyDescent="0.25">
      <c r="A27" s="35" t="s">
        <v>194</v>
      </c>
      <c r="B27" s="29">
        <v>629</v>
      </c>
    </row>
    <row r="28" spans="1:2" x14ac:dyDescent="0.25">
      <c r="A28" s="35" t="s">
        <v>206</v>
      </c>
      <c r="B28" s="29">
        <v>790</v>
      </c>
    </row>
    <row r="29" spans="1:2" x14ac:dyDescent="0.25">
      <c r="A29" s="35" t="s">
        <v>196</v>
      </c>
      <c r="B29" s="29">
        <v>2538</v>
      </c>
    </row>
    <row r="30" spans="1:2" x14ac:dyDescent="0.25">
      <c r="A30" s="35" t="s">
        <v>197</v>
      </c>
      <c r="B30" s="29">
        <v>512</v>
      </c>
    </row>
    <row r="31" spans="1:2" x14ac:dyDescent="0.25">
      <c r="A31" s="35" t="s">
        <v>199</v>
      </c>
      <c r="B31" s="29">
        <v>423</v>
      </c>
    </row>
    <row r="32" spans="1:2" x14ac:dyDescent="0.25">
      <c r="A32" s="35" t="s">
        <v>207</v>
      </c>
      <c r="B32" s="29">
        <v>697</v>
      </c>
    </row>
    <row r="33" spans="1:2" x14ac:dyDescent="0.25">
      <c r="A33" s="35" t="s">
        <v>190</v>
      </c>
      <c r="B33" s="29">
        <v>628</v>
      </c>
    </row>
    <row r="34" spans="1:2" x14ac:dyDescent="0.25">
      <c r="A34" s="35" t="s">
        <v>191</v>
      </c>
      <c r="B34" s="29">
        <v>578</v>
      </c>
    </row>
    <row r="35" spans="1:2" x14ac:dyDescent="0.25">
      <c r="A35" s="35" t="s">
        <v>192</v>
      </c>
      <c r="B35" s="29">
        <v>316</v>
      </c>
    </row>
    <row r="36" spans="1:2" x14ac:dyDescent="0.25">
      <c r="A36" s="35" t="s">
        <v>208</v>
      </c>
      <c r="B36" s="29">
        <v>569</v>
      </c>
    </row>
    <row r="37" spans="1:2" x14ac:dyDescent="0.25">
      <c r="A37" s="35" t="s">
        <v>209</v>
      </c>
      <c r="B37" s="29">
        <v>605</v>
      </c>
    </row>
    <row r="38" spans="1:2" x14ac:dyDescent="0.25">
      <c r="A38" s="37" t="s">
        <v>215</v>
      </c>
      <c r="B38" s="34">
        <v>1996</v>
      </c>
    </row>
    <row r="39" spans="1:2" x14ac:dyDescent="0.25">
      <c r="A39" s="30" t="s">
        <v>191</v>
      </c>
      <c r="B39" s="38">
        <v>1996</v>
      </c>
    </row>
    <row r="40" spans="1:2" x14ac:dyDescent="0.25">
      <c r="A40" s="36" t="s">
        <v>216</v>
      </c>
      <c r="B40" s="39">
        <v>592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IPC-Seriemensual</vt:lpstr>
      <vt:lpstr>IPC-DIC-Div</vt:lpstr>
      <vt:lpstr>IPC-Interanual</vt:lpstr>
      <vt:lpstr>Producto</vt:lpstr>
      <vt:lpstr>Pobreza-Aglo</vt:lpstr>
      <vt:lpstr>Pobreza regiones</vt:lpstr>
      <vt:lpstr>BC por zonas</vt:lpstr>
      <vt:lpstr>Expo-ICA</vt:lpstr>
      <vt:lpstr>Impo-ICA</vt:lpstr>
      <vt:lpstr>VAB</vt:lpstr>
      <vt:lpstr>EMAE</vt:lpstr>
      <vt:lpstr>Aperturas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Nahuel</dc:creator>
  <dc:description/>
  <cp:lastModifiedBy>nahuel bargas</cp:lastModifiedBy>
  <cp:revision>5</cp:revision>
  <dcterms:created xsi:type="dcterms:W3CDTF">2019-09-25T23:03:49Z</dcterms:created>
  <dcterms:modified xsi:type="dcterms:W3CDTF">2023-01-28T15:55:54Z</dcterms:modified>
  <dc:language>es-AR</dc:language>
</cp:coreProperties>
</file>