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activeTab="2"/>
  </bookViews>
  <sheets>
    <sheet name="IPC-Seriemensual" sheetId="1" r:id="rId1"/>
    <sheet name="IPC-Nov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<sst xmlns="http://schemas.openxmlformats.org/spreadsheetml/2006/main" count="216" uniqueCount="122">
  <si>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</si>
  <si>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</si>
  <si>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</si>
  <si>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</si>
  <si>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</si>
  <si>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</si>
  <si>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</si>
  <si>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</si>
  <si>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</si>
  <si>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</si>
  <si>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</si>
  <si>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</si>
  <si>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</si>
  <si>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</si>
  <si>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</si>
  <si>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</si>
  <si>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</si>
  <si>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</si>
  <si>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</si>
  <si>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</si>
  <si>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</si>
  <si>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</si>
  <si>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</si>
  <si>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</si>
  <si>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</si>
  <si>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</si>
  <si>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</si>
  <si>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</si>
  <si>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</si>
  <si>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</si>
  <si>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</si>
  <si>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</si>
  <si>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</si>
  <si>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</si>
  <si>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</si>
  <si>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</si>
  <si>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</si>
  <si>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</si>
  <si>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</si>
  <si>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</si>
  <si>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</si>
  <si>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</si>
  <si>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</si>
  <si>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</si>
  <si>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</si>
  <si>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</si>
  <si>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</si>
  <si>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</si>
  <si>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</si>
  <si>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</si>
  <si>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</si>
  <si>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</si>
  <si>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</si>
  <si>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</si>
  <si>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</si>
  <si>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</si>
  <si>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</si>
  <si>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</si>
  <si>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</si>
  <si>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</si>
  <si>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</si>
  <si>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</si>
  <si>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</si>
  <si>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</si>
  <si>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</si>
  <si>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</si>
  <si>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</si>
  <si>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</si>
  <si>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</si>
  <si>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</si>
  <si>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</si>
  <si>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</si>
  <si>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</si>
  <si>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</si>
  <si>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</si>
  <si>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</si>
  <si>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</si>
  <si>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</si>
  <si>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</si>
  <si>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</si>
  <si>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</si>
  <si>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NAFTA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</si>
  <si>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</si>
  <si>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</si>
  <si>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</si>
  <si>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</si>
  <si>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</si>
  <si>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</si>
  <si>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</si>
  <si>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</si>
  <si>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</si>
  <si>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</si>
  <si>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</si>
  <si>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</si>
  <si>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</si>
  <si>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</si>
  <si>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</si>
  <si>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</si>
  <si>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</si>
  <si>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</si>
  <si>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</si>
  <si>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</si>
  <si>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</si>
  <si>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</si>
  <si>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</si>
  <si>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</si>
  <si>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</si>
  <si>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</si>
  <si>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</si>
  <si>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</si>
  <si>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</si>
  <si>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</si>
  <si>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</si>
  <si>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</si>
  <si>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</si>
  <si>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</si>
  <si>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</si>
  <si>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</si>
  <si>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</si>
  <si>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</si>
  <si>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</si>
  <si>
    <t>Total  Aglomerados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</si>
</sst>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1" fillId="0" borderId="0"/>
  </cellStyleXfs>
  <cellXfs count="41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0" borderId="0" xfId="2" applyNumberFormat="1" applyFont="1" applyBorder="1"/>
    <xf numFmtId="14" fontId="0" fillId="0" borderId="1" xfId="0" applyNumberFormat="1" applyBorder="1"/>
    <xf numFmtId="0" fontId="0" fillId="0" borderId="1" xfId="0" applyBorder="1"/>
    <xf numFmtId="0" fontId="10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64" fontId="3" fillId="0" borderId="0" xfId="0" applyNumberFormat="1" applyFont="1" applyFill="1" applyBorder="1"/>
    <xf numFmtId="164" fontId="4" fillId="0" borderId="0" xfId="0" applyNumberFormat="1" applyFont="1" applyFill="1" applyBorder="1"/>
    <xf numFmtId="164" fontId="3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4" fontId="0" fillId="0" borderId="0" xfId="0" applyNumberFormat="1" applyBorder="1"/>
    <xf numFmtId="164" fontId="9" fillId="0" borderId="0" xfId="0" applyNumberFormat="1" applyFont="1" applyBorder="1"/>
    <xf numFmtId="0" fontId="12" fillId="0" borderId="0" xfId="0" applyFont="1"/>
    <xf numFmtId="0" fontId="0" fillId="0" borderId="0" xfId="0" applyBorder="1"/>
    <xf numFmtId="164" fontId="6" fillId="0" borderId="0" xfId="0" applyNumberFormat="1" applyFont="1" applyBorder="1"/>
    <xf numFmtId="164" fontId="6" fillId="0" borderId="1" xfId="0" applyNumberFormat="1" applyFont="1" applyBorder="1"/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"/>
  <sheetViews>
    <sheetView topLeftCell="A40" workbookViewId="0">
      <selection activeCell="E49" sqref="E49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5">
        <v>4</v>
      </c>
      <c r="D45" s="25">
        <v>3</v>
      </c>
      <c r="E45" s="25">
        <v>1</v>
      </c>
    </row>
    <row r="46" spans="1:5">
      <c r="A46" s="11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>
      <c r="A47" s="11">
        <v>44105</v>
      </c>
      <c r="B47" s="1">
        <v>3.8</v>
      </c>
      <c r="C47">
        <v>9.6</v>
      </c>
      <c r="D47">
        <v>3.5</v>
      </c>
      <c r="E47">
        <v>1.5</v>
      </c>
    </row>
    <row r="48" spans="1:5">
      <c r="A48" s="11">
        <v>44136</v>
      </c>
      <c r="B48" s="1">
        <v>3.2</v>
      </c>
      <c r="C48">
        <v>2</v>
      </c>
      <c r="D48">
        <v>3.9</v>
      </c>
      <c r="E48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29">
        <v>3.2</v>
      </c>
      <c r="C2" s="27">
        <v>3</v>
      </c>
      <c r="D2" s="29">
        <v>3.4</v>
      </c>
      <c r="E2" s="29">
        <v>3.4</v>
      </c>
      <c r="F2" s="29">
        <v>3.1</v>
      </c>
      <c r="G2" s="29">
        <v>3.1</v>
      </c>
      <c r="H2" s="29">
        <v>2.9</v>
      </c>
    </row>
    <row r="3" spans="1:8">
      <c r="A3" s="10" t="s">
        <v>13</v>
      </c>
      <c r="B3" s="28">
        <v>2.7</v>
      </c>
      <c r="C3" s="26">
        <v>2.1</v>
      </c>
      <c r="D3" s="28">
        <v>3.5</v>
      </c>
      <c r="E3" s="28">
        <v>3.5</v>
      </c>
      <c r="F3" s="28">
        <v>2.1</v>
      </c>
      <c r="G3" s="28">
        <v>2.8</v>
      </c>
      <c r="H3" s="28">
        <v>3.1</v>
      </c>
    </row>
    <row r="4" spans="1:8">
      <c r="A4" s="10" t="s">
        <v>14</v>
      </c>
      <c r="B4" s="28">
        <v>3</v>
      </c>
      <c r="C4" s="26">
        <v>2.4</v>
      </c>
      <c r="D4" s="28">
        <v>3.4</v>
      </c>
      <c r="E4" s="28">
        <v>3.4</v>
      </c>
      <c r="F4" s="28">
        <v>4</v>
      </c>
      <c r="G4" s="28">
        <v>3.1</v>
      </c>
      <c r="H4" s="28">
        <v>3.7</v>
      </c>
    </row>
    <row r="5" spans="1:8">
      <c r="A5" s="10" t="s">
        <v>15</v>
      </c>
      <c r="B5" s="28">
        <v>3.7</v>
      </c>
      <c r="C5" s="26">
        <v>3</v>
      </c>
      <c r="D5" s="28">
        <v>3.8</v>
      </c>
      <c r="E5" s="28">
        <v>3.8</v>
      </c>
      <c r="F5" s="28">
        <v>5.5</v>
      </c>
      <c r="G5" s="28">
        <v>4.5</v>
      </c>
      <c r="H5" s="28">
        <v>4.8</v>
      </c>
    </row>
    <row r="6" spans="1:8">
      <c r="A6" s="10" t="s">
        <v>24</v>
      </c>
      <c r="B6" s="28">
        <v>2.5</v>
      </c>
      <c r="C6" s="26">
        <v>2.5</v>
      </c>
      <c r="D6" s="28">
        <v>3</v>
      </c>
      <c r="E6" s="28">
        <v>3</v>
      </c>
      <c r="F6" s="28">
        <v>0.8</v>
      </c>
      <c r="G6" s="28">
        <v>2.4</v>
      </c>
      <c r="H6" s="28">
        <v>2.4</v>
      </c>
    </row>
    <row r="7" spans="1:8">
      <c r="A7" s="10" t="s">
        <v>16</v>
      </c>
      <c r="B7" s="28">
        <v>3.9</v>
      </c>
      <c r="C7" s="26">
        <v>3.9</v>
      </c>
      <c r="D7" s="28">
        <v>3.7</v>
      </c>
      <c r="E7" s="28">
        <v>3.7</v>
      </c>
      <c r="F7" s="28">
        <v>5.3</v>
      </c>
      <c r="G7" s="28">
        <v>3.6</v>
      </c>
      <c r="H7" s="28">
        <v>4</v>
      </c>
    </row>
    <row r="8" spans="1:8">
      <c r="A8" s="10" t="s">
        <v>17</v>
      </c>
      <c r="B8" s="28">
        <v>3.7</v>
      </c>
      <c r="C8" s="26">
        <v>3.4</v>
      </c>
      <c r="D8" s="28">
        <v>3.7</v>
      </c>
      <c r="E8" s="28">
        <v>3.7</v>
      </c>
      <c r="F8" s="28">
        <v>4.5999999999999996</v>
      </c>
      <c r="G8" s="28">
        <v>4.0999999999999996</v>
      </c>
      <c r="H8" s="28">
        <v>2.8</v>
      </c>
    </row>
    <row r="9" spans="1:8">
      <c r="A9" s="10" t="s">
        <v>18</v>
      </c>
      <c r="B9" s="28">
        <v>3.6</v>
      </c>
      <c r="C9" s="26">
        <v>4.0999999999999996</v>
      </c>
      <c r="D9" s="28">
        <v>3.1</v>
      </c>
      <c r="E9" s="28">
        <v>3.1</v>
      </c>
      <c r="F9" s="28">
        <v>3.7</v>
      </c>
      <c r="G9" s="28">
        <v>3.3</v>
      </c>
      <c r="H9" s="28">
        <v>3.1</v>
      </c>
    </row>
    <row r="10" spans="1:8">
      <c r="A10" s="10" t="s">
        <v>19</v>
      </c>
      <c r="B10" s="28">
        <v>-0.6</v>
      </c>
      <c r="C10" s="26">
        <v>-1.8</v>
      </c>
      <c r="D10" s="28">
        <v>0.2</v>
      </c>
      <c r="E10" s="28">
        <v>0.2</v>
      </c>
      <c r="F10" s="28">
        <v>2</v>
      </c>
      <c r="G10" s="28">
        <v>0.7</v>
      </c>
      <c r="H10" s="28">
        <v>-0.2</v>
      </c>
    </row>
    <row r="11" spans="1:8">
      <c r="A11" s="10" t="s">
        <v>20</v>
      </c>
      <c r="B11" s="28">
        <v>5.0999999999999996</v>
      </c>
      <c r="C11" s="26">
        <v>5.5</v>
      </c>
      <c r="D11" s="28">
        <v>5.3</v>
      </c>
      <c r="E11" s="28">
        <v>5.3</v>
      </c>
      <c r="F11" s="28">
        <v>3.5</v>
      </c>
      <c r="G11" s="28">
        <v>4.7</v>
      </c>
      <c r="H11" s="28">
        <v>1.3</v>
      </c>
    </row>
    <row r="12" spans="1:8">
      <c r="A12" s="10" t="s">
        <v>21</v>
      </c>
      <c r="B12" s="28">
        <v>0.4</v>
      </c>
      <c r="C12" s="26">
        <v>0.5</v>
      </c>
      <c r="D12" s="28">
        <v>0.3</v>
      </c>
      <c r="E12" s="28">
        <v>0.3</v>
      </c>
      <c r="F12" s="28">
        <v>0</v>
      </c>
      <c r="G12" s="28">
        <v>1.8</v>
      </c>
      <c r="H12" s="28">
        <v>0.2</v>
      </c>
    </row>
    <row r="13" spans="1:8">
      <c r="A13" s="10" t="s">
        <v>22</v>
      </c>
      <c r="B13" s="28">
        <v>3.2</v>
      </c>
      <c r="C13" s="26">
        <v>3.5</v>
      </c>
      <c r="D13" s="28">
        <v>3.1</v>
      </c>
      <c r="E13" s="28">
        <v>3.1</v>
      </c>
      <c r="F13" s="28">
        <v>3.6</v>
      </c>
      <c r="G13" s="28">
        <v>2.4</v>
      </c>
      <c r="H13" s="28">
        <v>2.2000000000000002</v>
      </c>
    </row>
    <row r="14" spans="1:8">
      <c r="A14" s="10" t="s">
        <v>23</v>
      </c>
      <c r="B14" s="28">
        <v>2.6</v>
      </c>
      <c r="C14" s="26">
        <v>3.3</v>
      </c>
      <c r="D14" s="28">
        <v>2.2000000000000002</v>
      </c>
      <c r="E14" s="28">
        <v>2.2000000000000002</v>
      </c>
      <c r="F14" s="28">
        <v>2.6</v>
      </c>
      <c r="G14" s="28">
        <v>1.3</v>
      </c>
      <c r="H14" s="28">
        <v>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H2" sqref="H2:H1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32">
        <v>35.799999999999997</v>
      </c>
      <c r="C2" s="30">
        <v>34.200000000000003</v>
      </c>
      <c r="D2" s="32">
        <v>37.1</v>
      </c>
      <c r="E2" s="30">
        <v>40.1</v>
      </c>
      <c r="F2" s="32">
        <v>37.299999999999997</v>
      </c>
      <c r="G2" s="32">
        <v>36.4</v>
      </c>
      <c r="H2" s="32">
        <v>33.700000000000003</v>
      </c>
    </row>
    <row r="3" spans="1:8">
      <c r="A3" s="10" t="s">
        <v>13</v>
      </c>
      <c r="B3" s="33">
        <v>40.4</v>
      </c>
      <c r="C3" s="31">
        <v>38.4</v>
      </c>
      <c r="D3" s="33">
        <v>42.1</v>
      </c>
      <c r="E3" s="31">
        <v>44.8</v>
      </c>
      <c r="F3" s="33">
        <v>43.8</v>
      </c>
      <c r="G3" s="33">
        <v>40.700000000000003</v>
      </c>
      <c r="H3" s="33">
        <v>37.5</v>
      </c>
    </row>
    <row r="4" spans="1:8">
      <c r="A4" s="10" t="s">
        <v>14</v>
      </c>
      <c r="B4" s="33">
        <v>32.700000000000003</v>
      </c>
      <c r="C4" s="31">
        <v>32.5</v>
      </c>
      <c r="D4" s="33">
        <v>32.6</v>
      </c>
      <c r="E4" s="31">
        <v>32.9</v>
      </c>
      <c r="F4" s="33">
        <v>34.1</v>
      </c>
      <c r="G4" s="33">
        <v>32.9</v>
      </c>
      <c r="H4" s="33">
        <v>32.5</v>
      </c>
    </row>
    <row r="5" spans="1:8">
      <c r="A5" s="10" t="s">
        <v>15</v>
      </c>
      <c r="B5" s="33">
        <v>58.1</v>
      </c>
      <c r="C5" s="31">
        <v>56.9</v>
      </c>
      <c r="D5" s="33">
        <v>60.5</v>
      </c>
      <c r="E5" s="31">
        <v>51.4</v>
      </c>
      <c r="F5" s="33">
        <v>61.8</v>
      </c>
      <c r="G5" s="33">
        <v>61.8</v>
      </c>
      <c r="H5" s="33">
        <v>49.3</v>
      </c>
    </row>
    <row r="6" spans="1:8">
      <c r="A6" s="10" t="s">
        <v>24</v>
      </c>
      <c r="B6" s="33">
        <v>16.600000000000001</v>
      </c>
      <c r="C6" s="31">
        <v>16.2</v>
      </c>
      <c r="D6" s="33">
        <v>18.5</v>
      </c>
      <c r="E6" s="31">
        <v>19.5</v>
      </c>
      <c r="F6" s="33">
        <v>8.1</v>
      </c>
      <c r="G6" s="33">
        <v>18.399999999999999</v>
      </c>
      <c r="H6" s="33">
        <v>16.600000000000001</v>
      </c>
    </row>
    <row r="7" spans="1:8">
      <c r="A7" s="10" t="s">
        <v>16</v>
      </c>
      <c r="B7" s="33">
        <v>41.7</v>
      </c>
      <c r="C7" s="31">
        <v>42.6</v>
      </c>
      <c r="D7" s="33">
        <v>40</v>
      </c>
      <c r="E7" s="31">
        <v>52.2</v>
      </c>
      <c r="F7" s="33">
        <v>41.7</v>
      </c>
      <c r="G7" s="33">
        <v>37.5</v>
      </c>
      <c r="H7" s="33">
        <v>41</v>
      </c>
    </row>
    <row r="8" spans="1:8">
      <c r="A8" s="10" t="s">
        <v>17</v>
      </c>
      <c r="B8" s="33">
        <v>29.1</v>
      </c>
      <c r="C8" s="31">
        <v>25.2</v>
      </c>
      <c r="D8" s="33">
        <v>31.1</v>
      </c>
      <c r="E8" s="31">
        <v>35.6</v>
      </c>
      <c r="F8" s="33">
        <v>34.5</v>
      </c>
      <c r="G8" s="33">
        <v>32.1</v>
      </c>
      <c r="H8" s="33">
        <v>32.5</v>
      </c>
    </row>
    <row r="9" spans="1:8">
      <c r="A9" s="10" t="s">
        <v>18</v>
      </c>
      <c r="B9" s="33">
        <v>34.299999999999997</v>
      </c>
      <c r="C9" s="31">
        <v>33.1</v>
      </c>
      <c r="D9" s="33">
        <v>36</v>
      </c>
      <c r="E9" s="31">
        <v>37.6</v>
      </c>
      <c r="F9" s="33">
        <v>29.5</v>
      </c>
      <c r="G9" s="33">
        <v>35.700000000000003</v>
      </c>
      <c r="H9" s="33">
        <v>36.1</v>
      </c>
    </row>
    <row r="10" spans="1:8">
      <c r="A10" s="10" t="s">
        <v>19</v>
      </c>
      <c r="B10" s="33">
        <v>17.899999999999999</v>
      </c>
      <c r="C10" s="31">
        <v>18.600000000000001</v>
      </c>
      <c r="D10" s="33">
        <v>16.899999999999999</v>
      </c>
      <c r="E10" s="31">
        <v>18.5</v>
      </c>
      <c r="F10" s="33">
        <v>18.7</v>
      </c>
      <c r="G10" s="33">
        <v>19.5</v>
      </c>
      <c r="H10" s="33">
        <v>15.8</v>
      </c>
    </row>
    <row r="11" spans="1:8">
      <c r="A11" s="10" t="s">
        <v>20</v>
      </c>
      <c r="B11" s="33">
        <v>44.1</v>
      </c>
      <c r="C11" s="31">
        <v>46.7</v>
      </c>
      <c r="D11" s="33">
        <v>42.1</v>
      </c>
      <c r="E11" s="31">
        <v>49.6</v>
      </c>
      <c r="F11" s="33">
        <v>40.6</v>
      </c>
      <c r="G11" s="33">
        <v>40.9</v>
      </c>
      <c r="H11" s="33">
        <v>37.799999999999997</v>
      </c>
    </row>
    <row r="12" spans="1:8">
      <c r="A12" s="10" t="s">
        <v>21</v>
      </c>
      <c r="B12" s="33">
        <v>22.4</v>
      </c>
      <c r="C12" s="31">
        <v>22.6</v>
      </c>
      <c r="D12" s="33">
        <v>20.100000000000001</v>
      </c>
      <c r="E12" s="31">
        <v>25.9</v>
      </c>
      <c r="F12" s="33">
        <v>28.7</v>
      </c>
      <c r="G12" s="33">
        <v>26.7</v>
      </c>
      <c r="H12" s="33">
        <v>17.399999999999999</v>
      </c>
    </row>
    <row r="13" spans="1:8">
      <c r="A13" s="10" t="s">
        <v>22</v>
      </c>
      <c r="B13" s="33">
        <v>34.6</v>
      </c>
      <c r="C13" s="31">
        <v>33.5</v>
      </c>
      <c r="D13" s="33">
        <v>37.299999999999997</v>
      </c>
      <c r="E13" s="31">
        <v>35.700000000000003</v>
      </c>
      <c r="F13" s="33">
        <v>33.700000000000003</v>
      </c>
      <c r="G13" s="33">
        <v>33</v>
      </c>
      <c r="H13" s="33">
        <v>26.6</v>
      </c>
    </row>
    <row r="14" spans="1:8">
      <c r="A14" s="10" t="s">
        <v>23</v>
      </c>
      <c r="B14" s="33">
        <v>29</v>
      </c>
      <c r="C14" s="31">
        <v>33.4</v>
      </c>
      <c r="D14" s="33">
        <v>25.9</v>
      </c>
      <c r="E14" s="31">
        <v>28</v>
      </c>
      <c r="F14" s="33">
        <v>26.6</v>
      </c>
      <c r="G14" s="33">
        <v>24.5</v>
      </c>
      <c r="H14" s="33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7"/>
  <sheetViews>
    <sheetView topLeftCell="A61" workbookViewId="0">
      <selection activeCell="G63" sqref="G63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475540.07912460313</v>
      </c>
      <c r="D2" s="13">
        <v>460369.44223294873</v>
      </c>
    </row>
    <row r="3" spans="1:4">
      <c r="A3" s="12">
        <v>2004</v>
      </c>
      <c r="B3" s="12" t="s">
        <v>28</v>
      </c>
      <c r="C3" s="13">
        <v>470121.1274420924</v>
      </c>
      <c r="D3" s="13">
        <v>514395.68177236168</v>
      </c>
    </row>
    <row r="4" spans="1:4">
      <c r="A4" s="12">
        <v>2004</v>
      </c>
      <c r="B4" s="12" t="s">
        <v>29</v>
      </c>
      <c r="C4" s="13">
        <v>493832.66195269296</v>
      </c>
      <c r="D4" s="13">
        <v>481151.97994350811</v>
      </c>
    </row>
    <row r="5" spans="1:4">
      <c r="A5" s="12">
        <v>2004</v>
      </c>
      <c r="B5" s="12" t="s">
        <v>30</v>
      </c>
      <c r="C5" s="13">
        <v>500966.91203686345</v>
      </c>
      <c r="D5" s="13">
        <v>484543.6768765623</v>
      </c>
    </row>
    <row r="6" spans="1:4">
      <c r="A6" s="12">
        <v>2005</v>
      </c>
      <c r="B6" s="12" t="s">
        <v>27</v>
      </c>
      <c r="C6" s="13">
        <v>515472.67133145465</v>
      </c>
      <c r="D6" s="13">
        <v>493602.53057785495</v>
      </c>
    </row>
    <row r="7" spans="1:4">
      <c r="A7" s="12">
        <v>2005</v>
      </c>
      <c r="B7" s="12" t="s">
        <v>28</v>
      </c>
      <c r="C7" s="13">
        <v>526263.57981290342</v>
      </c>
      <c r="D7" s="13">
        <v>581668.24987960246</v>
      </c>
    </row>
    <row r="8" spans="1:4">
      <c r="A8" s="12">
        <v>2005</v>
      </c>
      <c r="B8" s="12" t="s">
        <v>29</v>
      </c>
      <c r="C8" s="13">
        <v>530051.55276184448</v>
      </c>
      <c r="D8" s="13">
        <v>514697.78950542817</v>
      </c>
    </row>
    <row r="9" spans="1:4">
      <c r="A9" s="12">
        <v>2005</v>
      </c>
      <c r="B9" s="12" t="s">
        <v>30</v>
      </c>
      <c r="C9" s="13">
        <v>540435.96610745403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554527.00541241898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561248.73864931497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576963.188307025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589458.68451416725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603178.72917975707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616364.16815246514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624543.47956237034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643683.63368976943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649543.926967607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653526.34668452281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658399.44773779658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627234.91757492337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604302.82642057771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591301.39090571832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614138.8940492504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625748.39427595027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644736.40918322548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673861.03054801899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677043.3951807589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686453.88285519055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702907.26087639318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709431.71628614096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715005.9318030047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715781.4799168685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708078.06134200457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683459.32064082299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705124.75367552775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717281.82217744179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717239.15360811248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720685.01098355697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725384.14728916402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718320.1093304262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707643.75498086831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703081.73838811077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697440.75014498399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701057.94033949706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711623.61102894158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727716.46790551464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727288.65197496035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719319.85564274376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713343.55352433119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700876.98894771049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703503.3059038705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708187.54601473617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715541.12430242822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720864.54544404813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730409.70809090615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738744.41321391251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738063.50607312412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700381.81266289623</v>
      </c>
      <c r="D59" s="13">
        <v>747420.07441892265</v>
      </c>
    </row>
    <row r="60" spans="1:4">
      <c r="A60" s="12">
        <v>2018</v>
      </c>
      <c r="B60" s="12" t="s">
        <v>29</v>
      </c>
      <c r="C60" s="13">
        <v>699912.37833407056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692664.26134448207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693888.02579630702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690911.4545944538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696760.17457923503</v>
      </c>
      <c r="D64" s="13">
        <v>683792.55791734927</v>
      </c>
    </row>
    <row r="65" spans="1:4">
      <c r="A65" s="17">
        <v>2019</v>
      </c>
      <c r="B65" s="17" t="s">
        <v>30</v>
      </c>
      <c r="C65" s="13">
        <v>690350.14788672794</v>
      </c>
      <c r="D65" s="12">
        <v>672441.84078677045</v>
      </c>
    </row>
    <row r="66" spans="1:4">
      <c r="A66" s="12">
        <v>2020</v>
      </c>
      <c r="B66" s="19" t="s">
        <v>27</v>
      </c>
      <c r="C66" s="12">
        <v>661654.94892247976</v>
      </c>
      <c r="D66" s="12">
        <v>630971.49375148444</v>
      </c>
    </row>
    <row r="67" spans="1:4">
      <c r="A67" s="24">
        <v>2020</v>
      </c>
      <c r="B67" s="24" t="s">
        <v>28</v>
      </c>
      <c r="C67" s="12">
        <v>554316.13938229729</v>
      </c>
      <c r="D67">
        <v>606992.80173888081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G6" sqref="G6"/>
    </sheetView>
  </sheetViews>
  <sheetFormatPr baseColWidth="10" defaultRowHeight="15"/>
  <cols>
    <col min="1" max="1" width="32.28515625" customWidth="1"/>
  </cols>
  <sheetData>
    <row r="1" spans="1:5">
      <c r="A1" s="16" t="s">
        <v>70</v>
      </c>
      <c r="B1" s="40" t="s">
        <v>71</v>
      </c>
      <c r="C1" s="40"/>
      <c r="D1" s="40" t="s">
        <v>72</v>
      </c>
      <c r="E1" s="40"/>
    </row>
    <row r="2" spans="1:5">
      <c r="A2" s="16"/>
      <c r="B2" s="16" t="s">
        <v>67</v>
      </c>
      <c r="C2" s="16" t="s">
        <v>68</v>
      </c>
      <c r="D2" s="16" t="s">
        <v>67</v>
      </c>
      <c r="E2" s="16" t="s">
        <v>68</v>
      </c>
    </row>
    <row r="3" spans="1:5">
      <c r="A3" s="18" t="s">
        <v>121</v>
      </c>
      <c r="B3">
        <v>30.4</v>
      </c>
      <c r="C3">
        <v>40.9</v>
      </c>
      <c r="D3">
        <v>8.1</v>
      </c>
      <c r="E3">
        <v>10.5</v>
      </c>
    </row>
    <row r="4" spans="1:5">
      <c r="A4" t="s">
        <v>34</v>
      </c>
      <c r="B4" s="25">
        <v>11.3</v>
      </c>
      <c r="C4" s="25">
        <v>17.3</v>
      </c>
      <c r="D4" s="25">
        <v>3.1</v>
      </c>
      <c r="E4" s="25">
        <v>3.7</v>
      </c>
    </row>
    <row r="5" spans="1:5">
      <c r="A5" t="s">
        <v>35</v>
      </c>
      <c r="B5" s="25">
        <v>37.5</v>
      </c>
      <c r="C5" s="25">
        <v>47.5</v>
      </c>
      <c r="D5" s="25">
        <v>11</v>
      </c>
      <c r="E5" s="25">
        <v>13.6</v>
      </c>
    </row>
    <row r="6" spans="1:5">
      <c r="A6" t="s">
        <v>62</v>
      </c>
      <c r="B6" s="25">
        <v>31</v>
      </c>
      <c r="C6" s="25">
        <v>41.5</v>
      </c>
      <c r="D6" s="25">
        <v>6.9</v>
      </c>
      <c r="E6" s="25">
        <v>8.8000000000000007</v>
      </c>
    </row>
    <row r="7" spans="1:5">
      <c r="A7" t="s">
        <v>63</v>
      </c>
      <c r="B7" s="25">
        <v>25.5</v>
      </c>
      <c r="C7" s="25">
        <v>35.799999999999997</v>
      </c>
      <c r="D7" s="25">
        <v>3.7</v>
      </c>
      <c r="E7" s="25">
        <v>4.7</v>
      </c>
    </row>
    <row r="8" spans="1:5">
      <c r="A8" t="s">
        <v>36</v>
      </c>
      <c r="B8" s="25">
        <v>29.5</v>
      </c>
      <c r="C8" s="25">
        <v>39.200000000000003</v>
      </c>
      <c r="D8" s="25">
        <v>4.4000000000000004</v>
      </c>
      <c r="E8" s="25">
        <v>6.3</v>
      </c>
    </row>
    <row r="9" spans="1:5">
      <c r="A9" t="s">
        <v>37</v>
      </c>
      <c r="B9" s="25">
        <v>32.799999999999997</v>
      </c>
      <c r="C9" s="25">
        <v>41.2</v>
      </c>
      <c r="D9" s="25">
        <v>8.8000000000000007</v>
      </c>
      <c r="E9" s="25">
        <v>11.8</v>
      </c>
    </row>
    <row r="10" spans="1:5">
      <c r="A10" t="s">
        <v>38</v>
      </c>
      <c r="B10" s="25">
        <v>35.200000000000003</v>
      </c>
      <c r="C10" s="25">
        <v>42.4</v>
      </c>
      <c r="D10" s="25">
        <v>7.1</v>
      </c>
      <c r="E10" s="25">
        <v>8.8000000000000007</v>
      </c>
    </row>
    <row r="11" spans="1:5">
      <c r="A11" t="s">
        <v>96</v>
      </c>
      <c r="B11" s="25">
        <v>39.299999999999997</v>
      </c>
      <c r="C11" s="36">
        <v>48.7</v>
      </c>
      <c r="D11" s="25">
        <v>13.8</v>
      </c>
      <c r="E11" s="25">
        <v>18.2</v>
      </c>
    </row>
    <row r="12" spans="1:5">
      <c r="A12" t="s">
        <v>39</v>
      </c>
      <c r="B12" s="25">
        <v>27.1</v>
      </c>
      <c r="C12" s="25">
        <v>38.1</v>
      </c>
      <c r="D12" s="25">
        <v>3.9</v>
      </c>
      <c r="E12" s="25">
        <v>5.0999999999999996</v>
      </c>
    </row>
    <row r="13" spans="1:5">
      <c r="A13" t="s">
        <v>40</v>
      </c>
      <c r="B13" s="25">
        <v>27.6</v>
      </c>
      <c r="C13" s="25">
        <v>35.200000000000003</v>
      </c>
      <c r="D13" s="25">
        <v>6.1</v>
      </c>
      <c r="E13" s="25">
        <v>8</v>
      </c>
    </row>
    <row r="14" spans="1:5">
      <c r="A14" t="s">
        <v>41</v>
      </c>
      <c r="B14" s="25">
        <v>31.2</v>
      </c>
      <c r="C14" s="25">
        <v>41.5</v>
      </c>
      <c r="D14" s="25">
        <v>7.3</v>
      </c>
      <c r="E14" s="25">
        <v>8.1</v>
      </c>
    </row>
    <row r="15" spans="1:5">
      <c r="A15" t="s">
        <v>42</v>
      </c>
      <c r="B15" s="25">
        <v>28.6</v>
      </c>
      <c r="C15" s="25">
        <v>38</v>
      </c>
      <c r="D15" s="25">
        <v>3.5</v>
      </c>
      <c r="E15" s="25">
        <v>4.8</v>
      </c>
    </row>
    <row r="16" spans="1:5">
      <c r="A16" t="s">
        <v>64</v>
      </c>
      <c r="B16" s="25">
        <v>20.9</v>
      </c>
      <c r="C16" s="25">
        <v>29.8</v>
      </c>
      <c r="D16" s="25">
        <v>1.9</v>
      </c>
      <c r="E16" s="25">
        <v>2.7</v>
      </c>
    </row>
    <row r="17" spans="1:5">
      <c r="A17" t="s">
        <v>43</v>
      </c>
      <c r="B17" s="25">
        <v>35.799999999999997</v>
      </c>
      <c r="C17" s="25">
        <v>45.5</v>
      </c>
      <c r="D17" s="25">
        <v>9.6</v>
      </c>
      <c r="E17" s="25">
        <v>11.4</v>
      </c>
    </row>
    <row r="18" spans="1:5">
      <c r="A18" t="s">
        <v>65</v>
      </c>
      <c r="B18" s="25">
        <v>34.1</v>
      </c>
      <c r="C18" s="25">
        <v>42.9</v>
      </c>
      <c r="D18" s="25">
        <v>5.5</v>
      </c>
      <c r="E18" s="25">
        <v>7.5</v>
      </c>
    </row>
    <row r="19" spans="1:5">
      <c r="A19" t="s">
        <v>45</v>
      </c>
      <c r="B19" s="25">
        <v>23.2</v>
      </c>
      <c r="C19" s="25">
        <v>33.700000000000003</v>
      </c>
      <c r="D19" s="25">
        <v>3.2</v>
      </c>
      <c r="E19" s="25">
        <v>4.4000000000000004</v>
      </c>
    </row>
    <row r="20" spans="1:5">
      <c r="A20" t="s">
        <v>66</v>
      </c>
      <c r="B20" s="25">
        <v>40.6</v>
      </c>
      <c r="C20" s="25">
        <v>52.2</v>
      </c>
      <c r="D20" s="25">
        <v>8.4</v>
      </c>
      <c r="E20" s="25">
        <v>12</v>
      </c>
    </row>
    <row r="21" spans="1:5">
      <c r="A21" t="s">
        <v>46</v>
      </c>
      <c r="B21" s="25">
        <v>28.2</v>
      </c>
      <c r="C21" s="25">
        <v>40.700000000000003</v>
      </c>
      <c r="D21" s="25">
        <v>5.6</v>
      </c>
      <c r="E21" s="25">
        <v>8.1</v>
      </c>
    </row>
    <row r="22" spans="1:5">
      <c r="A22" t="s">
        <v>47</v>
      </c>
      <c r="B22" s="25">
        <v>27.7</v>
      </c>
      <c r="C22" s="25">
        <v>37.4</v>
      </c>
      <c r="D22" s="25">
        <v>6.5</v>
      </c>
      <c r="E22" s="25">
        <v>9.9</v>
      </c>
    </row>
    <row r="23" spans="1:5">
      <c r="A23" t="s">
        <v>48</v>
      </c>
      <c r="B23" s="25">
        <v>30.6</v>
      </c>
      <c r="C23" s="25">
        <v>41.8</v>
      </c>
      <c r="D23" s="25">
        <v>9.6999999999999993</v>
      </c>
      <c r="E23" s="25">
        <v>13.3</v>
      </c>
    </row>
    <row r="24" spans="1:5">
      <c r="A24" t="s">
        <v>61</v>
      </c>
      <c r="B24" s="25">
        <v>26.6</v>
      </c>
      <c r="C24" s="25">
        <v>36.299999999999997</v>
      </c>
      <c r="D24" s="25">
        <v>5.0999999999999996</v>
      </c>
      <c r="E24" s="25">
        <v>6.3</v>
      </c>
    </row>
    <row r="25" spans="1:5">
      <c r="A25" t="s">
        <v>49</v>
      </c>
      <c r="B25" s="25">
        <v>30.4</v>
      </c>
      <c r="C25" s="25">
        <v>42.6</v>
      </c>
      <c r="D25" s="25">
        <v>7.1</v>
      </c>
      <c r="E25" s="25">
        <v>10.9</v>
      </c>
    </row>
    <row r="26" spans="1:5">
      <c r="A26" t="s">
        <v>50</v>
      </c>
      <c r="B26" s="25">
        <v>30.8</v>
      </c>
      <c r="C26" s="25">
        <v>38.9</v>
      </c>
      <c r="D26" s="25">
        <v>9.6999999999999993</v>
      </c>
      <c r="E26" s="25">
        <v>12</v>
      </c>
    </row>
    <row r="27" spans="1:5">
      <c r="A27" t="s">
        <v>51</v>
      </c>
      <c r="B27" s="25">
        <v>25.2</v>
      </c>
      <c r="C27" s="25">
        <v>34.799999999999997</v>
      </c>
      <c r="D27" s="25">
        <v>6.2</v>
      </c>
      <c r="E27" s="25">
        <v>8.6</v>
      </c>
    </row>
    <row r="28" spans="1:5">
      <c r="A28" t="s">
        <v>52</v>
      </c>
      <c r="B28" s="25">
        <v>22.2</v>
      </c>
      <c r="C28" s="25">
        <v>32.799999999999997</v>
      </c>
      <c r="D28" s="25">
        <v>6.4</v>
      </c>
      <c r="E28" s="25">
        <v>8.9</v>
      </c>
    </row>
    <row r="29" spans="1:5">
      <c r="A29" t="s">
        <v>59</v>
      </c>
      <c r="B29" s="25">
        <v>29.8</v>
      </c>
      <c r="C29" s="25">
        <v>39.799999999999997</v>
      </c>
      <c r="D29" s="25">
        <v>7.4</v>
      </c>
      <c r="E29" s="25">
        <v>10.199999999999999</v>
      </c>
    </row>
    <row r="30" spans="1:5">
      <c r="A30" t="s">
        <v>54</v>
      </c>
      <c r="B30" s="25">
        <v>26.9</v>
      </c>
      <c r="C30" s="25">
        <v>34.9</v>
      </c>
      <c r="D30" s="25">
        <v>5.6</v>
      </c>
      <c r="E30" s="25">
        <v>5.7</v>
      </c>
    </row>
    <row r="31" spans="1:5">
      <c r="A31" t="s">
        <v>55</v>
      </c>
      <c r="B31" s="25">
        <v>28.4</v>
      </c>
      <c r="C31" s="25">
        <v>37.5</v>
      </c>
      <c r="D31" s="25">
        <v>4.0999999999999996</v>
      </c>
      <c r="E31" s="25">
        <v>5.2</v>
      </c>
    </row>
    <row r="32" spans="1:5">
      <c r="A32" t="s">
        <v>56</v>
      </c>
      <c r="B32" s="25">
        <v>21.9</v>
      </c>
      <c r="C32" s="25">
        <v>28.7</v>
      </c>
      <c r="D32" s="25">
        <v>3.6</v>
      </c>
      <c r="E32" s="25">
        <v>4.0999999999999996</v>
      </c>
    </row>
    <row r="33" spans="1:5">
      <c r="A33" t="s">
        <v>57</v>
      </c>
      <c r="B33" s="25">
        <v>28.4</v>
      </c>
      <c r="C33" s="25">
        <v>39.299999999999997</v>
      </c>
      <c r="D33" s="25">
        <v>7.5</v>
      </c>
      <c r="E33" s="25">
        <v>9.8000000000000007</v>
      </c>
    </row>
    <row r="34" spans="1:5">
      <c r="A34" t="s">
        <v>60</v>
      </c>
      <c r="B34" s="25">
        <v>28.5</v>
      </c>
      <c r="C34" s="25">
        <v>39.700000000000003</v>
      </c>
      <c r="D34" s="25">
        <v>7.5</v>
      </c>
      <c r="E34" s="25">
        <v>8.3000000000000007</v>
      </c>
    </row>
    <row r="35" spans="1:5">
      <c r="A35" t="s">
        <v>58</v>
      </c>
      <c r="B35" s="25">
        <v>30.1</v>
      </c>
      <c r="C35" s="25">
        <v>43.5</v>
      </c>
      <c r="D35" s="25">
        <v>4.7</v>
      </c>
      <c r="E35" s="25">
        <v>6.2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9" sqref="B9:E9"/>
    </sheetView>
  </sheetViews>
  <sheetFormatPr baseColWidth="10" defaultRowHeight="15"/>
  <cols>
    <col min="1" max="1" width="19" customWidth="1"/>
  </cols>
  <sheetData>
    <row r="1" spans="1:5">
      <c r="A1" s="8" t="s">
        <v>70</v>
      </c>
      <c r="B1" s="40" t="s">
        <v>71</v>
      </c>
      <c r="C1" s="40"/>
      <c r="D1" s="40" t="s">
        <v>72</v>
      </c>
      <c r="E1" s="40"/>
    </row>
    <row r="2" spans="1:5">
      <c r="B2" s="8" t="s">
        <v>67</v>
      </c>
      <c r="C2" s="8" t="s">
        <v>68</v>
      </c>
      <c r="D2" s="8" t="s">
        <v>67</v>
      </c>
      <c r="E2" s="8" t="s">
        <v>68</v>
      </c>
    </row>
    <row r="3" spans="1:5">
      <c r="A3" s="8" t="s">
        <v>69</v>
      </c>
      <c r="B3" s="25">
        <v>30.4</v>
      </c>
      <c r="C3" s="25">
        <v>40.9</v>
      </c>
      <c r="D3" s="25">
        <v>8.1</v>
      </c>
      <c r="E3" s="25">
        <v>10.5</v>
      </c>
    </row>
    <row r="4" spans="1:5">
      <c r="A4" s="8" t="s">
        <v>10</v>
      </c>
      <c r="B4">
        <v>29.2</v>
      </c>
      <c r="C4">
        <v>39.5</v>
      </c>
      <c r="D4">
        <v>5.7</v>
      </c>
      <c r="E4">
        <v>7.2</v>
      </c>
    </row>
    <row r="5" spans="1:5">
      <c r="A5" s="8" t="s">
        <v>33</v>
      </c>
      <c r="B5">
        <v>31.1</v>
      </c>
      <c r="C5">
        <v>41.6</v>
      </c>
      <c r="D5">
        <v>9.1</v>
      </c>
      <c r="E5">
        <v>11.7</v>
      </c>
    </row>
    <row r="6" spans="1:5">
      <c r="A6" s="8" t="s">
        <v>8</v>
      </c>
      <c r="B6">
        <v>33.5</v>
      </c>
      <c r="C6">
        <v>42.8</v>
      </c>
      <c r="D6">
        <v>8.5</v>
      </c>
      <c r="E6">
        <v>11.4</v>
      </c>
    </row>
    <row r="7" spans="1:5">
      <c r="A7" s="8" t="s">
        <v>9</v>
      </c>
      <c r="B7">
        <v>31.2</v>
      </c>
      <c r="C7">
        <v>40.700000000000003</v>
      </c>
      <c r="D7">
        <v>6.5</v>
      </c>
      <c r="E7">
        <v>7.9</v>
      </c>
    </row>
    <row r="8" spans="1:5">
      <c r="A8" s="8" t="s">
        <v>44</v>
      </c>
      <c r="B8">
        <v>28.8</v>
      </c>
      <c r="C8">
        <v>39.799999999999997</v>
      </c>
      <c r="D8">
        <v>7.1</v>
      </c>
      <c r="E8">
        <v>10.1</v>
      </c>
    </row>
    <row r="9" spans="1:5">
      <c r="A9" s="8" t="s">
        <v>53</v>
      </c>
      <c r="B9">
        <v>27.5</v>
      </c>
      <c r="C9">
        <v>37</v>
      </c>
      <c r="D9">
        <v>5.4</v>
      </c>
      <c r="E9">
        <v>6.4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topLeftCell="A7" workbookViewId="0">
      <selection activeCell="B21" sqref="B21"/>
    </sheetView>
  </sheetViews>
  <sheetFormatPr baseColWidth="10" defaultRowHeight="15"/>
  <cols>
    <col min="1" max="1" width="11.42578125" style="8"/>
  </cols>
  <sheetData>
    <row r="1" spans="1:4">
      <c r="A1" s="8" t="s">
        <v>76</v>
      </c>
      <c r="B1" s="8" t="s">
        <v>73</v>
      </c>
      <c r="C1" s="8" t="s">
        <v>74</v>
      </c>
      <c r="D1" s="8" t="s">
        <v>75</v>
      </c>
    </row>
    <row r="2" spans="1:4">
      <c r="A2" s="8" t="s">
        <v>77</v>
      </c>
      <c r="B2" s="16">
        <v>7830</v>
      </c>
      <c r="C2">
        <v>9317</v>
      </c>
      <c r="D2">
        <f>B2-C2</f>
        <v>-1487</v>
      </c>
    </row>
    <row r="3" spans="1:4">
      <c r="A3" s="8" t="s">
        <v>78</v>
      </c>
      <c r="B3" s="16">
        <v>2422</v>
      </c>
      <c r="C3">
        <v>426</v>
      </c>
      <c r="D3" s="16">
        <f t="shared" ref="D3:D20" si="0">B3-C3</f>
        <v>1996</v>
      </c>
    </row>
    <row r="4" spans="1:4">
      <c r="A4" s="8" t="s">
        <v>79</v>
      </c>
      <c r="B4" s="16">
        <v>2560</v>
      </c>
      <c r="C4">
        <v>1384</v>
      </c>
      <c r="D4" s="16">
        <f t="shared" si="0"/>
        <v>1176</v>
      </c>
    </row>
    <row r="5" spans="1:4">
      <c r="A5" s="8" t="s">
        <v>80</v>
      </c>
      <c r="B5" s="16">
        <v>488</v>
      </c>
      <c r="C5">
        <v>21</v>
      </c>
      <c r="D5" s="16">
        <f t="shared" si="0"/>
        <v>467</v>
      </c>
    </row>
    <row r="6" spans="1:4">
      <c r="A6" s="8" t="s">
        <v>81</v>
      </c>
      <c r="B6" s="16">
        <v>3507</v>
      </c>
      <c r="C6">
        <v>4611</v>
      </c>
      <c r="D6" s="16">
        <f t="shared" si="0"/>
        <v>-1104</v>
      </c>
    </row>
    <row r="7" spans="1:4">
      <c r="A7" s="8" t="s">
        <v>82</v>
      </c>
      <c r="B7" s="16">
        <v>5782</v>
      </c>
      <c r="C7">
        <v>5360</v>
      </c>
      <c r="D7" s="16">
        <f t="shared" si="0"/>
        <v>422</v>
      </c>
    </row>
    <row r="8" spans="1:4" s="16" customFormat="1">
      <c r="A8" s="16" t="s">
        <v>95</v>
      </c>
      <c r="B8" s="16">
        <v>503</v>
      </c>
      <c r="C8" s="16">
        <v>295</v>
      </c>
      <c r="D8" s="16">
        <f t="shared" si="0"/>
        <v>208</v>
      </c>
    </row>
    <row r="9" spans="1:4">
      <c r="A9" s="8" t="s">
        <v>83</v>
      </c>
      <c r="B9" s="16">
        <v>895</v>
      </c>
      <c r="C9">
        <v>358</v>
      </c>
      <c r="D9" s="16">
        <f t="shared" si="0"/>
        <v>537</v>
      </c>
    </row>
    <row r="10" spans="1:4">
      <c r="A10" s="8" t="s">
        <v>84</v>
      </c>
      <c r="B10" s="16">
        <v>605</v>
      </c>
      <c r="C10">
        <v>151</v>
      </c>
      <c r="D10" s="16">
        <f t="shared" si="0"/>
        <v>454</v>
      </c>
    </row>
    <row r="11" spans="1:4">
      <c r="A11" s="8" t="s">
        <v>85</v>
      </c>
      <c r="B11" s="16">
        <v>5180</v>
      </c>
      <c r="C11">
        <v>2003</v>
      </c>
      <c r="D11" s="16">
        <f t="shared" si="0"/>
        <v>3177</v>
      </c>
    </row>
    <row r="12" spans="1:4">
      <c r="A12" s="8" t="s">
        <v>86</v>
      </c>
      <c r="B12" s="16">
        <v>4750</v>
      </c>
      <c r="C12">
        <v>6798</v>
      </c>
      <c r="D12" s="16">
        <f t="shared" si="0"/>
        <v>-2048</v>
      </c>
    </row>
    <row r="13" spans="1:4">
      <c r="A13" s="8" t="s">
        <v>87</v>
      </c>
      <c r="B13" s="16">
        <v>646</v>
      </c>
      <c r="C13">
        <v>296</v>
      </c>
      <c r="D13" s="16">
        <f t="shared" si="0"/>
        <v>350</v>
      </c>
    </row>
    <row r="14" spans="1:4">
      <c r="A14" s="8" t="s">
        <v>88</v>
      </c>
      <c r="B14" s="16">
        <v>265</v>
      </c>
      <c r="C14">
        <v>580</v>
      </c>
      <c r="D14" s="16">
        <f t="shared" si="0"/>
        <v>-315</v>
      </c>
    </row>
    <row r="15" spans="1:4">
      <c r="A15" s="8" t="s">
        <v>89</v>
      </c>
      <c r="B15" s="16">
        <v>2118</v>
      </c>
      <c r="C15">
        <v>676</v>
      </c>
      <c r="D15" s="16">
        <f t="shared" si="0"/>
        <v>1442</v>
      </c>
    </row>
    <row r="16" spans="1:4">
      <c r="A16" s="8" t="s">
        <v>90</v>
      </c>
      <c r="B16" s="16">
        <v>2694</v>
      </c>
      <c r="C16">
        <v>399</v>
      </c>
      <c r="D16" s="16">
        <f t="shared" si="0"/>
        <v>2295</v>
      </c>
    </row>
    <row r="17" spans="1:4">
      <c r="A17" s="8" t="s">
        <v>91</v>
      </c>
      <c r="B17" s="16">
        <v>2665</v>
      </c>
      <c r="C17">
        <v>434</v>
      </c>
      <c r="D17" s="16">
        <f t="shared" si="0"/>
        <v>2231</v>
      </c>
    </row>
    <row r="18" spans="1:4">
      <c r="A18" s="8" t="s">
        <v>92</v>
      </c>
      <c r="B18" s="16">
        <v>282</v>
      </c>
      <c r="C18">
        <v>90</v>
      </c>
      <c r="D18" s="16">
        <f t="shared" si="0"/>
        <v>192</v>
      </c>
    </row>
    <row r="19" spans="1:4">
      <c r="A19" s="8" t="s">
        <v>93</v>
      </c>
      <c r="B19" s="16">
        <v>581</v>
      </c>
      <c r="C19">
        <v>129</v>
      </c>
      <c r="D19" s="16">
        <f t="shared" si="0"/>
        <v>452</v>
      </c>
    </row>
    <row r="20" spans="1:4">
      <c r="A20" s="8" t="s">
        <v>94</v>
      </c>
      <c r="B20" s="16">
        <v>2785</v>
      </c>
      <c r="C20">
        <v>1057</v>
      </c>
      <c r="D20" s="16">
        <f t="shared" si="0"/>
        <v>1728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B3" sqref="B3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8" t="s">
        <v>97</v>
      </c>
      <c r="B1" s="18" t="s">
        <v>98</v>
      </c>
      <c r="C1" s="18" t="s">
        <v>115</v>
      </c>
    </row>
    <row r="2" spans="1:3">
      <c r="A2" t="s">
        <v>99</v>
      </c>
      <c r="B2">
        <v>512359.57668351842</v>
      </c>
      <c r="C2">
        <v>-19.367085851183731</v>
      </c>
    </row>
    <row r="3" spans="1:3">
      <c r="A3" t="s">
        <v>100</v>
      </c>
      <c r="B3">
        <v>92004.645068881611</v>
      </c>
      <c r="C3">
        <v>-10.662776074013092</v>
      </c>
    </row>
    <row r="4" spans="1:3">
      <c r="A4" t="s">
        <v>101</v>
      </c>
      <c r="B4">
        <v>1762.0229144674997</v>
      </c>
      <c r="C4">
        <v>-14.012780295759219</v>
      </c>
    </row>
    <row r="5" spans="1:3">
      <c r="A5" t="s">
        <v>102</v>
      </c>
      <c r="B5">
        <v>17786.684208885996</v>
      </c>
      <c r="C5">
        <v>-18.257336008282532</v>
      </c>
    </row>
    <row r="6" spans="1:3">
      <c r="A6" t="s">
        <v>103</v>
      </c>
      <c r="B6">
        <v>87855.640061666243</v>
      </c>
      <c r="C6">
        <v>-20.78211950432992</v>
      </c>
    </row>
    <row r="7" spans="1:3">
      <c r="A7" t="s">
        <v>104</v>
      </c>
      <c r="B7">
        <v>11444.28144229284</v>
      </c>
      <c r="C7">
        <v>-3.322617578802578</v>
      </c>
    </row>
    <row r="8" spans="1:3">
      <c r="A8" t="s">
        <v>105</v>
      </c>
      <c r="B8">
        <v>10168.960336140055</v>
      </c>
      <c r="C8">
        <v>-52.061712371385013</v>
      </c>
    </row>
    <row r="9" spans="1:3">
      <c r="A9" t="s">
        <v>106</v>
      </c>
      <c r="B9">
        <v>71161.53514765836</v>
      </c>
      <c r="C9">
        <v>-16.915809495210297</v>
      </c>
    </row>
    <row r="10" spans="1:3">
      <c r="A10" t="s">
        <v>107</v>
      </c>
      <c r="B10">
        <v>2846.6104571211044</v>
      </c>
      <c r="C10">
        <v>-73.358743089924516</v>
      </c>
    </row>
    <row r="11" spans="1:3">
      <c r="A11" t="s">
        <v>108</v>
      </c>
      <c r="B11">
        <v>45942.355822993144</v>
      </c>
      <c r="C11">
        <v>-22.455757918651422</v>
      </c>
    </row>
    <row r="12" spans="1:3">
      <c r="A12" t="s">
        <v>109</v>
      </c>
      <c r="B12">
        <v>24870.172648461972</v>
      </c>
      <c r="C12">
        <v>-1.2002304258781127</v>
      </c>
    </row>
    <row r="13" spans="1:3">
      <c r="A13" t="s">
        <v>110</v>
      </c>
      <c r="B13">
        <v>64522.940872450235</v>
      </c>
      <c r="C13">
        <v>-14.315387598774443</v>
      </c>
    </row>
    <row r="14" spans="1:3">
      <c r="A14" s="16" t="s">
        <v>116</v>
      </c>
      <c r="B14">
        <v>28996.867587962621</v>
      </c>
      <c r="C14">
        <v>-12.799845828932533</v>
      </c>
    </row>
    <row r="15" spans="1:3">
      <c r="A15" t="s">
        <v>111</v>
      </c>
      <c r="B15">
        <v>25007.616698329046</v>
      </c>
      <c r="C15">
        <v>-9.2094014857966862</v>
      </c>
    </row>
    <row r="16" spans="1:3">
      <c r="A16" t="s">
        <v>112</v>
      </c>
      <c r="B16">
        <v>19525.683527571011</v>
      </c>
      <c r="C16">
        <v>-23.468530609699613</v>
      </c>
    </row>
    <row r="17" spans="1:3">
      <c r="A17" t="s">
        <v>113</v>
      </c>
      <c r="B17">
        <v>5830.5199163868256</v>
      </c>
      <c r="C17">
        <v>-67.712814571577965</v>
      </c>
    </row>
    <row r="18" spans="1:3">
      <c r="A18" t="s">
        <v>114</v>
      </c>
      <c r="B18">
        <v>2633.0399722498255</v>
      </c>
      <c r="C18">
        <v>-38.021339999999981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8"/>
  <sheetViews>
    <sheetView topLeftCell="A46" workbookViewId="0">
      <selection activeCell="D50" sqref="D50:D58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2" t="s">
        <v>117</v>
      </c>
      <c r="B1" s="23" t="s">
        <v>118</v>
      </c>
      <c r="C1" s="22" t="s">
        <v>119</v>
      </c>
      <c r="D1" s="22" t="s">
        <v>120</v>
      </c>
    </row>
    <row r="2" spans="1:4">
      <c r="A2" s="11">
        <v>42370</v>
      </c>
      <c r="B2" s="20">
        <v>134.74645041349706</v>
      </c>
      <c r="C2" s="20">
        <v>147.86337571377604</v>
      </c>
      <c r="D2" s="20">
        <v>147.17697825117915</v>
      </c>
    </row>
    <row r="3" spans="1:4">
      <c r="A3" s="11">
        <v>42401</v>
      </c>
      <c r="B3" s="20">
        <v>134.23236103862521</v>
      </c>
      <c r="C3" s="20">
        <v>146.84393197927398</v>
      </c>
      <c r="D3" s="20">
        <v>146.62106427636331</v>
      </c>
    </row>
    <row r="4" spans="1:4">
      <c r="A4" s="11">
        <v>42430</v>
      </c>
      <c r="B4" s="20">
        <v>150.0878942366954</v>
      </c>
      <c r="C4" s="20">
        <v>146.43134947782625</v>
      </c>
      <c r="D4" s="20">
        <v>146.10045078853742</v>
      </c>
    </row>
    <row r="5" spans="1:4">
      <c r="A5" s="11">
        <v>42461</v>
      </c>
      <c r="B5" s="20">
        <v>153.25067436662908</v>
      </c>
      <c r="C5" s="20">
        <v>144.70726596935651</v>
      </c>
      <c r="D5" s="20">
        <v>145.64999424484782</v>
      </c>
    </row>
    <row r="6" spans="1:4">
      <c r="A6" s="11">
        <v>42491</v>
      </c>
      <c r="B6" s="20">
        <v>163.51360808690507</v>
      </c>
      <c r="C6" s="20">
        <v>144.24555721449209</v>
      </c>
      <c r="D6" s="20">
        <v>145.29558330185444</v>
      </c>
    </row>
    <row r="7" spans="1:4">
      <c r="A7" s="11">
        <v>42522</v>
      </c>
      <c r="B7" s="20">
        <v>153.66209524099784</v>
      </c>
      <c r="C7" s="20">
        <v>144.47638888863597</v>
      </c>
      <c r="D7" s="20">
        <v>145.05583857646258</v>
      </c>
    </row>
    <row r="8" spans="1:4">
      <c r="A8" s="11">
        <v>42552</v>
      </c>
      <c r="B8" s="20">
        <v>143.73110098180126</v>
      </c>
      <c r="C8" s="20">
        <v>144.44793055599717</v>
      </c>
      <c r="D8" s="20">
        <v>144.94036515112285</v>
      </c>
    </row>
    <row r="9" spans="1:4">
      <c r="A9" s="11">
        <v>42583</v>
      </c>
      <c r="B9" s="20">
        <v>143.6741026486049</v>
      </c>
      <c r="C9" s="20">
        <v>145.35747190730874</v>
      </c>
      <c r="D9" s="20">
        <v>144.95225973609783</v>
      </c>
    </row>
    <row r="10" spans="1:4">
      <c r="A10" s="11">
        <v>42614</v>
      </c>
      <c r="B10" s="20">
        <v>142.00773744282046</v>
      </c>
      <c r="C10" s="20">
        <v>145.24795004611377</v>
      </c>
      <c r="D10" s="20">
        <v>145.08656493324827</v>
      </c>
    </row>
    <row r="11" spans="1:4">
      <c r="A11" s="11">
        <v>42644</v>
      </c>
      <c r="B11" s="20">
        <v>141.13686329808141</v>
      </c>
      <c r="C11" s="20">
        <v>145.06183294019505</v>
      </c>
      <c r="D11" s="20">
        <v>145.33280595074299</v>
      </c>
    </row>
    <row r="12" spans="1:4">
      <c r="A12" s="11">
        <v>42675</v>
      </c>
      <c r="B12" s="20">
        <v>144.93832064073018</v>
      </c>
      <c r="C12" s="20">
        <v>146.11022407387216</v>
      </c>
      <c r="D12" s="20">
        <v>145.67842802271554</v>
      </c>
    </row>
    <row r="13" spans="1:4">
      <c r="A13" s="11">
        <v>42705</v>
      </c>
      <c r="B13" s="20">
        <v>142.59014516031914</v>
      </c>
      <c r="C13" s="20">
        <v>146.7780750312121</v>
      </c>
      <c r="D13" s="20">
        <v>146.11073335050062</v>
      </c>
    </row>
    <row r="14" spans="1:4">
      <c r="A14" s="11">
        <v>42736</v>
      </c>
      <c r="B14" s="20">
        <v>136.7258774086435</v>
      </c>
      <c r="C14" s="20">
        <v>147.6</v>
      </c>
      <c r="D14" s="20">
        <v>146.80000000000001</v>
      </c>
    </row>
    <row r="15" spans="1:4">
      <c r="A15" s="11">
        <v>42767</v>
      </c>
      <c r="B15" s="20">
        <v>132.54052520440143</v>
      </c>
      <c r="C15" s="20">
        <v>146.5</v>
      </c>
      <c r="D15" s="20">
        <v>147.30000000000001</v>
      </c>
    </row>
    <row r="16" spans="1:4">
      <c r="A16" s="11">
        <v>42795</v>
      </c>
      <c r="B16" s="20">
        <v>152.145731768997</v>
      </c>
      <c r="C16" s="20">
        <v>148.4</v>
      </c>
      <c r="D16" s="20">
        <v>147.80000000000001</v>
      </c>
    </row>
    <row r="17" spans="1:4">
      <c r="A17" s="11">
        <v>42826</v>
      </c>
      <c r="B17" s="20">
        <v>152.20883250679566</v>
      </c>
      <c r="C17" s="20">
        <v>147.19999999999999</v>
      </c>
      <c r="D17" s="20">
        <v>148.4</v>
      </c>
    </row>
    <row r="18" spans="1:4">
      <c r="A18" s="11">
        <v>42856</v>
      </c>
      <c r="B18" s="20">
        <v>167.46154818637638</v>
      </c>
      <c r="C18" s="20">
        <v>148.6</v>
      </c>
      <c r="D18" s="20">
        <v>149</v>
      </c>
    </row>
    <row r="19" spans="1:4">
      <c r="A19" s="11">
        <v>42887</v>
      </c>
      <c r="B19" s="20">
        <v>161.70085905013559</v>
      </c>
      <c r="C19" s="20">
        <v>150.19999999999999</v>
      </c>
      <c r="D19" s="20">
        <v>149.6</v>
      </c>
    </row>
    <row r="20" spans="1:4">
      <c r="A20" s="11">
        <v>42917</v>
      </c>
      <c r="B20" s="20">
        <v>149.78297310853262</v>
      </c>
      <c r="C20" s="20">
        <v>149.80000000000001</v>
      </c>
      <c r="D20" s="20">
        <v>150.1</v>
      </c>
    </row>
    <row r="21" spans="1:4">
      <c r="A21" s="11">
        <v>42948</v>
      </c>
      <c r="B21" s="20">
        <v>149.4590923353316</v>
      </c>
      <c r="C21" s="20">
        <v>150.5</v>
      </c>
      <c r="D21" s="20">
        <v>150.5</v>
      </c>
    </row>
    <row r="22" spans="1:4">
      <c r="A22" s="11">
        <v>42979</v>
      </c>
      <c r="B22" s="20">
        <v>146.70588711165021</v>
      </c>
      <c r="C22" s="20">
        <v>151.4</v>
      </c>
      <c r="D22" s="20">
        <v>150.80000000000001</v>
      </c>
    </row>
    <row r="23" spans="1:4">
      <c r="A23" s="11">
        <v>43009</v>
      </c>
      <c r="B23" s="20">
        <v>149.62906247744323</v>
      </c>
      <c r="C23" s="20">
        <v>151.1</v>
      </c>
      <c r="D23" s="20">
        <v>150.9</v>
      </c>
    </row>
    <row r="24" spans="1:4">
      <c r="A24" s="11">
        <v>43040</v>
      </c>
      <c r="B24" s="20">
        <v>152.38283025725997</v>
      </c>
      <c r="C24" s="20">
        <v>153.19999999999999</v>
      </c>
      <c r="D24" s="20">
        <v>150.9</v>
      </c>
    </row>
    <row r="25" spans="1:4">
      <c r="A25" s="11">
        <v>43070</v>
      </c>
      <c r="B25" s="20">
        <v>146.08348469256237</v>
      </c>
      <c r="C25" s="20">
        <v>152.4</v>
      </c>
      <c r="D25" s="20">
        <v>150.6</v>
      </c>
    </row>
    <row r="26" spans="1:4">
      <c r="A26" s="11">
        <v>43101</v>
      </c>
      <c r="B26" s="20">
        <v>142.64696239584413</v>
      </c>
      <c r="C26" s="20">
        <v>152.5</v>
      </c>
      <c r="D26" s="20">
        <v>150.19999999999999</v>
      </c>
    </row>
    <row r="27" spans="1:4">
      <c r="A27" s="11">
        <v>43132</v>
      </c>
      <c r="B27" s="20">
        <v>139.07181989111268</v>
      </c>
      <c r="C27" s="20">
        <v>151.9</v>
      </c>
      <c r="D27" s="20">
        <v>149.5</v>
      </c>
    </row>
    <row r="28" spans="1:4">
      <c r="A28" s="11">
        <v>43160</v>
      </c>
      <c r="B28" s="20">
        <v>155.63982283229944</v>
      </c>
      <c r="C28" s="20">
        <v>152</v>
      </c>
      <c r="D28" s="20">
        <v>148.69999999999999</v>
      </c>
    </row>
    <row r="29" spans="1:4">
      <c r="A29" s="11">
        <v>43191</v>
      </c>
      <c r="B29" s="20">
        <v>151.60135644382305</v>
      </c>
      <c r="C29" s="20">
        <v>146.69999999999999</v>
      </c>
      <c r="D29" s="20">
        <v>147.9</v>
      </c>
    </row>
    <row r="30" spans="1:4">
      <c r="A30" s="11">
        <v>43221</v>
      </c>
      <c r="B30" s="20">
        <v>159.16207548226589</v>
      </c>
      <c r="C30" s="20">
        <v>144.30000000000001</v>
      </c>
      <c r="D30" s="20">
        <v>146.9</v>
      </c>
    </row>
    <row r="31" spans="1:4">
      <c r="A31" s="11">
        <v>43252</v>
      </c>
      <c r="B31" s="20">
        <v>151.44848091721315</v>
      </c>
      <c r="C31" s="20">
        <v>142.4</v>
      </c>
      <c r="D31" s="20">
        <v>146</v>
      </c>
    </row>
    <row r="32" spans="1:4">
      <c r="A32" s="11">
        <v>43282</v>
      </c>
      <c r="B32" s="20">
        <v>145.76463042864052</v>
      </c>
      <c r="C32" s="20">
        <v>143.5</v>
      </c>
      <c r="D32" s="20">
        <v>145.1</v>
      </c>
    </row>
    <row r="33" spans="1:4">
      <c r="A33" s="11">
        <v>43313</v>
      </c>
      <c r="B33" s="20">
        <v>147.04553382400547</v>
      </c>
      <c r="C33" s="20">
        <v>146.9</v>
      </c>
      <c r="D33" s="20">
        <v>144.30000000000001</v>
      </c>
    </row>
    <row r="34" spans="1:4">
      <c r="A34" s="11">
        <v>43344</v>
      </c>
      <c r="B34" s="20">
        <v>137.8944988928931</v>
      </c>
      <c r="C34" s="20">
        <v>142.5</v>
      </c>
      <c r="D34" s="20">
        <v>143.69999999999999</v>
      </c>
    </row>
    <row r="35" spans="1:4">
      <c r="A35" s="11">
        <v>43374</v>
      </c>
      <c r="B35" s="20">
        <v>143.57320349337792</v>
      </c>
      <c r="C35" s="20">
        <v>143.69999999999999</v>
      </c>
      <c r="D35" s="20">
        <v>143.19999999999999</v>
      </c>
    </row>
    <row r="36" spans="1:4">
      <c r="A36" s="11">
        <v>43405</v>
      </c>
      <c r="B36" s="20">
        <v>141.21184890028576</v>
      </c>
      <c r="C36" s="20">
        <v>142.30000000000001</v>
      </c>
      <c r="D36" s="20">
        <v>142.9</v>
      </c>
    </row>
    <row r="37" spans="1:4">
      <c r="A37" s="11">
        <v>43435</v>
      </c>
      <c r="B37" s="20">
        <v>135.67154302632184</v>
      </c>
      <c r="C37" s="20">
        <v>142</v>
      </c>
      <c r="D37" s="20">
        <v>142.69999999999999</v>
      </c>
    </row>
    <row r="38" spans="1:4">
      <c r="A38" s="11">
        <v>43466</v>
      </c>
      <c r="B38" s="20">
        <v>134.564995313265</v>
      </c>
      <c r="C38" s="20">
        <v>143.69999999999999</v>
      </c>
      <c r="D38" s="20">
        <v>142.6</v>
      </c>
    </row>
    <row r="39" spans="1:4">
      <c r="A39" s="11">
        <v>43497</v>
      </c>
      <c r="B39" s="20">
        <v>132.57194718265788</v>
      </c>
      <c r="C39" s="20">
        <v>143.6</v>
      </c>
      <c r="D39" s="20">
        <v>142.6</v>
      </c>
    </row>
    <row r="40" spans="1:4">
      <c r="A40" s="11">
        <v>43525</v>
      </c>
      <c r="B40" s="20">
        <v>144.41715750575651</v>
      </c>
      <c r="C40" s="20">
        <v>141.80000000000001</v>
      </c>
      <c r="D40" s="20">
        <v>142.69999999999999</v>
      </c>
    </row>
    <row r="41" spans="1:4">
      <c r="A41" s="11">
        <v>43556</v>
      </c>
      <c r="B41" s="20">
        <v>149.83961931661509</v>
      </c>
      <c r="C41" s="20">
        <v>142.30000000000001</v>
      </c>
      <c r="D41" s="20">
        <v>142.80000000000001</v>
      </c>
    </row>
    <row r="42" spans="1:4">
      <c r="A42" s="11">
        <v>43586</v>
      </c>
      <c r="B42" s="20">
        <v>162.83974753189364</v>
      </c>
      <c r="C42" s="20">
        <v>143.4</v>
      </c>
      <c r="D42" s="20">
        <v>142.80000000000001</v>
      </c>
    </row>
    <row r="43" spans="1:4">
      <c r="A43" s="11">
        <v>43617</v>
      </c>
      <c r="B43" s="20">
        <v>151.25410111244764</v>
      </c>
      <c r="C43" s="20">
        <v>141.9</v>
      </c>
      <c r="D43" s="20">
        <v>142.80000000000001</v>
      </c>
    </row>
    <row r="44" spans="1:4">
      <c r="A44" s="11">
        <v>43647</v>
      </c>
      <c r="B44" s="20">
        <v>146.20323233619627</v>
      </c>
      <c r="C44" s="20">
        <v>145.6</v>
      </c>
      <c r="D44" s="20">
        <v>142.80000000000001</v>
      </c>
    </row>
    <row r="45" spans="1:4">
      <c r="A45" s="11">
        <v>43678</v>
      </c>
      <c r="B45" s="20">
        <v>141.60332874981128</v>
      </c>
      <c r="C45" s="20">
        <v>144.69999999999999</v>
      </c>
      <c r="D45" s="20">
        <v>142.6</v>
      </c>
    </row>
    <row r="46" spans="1:4">
      <c r="A46" s="11">
        <v>43709</v>
      </c>
      <c r="B46" s="20">
        <v>135.0574708022306</v>
      </c>
      <c r="C46" s="20">
        <v>140.80000000000001</v>
      </c>
      <c r="D46" s="20">
        <v>142.4</v>
      </c>
    </row>
    <row r="47" spans="1:4">
      <c r="A47" s="11">
        <v>43739</v>
      </c>
      <c r="B47" s="20">
        <v>142.24064825618933</v>
      </c>
      <c r="C47" s="20">
        <v>143.6</v>
      </c>
      <c r="D47" s="35">
        <v>142.1</v>
      </c>
    </row>
    <row r="48" spans="1:4">
      <c r="A48" s="11">
        <v>43770</v>
      </c>
      <c r="B48" s="20">
        <v>138.15855707957144</v>
      </c>
      <c r="C48" s="35">
        <v>141.5</v>
      </c>
      <c r="D48" s="35">
        <v>141.80000000000001</v>
      </c>
    </row>
    <row r="49" spans="1:4">
      <c r="A49" s="11">
        <v>43800</v>
      </c>
      <c r="B49" s="35">
        <v>135.45406298998449</v>
      </c>
      <c r="C49" s="35">
        <v>141.5</v>
      </c>
      <c r="D49" s="35">
        <v>141.4</v>
      </c>
    </row>
    <row r="50" spans="1:4">
      <c r="A50" s="11">
        <v>43831</v>
      </c>
      <c r="B50" s="35">
        <v>132.18766212782253</v>
      </c>
      <c r="C50" s="35">
        <v>141.6</v>
      </c>
      <c r="D50" s="35">
        <v>141</v>
      </c>
    </row>
    <row r="51" spans="1:4">
      <c r="A51" s="11">
        <v>43862</v>
      </c>
      <c r="B51" s="35">
        <v>129.65346351336271</v>
      </c>
      <c r="C51" s="35">
        <v>140.69999999999999</v>
      </c>
      <c r="D51" s="35">
        <v>140.6</v>
      </c>
    </row>
    <row r="52" spans="1:4">
      <c r="A52" s="11">
        <v>43891</v>
      </c>
      <c r="B52" s="35">
        <v>128.35784152357166</v>
      </c>
      <c r="C52" s="35">
        <v>125.6</v>
      </c>
      <c r="D52" s="35">
        <v>140.19999999999999</v>
      </c>
    </row>
    <row r="53" spans="1:4">
      <c r="A53" s="11">
        <v>43922</v>
      </c>
      <c r="B53" s="35">
        <v>111.65441062079474</v>
      </c>
      <c r="C53" s="35">
        <v>104.1</v>
      </c>
      <c r="D53" s="35">
        <v>139.80000000000001</v>
      </c>
    </row>
    <row r="54" spans="1:4">
      <c r="A54" s="11">
        <v>43952</v>
      </c>
      <c r="B54" s="35">
        <v>130.13225514839269</v>
      </c>
      <c r="C54" s="38">
        <v>113.8</v>
      </c>
      <c r="D54" s="38">
        <v>139.5</v>
      </c>
    </row>
    <row r="55" spans="1:4">
      <c r="A55" s="34">
        <v>43983</v>
      </c>
      <c r="B55" s="38">
        <v>133.52620730377282</v>
      </c>
      <c r="C55" s="38">
        <v>122.9</v>
      </c>
      <c r="D55" s="38">
        <v>139.1</v>
      </c>
    </row>
    <row r="56" spans="1:4" s="37" customFormat="1">
      <c r="A56" s="34">
        <v>44013</v>
      </c>
      <c r="B56" s="38">
        <v>127.1</v>
      </c>
      <c r="C56" s="38">
        <v>126.4</v>
      </c>
      <c r="D56" s="38">
        <v>138.80000000000001</v>
      </c>
    </row>
    <row r="57" spans="1:4" s="37" customFormat="1">
      <c r="A57" s="34">
        <v>44044</v>
      </c>
      <c r="B57" s="38">
        <v>124.8</v>
      </c>
      <c r="C57" s="38">
        <v>128.4</v>
      </c>
      <c r="D57" s="38">
        <v>138.5</v>
      </c>
    </row>
    <row r="58" spans="1:4">
      <c r="A58" s="21">
        <v>44075</v>
      </c>
      <c r="B58" s="39">
        <v>125.7</v>
      </c>
      <c r="C58" s="39">
        <v>130.80000000000001</v>
      </c>
      <c r="D58" s="39">
        <v>138.19999999999999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IPC-Seriemensual</vt:lpstr>
      <vt:lpstr>IPC-Nov-Div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2020-12-15T22:01:03Z</dcterms:modified>
</cp:coreProperties>
</file>