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indeco\indeco\bases\"/>
    </mc:Choice>
  </mc:AlternateContent>
  <xr:revisionPtr revIDLastSave="0" documentId="13_ncr:1_{8C620C65-B15C-428D-8582-25B8E36AF285}" xr6:coauthVersionLast="47" xr6:coauthVersionMax="47" xr10:uidLastSave="{00000000-0000-0000-0000-000000000000}"/>
  <bookViews>
    <workbookView xWindow="-120" yWindow="-120" windowWidth="19440" windowHeight="11160" tabRatio="500" firstSheet="6" activeTab="6" xr2:uid="{00000000-000D-0000-FFFF-FFFF00000000}"/>
  </bookViews>
  <sheets>
    <sheet name="IPC-Seriemensual" sheetId="1" r:id="rId1"/>
    <sheet name="IPC-DIC-Div" sheetId="2" r:id="rId2"/>
    <sheet name="IPC-Interanual" sheetId="3" r:id="rId3"/>
    <sheet name="Producto" sheetId="4" r:id="rId4"/>
    <sheet name="Pobreza-Aglo" sheetId="5" r:id="rId5"/>
    <sheet name="Pobreza regiones" sheetId="6" r:id="rId6"/>
    <sheet name="BC por zonas" sheetId="7" r:id="rId7"/>
    <sheet name="Expo-ICA" sheetId="11" r:id="rId8"/>
    <sheet name="Impo-ICA" sheetId="12" r:id="rId9"/>
    <sheet name="VAB" sheetId="8" r:id="rId10"/>
    <sheet name="EMAE" sheetId="9" r:id="rId11"/>
    <sheet name="Aperturas" sheetId="10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1" i="7" l="1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" i="7"/>
</calcChain>
</file>

<file path=xl/sharedStrings.xml><?xml version="1.0" encoding="utf-8"?>
<sst xmlns="http://schemas.openxmlformats.org/spreadsheetml/2006/main" count="329" uniqueCount="219">
  <si>
    <t>Período</t>
  </si>
  <si>
    <t>IPC General</t>
  </si>
  <si>
    <t>Estacional</t>
  </si>
  <si>
    <t xml:space="preserve">Nucleo </t>
  </si>
  <si>
    <t>Regulados</t>
  </si>
  <si>
    <t>Nacional</t>
  </si>
  <si>
    <t>GBA</t>
  </si>
  <si>
    <t xml:space="preserve">Pampeana </t>
  </si>
  <si>
    <t>Noreste</t>
  </si>
  <si>
    <t>Noroeste</t>
  </si>
  <si>
    <t>Cuyo</t>
  </si>
  <si>
    <t>Patagonia</t>
  </si>
  <si>
    <t>Nivel General</t>
  </si>
  <si>
    <t>Alimentos y bebidas no alcohólicas</t>
  </si>
  <si>
    <t>Bebidas alcohólicas y tabaco</t>
  </si>
  <si>
    <t>Prendas de vestir y calzado</t>
  </si>
  <si>
    <t>Vivienda, agua, electricidad y otros combustibles</t>
  </si>
  <si>
    <t>Equipamiento y mantenimiento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</si>
  <si>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</si>
  <si>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</si>
  <si>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</si>
  <si>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</si>
  <si>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</si>
  <si>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</si>
  <si>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varios</t>
  </si>
  <si>
    <t>Año</t>
  </si>
  <si>
    <t>Trimestre</t>
  </si>
  <si>
    <t>PIB DESEST</t>
  </si>
  <si>
    <t>PBI</t>
  </si>
  <si>
    <t>I</t>
  </si>
  <si>
    <t>II</t>
  </si>
  <si>
    <t>III</t>
  </si>
  <si>
    <t>IV</t>
  </si>
  <si>
    <t>Grupo</t>
  </si>
  <si>
    <t>Pobreza</t>
  </si>
  <si>
    <t>Indigencia</t>
  </si>
  <si>
    <t>Hogares</t>
  </si>
  <si>
    <t>Personas</t>
  </si>
  <si>
    <t>Total  Aglomerados</t>
  </si>
  <si>
    <t>Ciudad Autónoma de Buenos Aires</t>
  </si>
  <si>
    <t>Partidos del GBA</t>
  </si>
  <si>
    <t xml:space="preserve">Gran Mendoza </t>
  </si>
  <si>
    <t xml:space="preserve">Gran San Juan </t>
  </si>
  <si>
    <t>Gran San Luis</t>
  </si>
  <si>
    <t>Corrientes</t>
  </si>
  <si>
    <t>Formosa</t>
  </si>
  <si>
    <t xml:space="preserve">Gran Resistencia </t>
  </si>
  <si>
    <t>Posadas</t>
  </si>
  <si>
    <t>Gran Catamarca</t>
  </si>
  <si>
    <t>Gran Tucumán - Tafí Viejo</t>
  </si>
  <si>
    <t>Jujuy - Palpalá</t>
  </si>
  <si>
    <t>La Rioja</t>
  </si>
  <si>
    <t>Salta</t>
  </si>
  <si>
    <t xml:space="preserve">Santiago del Estero - La Banda </t>
  </si>
  <si>
    <t>Bahía Blanca - Cerri</t>
  </si>
  <si>
    <t xml:space="preserve">Concordia </t>
  </si>
  <si>
    <t>Gran Córdoba</t>
  </si>
  <si>
    <t>Gran La Plata</t>
  </si>
  <si>
    <t>Gran Rosario</t>
  </si>
  <si>
    <t xml:space="preserve">Gran Paraná </t>
  </si>
  <si>
    <t>Gran Santa Fe</t>
  </si>
  <si>
    <t xml:space="preserve">Mar del Plata </t>
  </si>
  <si>
    <t>Río Cuarto</t>
  </si>
  <si>
    <t>Santa Rosa - Toay</t>
  </si>
  <si>
    <t xml:space="preserve">San Nicolás - Villa Constitución </t>
  </si>
  <si>
    <t>Comodoro Rivadavia - Rada Tilly</t>
  </si>
  <si>
    <t>Neuquen - Plottier</t>
  </si>
  <si>
    <t>Río Gallegos</t>
  </si>
  <si>
    <t>Ushuaia - Río Grande</t>
  </si>
  <si>
    <t xml:space="preserve">Rawson - Trelew </t>
  </si>
  <si>
    <t>Viedma - Carmen de Patagones</t>
  </si>
  <si>
    <t>Total país</t>
  </si>
  <si>
    <t>Gran Buenos Aires</t>
  </si>
  <si>
    <t>Pampeana</t>
  </si>
  <si>
    <t>Patagónica</t>
  </si>
  <si>
    <t>Nombre</t>
  </si>
  <si>
    <t>Expo</t>
  </si>
  <si>
    <t>Impo</t>
  </si>
  <si>
    <t>Saldo</t>
  </si>
  <si>
    <t>Mercosur</t>
  </si>
  <si>
    <t>Chile</t>
  </si>
  <si>
    <t>Resto de ALADI</t>
  </si>
  <si>
    <t>ASEAN</t>
  </si>
  <si>
    <t>China</t>
  </si>
  <si>
    <t>India</t>
  </si>
  <si>
    <t>Medio Oriente</t>
  </si>
  <si>
    <t>Magreb y Egipto</t>
  </si>
  <si>
    <t>SACU</t>
  </si>
  <si>
    <t>Oceanía</t>
  </si>
  <si>
    <t>Resto del mundo</t>
  </si>
  <si>
    <t xml:space="preserve">Nombre </t>
  </si>
  <si>
    <t>Valor</t>
  </si>
  <si>
    <t>Variación anual</t>
  </si>
  <si>
    <t>Valor agregado bruto a precios básicos</t>
  </si>
  <si>
    <t xml:space="preserve">Agricultura, ganadería, caza y silvicultura </t>
  </si>
  <si>
    <t>Pesca</t>
  </si>
  <si>
    <t>Explotación de minas y canteras</t>
  </si>
  <si>
    <t>Industria manufacturera</t>
  </si>
  <si>
    <t>Electricidad, gas y agua</t>
  </si>
  <si>
    <t>Construcción</t>
  </si>
  <si>
    <t>Comercio mayorista, minorista y reparaciones</t>
  </si>
  <si>
    <t>Hoteles y restaurantes</t>
  </si>
  <si>
    <t>Transporte y comunicaciones</t>
  </si>
  <si>
    <t>Intermediación financiera</t>
  </si>
  <si>
    <t>Actividades inmobiliarias, empresariales y de alquiler</t>
  </si>
  <si>
    <t>Administración pública y defensa, seguridad social obligatoria</t>
  </si>
  <si>
    <t>Enseñanza</t>
  </si>
  <si>
    <t>Servicios sociales y de salud</t>
  </si>
  <si>
    <t>Otras actividades de servicios comunitarias, sociales y personales</t>
  </si>
  <si>
    <t>Hogares privados con servicio doméstico</t>
  </si>
  <si>
    <t>Fecha</t>
  </si>
  <si>
    <t>Original</t>
  </si>
  <si>
    <t xml:space="preserve"> Desestacionalizada</t>
  </si>
  <si>
    <t>Tendencia_Ciclo</t>
  </si>
  <si>
    <t>Aperturas</t>
  </si>
  <si>
    <t>PAMPEANA</t>
  </si>
  <si>
    <t>NORESTE</t>
  </si>
  <si>
    <t>NOROESTE</t>
  </si>
  <si>
    <t>CUYO</t>
  </si>
  <si>
    <t>PATAGONIA</t>
  </si>
  <si>
    <t>NACIONAL</t>
  </si>
  <si>
    <t>Pan y cereales</t>
  </si>
  <si>
    <t>Carnes y derivados</t>
  </si>
  <si>
    <t>Leche, productos lácteos y huevos</t>
  </si>
  <si>
    <t>Aceites, grasas y manteca</t>
  </si>
  <si>
    <t>Frutas</t>
  </si>
  <si>
    <t>Verduras, tubérculos y legumbres</t>
  </si>
  <si>
    <t>Azúcar, dulces, chocolate, golosinas, etc.</t>
  </si>
  <si>
    <t>Café, té, yerba y cacao</t>
  </si>
  <si>
    <t>Aguas minerales, bebidas gaseosas y jugos</t>
  </si>
  <si>
    <t>Animales vivos</t>
  </si>
  <si>
    <t>Pescados y mariscos sin elaborar</t>
  </si>
  <si>
    <t>Miel</t>
  </si>
  <si>
    <t>Hortalizas y legumbres sin elaborar</t>
  </si>
  <si>
    <t>Frutas frescas</t>
  </si>
  <si>
    <t>Cereales</t>
  </si>
  <si>
    <t>Semillas y frutos oleaginosos</t>
  </si>
  <si>
    <t>Tabaco sin elaborar</t>
  </si>
  <si>
    <t>Lanas sucias</t>
  </si>
  <si>
    <t>Fibras de algodón</t>
  </si>
  <si>
    <t>Minerales metalíferos, escorias y cenizas</t>
  </si>
  <si>
    <t>Resto de productos primarios</t>
  </si>
  <si>
    <t>Carnes y sus preparados</t>
  </si>
  <si>
    <t>Pescados y mariscos elaborados</t>
  </si>
  <si>
    <t>Productos lácteos</t>
  </si>
  <si>
    <t>Otros productos de origen animal</t>
  </si>
  <si>
    <t>Frutas secas o procesadas</t>
  </si>
  <si>
    <t>Café, té, yerba mate y especias</t>
  </si>
  <si>
    <t>Productos de molinería y sus preparaciones</t>
  </si>
  <si>
    <t>Grasas y aceites</t>
  </si>
  <si>
    <t>Azúcar, cacao y artículos de confitería</t>
  </si>
  <si>
    <t>Preparados de hortalizas, legumbres y frutas</t>
  </si>
  <si>
    <t>Bebidas, líquidos alcohólicos y vinagre</t>
  </si>
  <si>
    <t>Residuos y desperdicios de la industria alimenticia</t>
  </si>
  <si>
    <t>Extractos curtientes y tintóreos</t>
  </si>
  <si>
    <t>Pieles y cueros</t>
  </si>
  <si>
    <t>Lanas elaboradas</t>
  </si>
  <si>
    <t>Resto de MOA</t>
  </si>
  <si>
    <t>Productos químicos y conexos</t>
  </si>
  <si>
    <t>Materias plásticas y sus manufacturas</t>
  </si>
  <si>
    <t>Caucho y sus manufacturas</t>
  </si>
  <si>
    <t>Manufacturas de cuero, marroquinería, etcétera</t>
  </si>
  <si>
    <t>Papel, cartón, impresos y publicaciones</t>
  </si>
  <si>
    <t>Textiles y confecciones</t>
  </si>
  <si>
    <t>Calzado y sus partes componentes</t>
  </si>
  <si>
    <t>Manufacturas de piedra, yeso, vidrio, etcétera</t>
  </si>
  <si>
    <t>Piedras, metales preciosos y sus manufacturas; monedas</t>
  </si>
  <si>
    <t>Metales comunes y sus manufacturas</t>
  </si>
  <si>
    <t>Máquinas y aparatos, material eléctrico</t>
  </si>
  <si>
    <t>Material de transporte terrestre</t>
  </si>
  <si>
    <t>Vehículos de navegación aérea, marítima y fluvial</t>
  </si>
  <si>
    <t>Resto de MOI</t>
  </si>
  <si>
    <t>Petróleo crudo</t>
  </si>
  <si>
    <t>Carburantes</t>
  </si>
  <si>
    <t>Grasas y aceites lubricantes</t>
  </si>
  <si>
    <t>Gas de petróleo, otros hidrocarburos gaseosos y energía eléctrica</t>
  </si>
  <si>
    <t xml:space="preserve">Resto de combustibles </t>
  </si>
  <si>
    <t>Productos primarios (PP)</t>
  </si>
  <si>
    <t>Manufacturas de origen agropecuario (MOA)</t>
  </si>
  <si>
    <t>Manufacturas de origen industrial (MOI)</t>
  </si>
  <si>
    <t>Combustibles y energía (CyE)</t>
  </si>
  <si>
    <t>Total</t>
  </si>
  <si>
    <t>Resto</t>
  </si>
  <si>
    <t>Concepto</t>
  </si>
  <si>
    <t xml:space="preserve">USMCA </t>
  </si>
  <si>
    <t xml:space="preserve">Unión Europea </t>
  </si>
  <si>
    <t>Total general</t>
  </si>
  <si>
    <t xml:space="preserve">   Bienes de capital (BK)</t>
  </si>
  <si>
    <t xml:space="preserve">      Bienes de capital excluido equipos de transporte</t>
  </si>
  <si>
    <t xml:space="preserve">      Computadoras y Telefonos</t>
  </si>
  <si>
    <t xml:space="preserve">      Equipos de transporte industriales</t>
  </si>
  <si>
    <t xml:space="preserve">   Bienes intermedios (BI)</t>
  </si>
  <si>
    <t xml:space="preserve">      Alimentos y bebidas basicos fundamentalmente para la industria</t>
  </si>
  <si>
    <t xml:space="preserve">      Alimentos y bebidas elaborados fundalmentalmente para la industria</t>
  </si>
  <si>
    <t xml:space="preserve">      Suministros industriales basicos no especificados en otras partidas</t>
  </si>
  <si>
    <t xml:space="preserve">      Suministros industriales elaborados no especificados en otras partidas</t>
  </si>
  <si>
    <t xml:space="preserve">      Medicamentos</t>
  </si>
  <si>
    <t xml:space="preserve">   Combustibles y lubricantes (CyL)</t>
  </si>
  <si>
    <t xml:space="preserve">      Combustibles y lubricantes basicos</t>
  </si>
  <si>
    <t xml:space="preserve">      Combustibles y lubricantes elaborados</t>
  </si>
  <si>
    <t xml:space="preserve">   Piezas y accesorios para bienes de capital (PyA)</t>
  </si>
  <si>
    <t xml:space="preserve">      Piezas y accesorios para bienes de capital</t>
  </si>
  <si>
    <t xml:space="preserve">      Partes y piezas para computadoras y telefonos</t>
  </si>
  <si>
    <t xml:space="preserve">      Piezas y accesorios para equipos de transporte</t>
  </si>
  <si>
    <t xml:space="preserve">   Bienes de consumo (BC)</t>
  </si>
  <si>
    <t xml:space="preserve">      Alimentos y bebidas basicos fundalmentalmente para el hogar</t>
  </si>
  <si>
    <t xml:space="preserve">      Alimentos y bebidas elaborados fundalmentalmente para el hogar</t>
  </si>
  <si>
    <t xml:space="preserve">      Equipos de transporte no industriales</t>
  </si>
  <si>
    <t xml:space="preserve">      Articulos de consumo duraderos no especificados en otra partida</t>
  </si>
  <si>
    <t xml:space="preserve">      Articulos de consumo semiduraderos no especificados en otra partida</t>
  </si>
  <si>
    <t xml:space="preserve">      Articulos de consumo no duraderos no especificados en otra partida</t>
  </si>
  <si>
    <t xml:space="preserve">   Vehículos automotores de pasajeros (VA)</t>
  </si>
  <si>
    <t>Brasil</t>
  </si>
  <si>
    <t>Perú</t>
  </si>
  <si>
    <t>Estados Unidos</t>
  </si>
  <si>
    <t>Alemania</t>
  </si>
  <si>
    <t>Países Bajos</t>
  </si>
  <si>
    <t>Viet Nam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</si>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</sst>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yy"/>
    <numFmt numFmtId="165" formatCode="0.0"/>
    <numFmt numFmtId="166" formatCode="_ * #,##0.00_ ;_ * \-#,##0.00_ ;_ * &quot;-&quot;??_ ;_ @_ "/>
    <numFmt numFmtId="167" formatCode="0.0_ ;\-0.0\ "/>
  </numFmts>
  <fonts count="1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8"/>
      <name val="Arial"/>
      <family val="2"/>
      <charset val="1"/>
    </font>
    <font>
      <b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8"/>
      <color theme="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1"/>
      <color indexed="8"/>
      <name val="Calibri"/>
      <family val="2"/>
      <scheme val="minor"/>
    </font>
    <font>
      <b/>
      <sz val="8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0">
    <xf numFmtId="0" fontId="0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3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2" fontId="0" fillId="0" borderId="0" xfId="0" applyNumberFormat="1"/>
    <xf numFmtId="0" fontId="3" fillId="0" borderId="0" xfId="0" applyFont="1"/>
    <xf numFmtId="2" fontId="3" fillId="0" borderId="0" xfId="0" applyNumberFormat="1" applyFont="1"/>
    <xf numFmtId="164" fontId="0" fillId="0" borderId="0" xfId="0" applyNumberFormat="1"/>
    <xf numFmtId="165" fontId="4" fillId="0" borderId="0" xfId="0" applyNumberFormat="1" applyFont="1"/>
    <xf numFmtId="165" fontId="0" fillId="0" borderId="0" xfId="0" applyNumberFormat="1"/>
    <xf numFmtId="165" fontId="5" fillId="0" borderId="0" xfId="0" applyNumberFormat="1" applyFont="1"/>
    <xf numFmtId="0" fontId="6" fillId="0" borderId="0" xfId="0" applyFont="1"/>
    <xf numFmtId="0" fontId="7" fillId="0" borderId="0" xfId="0" applyFont="1" applyAlignment="1">
      <alignment horizontal="left" indent="4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/>
    <xf numFmtId="0" fontId="8" fillId="0" borderId="1" xfId="3" applyFont="1" applyBorder="1" applyAlignment="1">
      <alignment horizontal="left" wrapText="1"/>
    </xf>
    <xf numFmtId="0" fontId="5" fillId="0" borderId="0" xfId="0" applyFont="1" applyAlignment="1">
      <alignment horizontal="left" indent="5"/>
    </xf>
    <xf numFmtId="165" fontId="7" fillId="2" borderId="0" xfId="0" applyNumberFormat="1" applyFont="1" applyFill="1" applyAlignment="1">
      <alignment horizontal="center"/>
    </xf>
    <xf numFmtId="165" fontId="10" fillId="0" borderId="0" xfId="0" applyNumberFormat="1" applyFont="1"/>
    <xf numFmtId="165" fontId="11" fillId="0" borderId="0" xfId="7" applyNumberFormat="1" applyFont="1"/>
    <xf numFmtId="14" fontId="0" fillId="0" borderId="0" xfId="0" applyNumberFormat="1"/>
    <xf numFmtId="165" fontId="10" fillId="3" borderId="0" xfId="0" applyNumberFormat="1" applyFont="1" applyFill="1" applyAlignment="1">
      <alignment horizontal="center"/>
    </xf>
    <xf numFmtId="165" fontId="11" fillId="0" borderId="0" xfId="0" applyNumberFormat="1" applyFont="1"/>
    <xf numFmtId="165" fontId="12" fillId="0" borderId="0" xfId="0" applyNumberFormat="1" applyFont="1"/>
    <xf numFmtId="165" fontId="14" fillId="0" borderId="0" xfId="0" applyNumberFormat="1" applyFont="1"/>
    <xf numFmtId="3" fontId="11" fillId="0" borderId="0" xfId="0" applyNumberFormat="1" applyFont="1" applyAlignment="1">
      <alignment horizontal="right"/>
    </xf>
    <xf numFmtId="0" fontId="11" fillId="0" borderId="0" xfId="0" applyFont="1"/>
    <xf numFmtId="0" fontId="11" fillId="0" borderId="1" xfId="0" applyFont="1" applyBorder="1"/>
    <xf numFmtId="0" fontId="12" fillId="0" borderId="0" xfId="0" applyFont="1"/>
    <xf numFmtId="49" fontId="12" fillId="0" borderId="0" xfId="0" quotePrefix="1" applyNumberFormat="1" applyFont="1" applyAlignment="1">
      <alignment horizontal="left" vertical="center"/>
    </xf>
    <xf numFmtId="3" fontId="12" fillId="0" borderId="0" xfId="0" applyNumberFormat="1" applyFont="1" applyAlignment="1">
      <alignment horizontal="right"/>
    </xf>
    <xf numFmtId="0" fontId="12" fillId="0" borderId="1" xfId="0" applyFont="1" applyBorder="1"/>
    <xf numFmtId="3" fontId="11" fillId="0" borderId="0" xfId="0" quotePrefix="1" applyNumberFormat="1" applyFont="1" applyAlignment="1">
      <alignment horizontal="right"/>
    </xf>
    <xf numFmtId="3" fontId="11" fillId="0" borderId="1" xfId="0" quotePrefix="1" applyNumberFormat="1" applyFont="1" applyBorder="1" applyAlignment="1">
      <alignment horizontal="right"/>
    </xf>
    <xf numFmtId="165" fontId="10" fillId="0" borderId="1" xfId="0" applyNumberFormat="1" applyFont="1" applyBorder="1"/>
    <xf numFmtId="3" fontId="0" fillId="0" borderId="0" xfId="0" applyNumberFormat="1"/>
    <xf numFmtId="0" fontId="15" fillId="0" borderId="0" xfId="0" applyFont="1"/>
    <xf numFmtId="167" fontId="10" fillId="0" borderId="0" xfId="0" applyNumberFormat="1" applyFont="1"/>
    <xf numFmtId="167" fontId="10" fillId="0" borderId="1" xfId="0" applyNumberFormat="1" applyFont="1" applyBorder="1"/>
    <xf numFmtId="3" fontId="14" fillId="0" borderId="0" xfId="0" applyNumberFormat="1" applyFont="1"/>
    <xf numFmtId="3" fontId="10" fillId="0" borderId="0" xfId="0" applyNumberFormat="1" applyFont="1"/>
    <xf numFmtId="0" fontId="12" fillId="0" borderId="0" xfId="0" applyFont="1" applyAlignment="1">
      <alignment horizontal="left"/>
    </xf>
    <xf numFmtId="0" fontId="11" fillId="0" borderId="0" xfId="0" applyFont="1" applyAlignment="1">
      <alignment horizontal="left" indent="1"/>
    </xf>
    <xf numFmtId="0" fontId="14" fillId="0" borderId="0" xfId="0" applyFont="1"/>
    <xf numFmtId="0" fontId="10" fillId="0" borderId="0" xfId="0" applyFont="1"/>
    <xf numFmtId="0" fontId="14" fillId="0" borderId="1" xfId="0" applyFont="1" applyBorder="1"/>
    <xf numFmtId="3" fontId="14" fillId="0" borderId="1" xfId="0" applyNumberFormat="1" applyFont="1" applyBorder="1"/>
    <xf numFmtId="0" fontId="10" fillId="0" borderId="0" xfId="0" quotePrefix="1" applyFont="1" applyAlignment="1">
      <alignment horizontal="left" vertical="top" wrapText="1" indent="1"/>
    </xf>
    <xf numFmtId="0" fontId="0" fillId="0" borderId="0" xfId="0" applyAlignment="1">
      <alignment horizontal="center"/>
    </xf>
  </cellXfs>
  <cellStyles count="10">
    <cellStyle name="Millares 2" xfId="6" xr:uid="{FE049F7D-2F48-430C-A6DF-C6EF2EAFCD09}"/>
    <cellStyle name="Normal" xfId="0" builtinId="0"/>
    <cellStyle name="Normal 2" xfId="1" xr:uid="{00000000-0005-0000-0000-000006000000}"/>
    <cellStyle name="Normal 2 2" xfId="7" xr:uid="{60FE958B-CBAD-47E9-996D-F35CFD516135}"/>
    <cellStyle name="Normal 3" xfId="2" xr:uid="{00000000-0005-0000-0000-000007000000}"/>
    <cellStyle name="Normal 3 2" xfId="8" xr:uid="{E262F4F4-CC44-4288-BFD8-331F267AEC7D}"/>
    <cellStyle name="Normal 4" xfId="4" xr:uid="{96BF4BC7-C0CD-4025-9744-09E899D239DC}"/>
    <cellStyle name="Normal 5" xfId="5" xr:uid="{8C5D40F4-187A-432B-BF78-6331D592F0F7}"/>
    <cellStyle name="Normal_Hoja1" xfId="3" xr:uid="{00000000-0005-0000-0000-000008000000}"/>
    <cellStyle name="Porcentaje 2" xfId="9" xr:uid="{90BD4D26-776C-4BB5-A73A-76C4DABAE8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"/>
  <sheetViews>
    <sheetView topLeftCell="A60" zoomScaleNormal="100" workbookViewId="0">
      <selection activeCell="C79" sqref="C79:E79"/>
    </sheetView>
  </sheetViews>
  <sheetFormatPr baseColWidth="10" defaultColWidth="10.7109375" defaultRowHeight="15" x14ac:dyDescent="0.25"/>
  <cols>
    <col min="2" max="2" width="11.42578125" style="1" customWidth="1"/>
  </cols>
  <sheetData>
    <row r="1" spans="1:5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4">
        <v>42736</v>
      </c>
      <c r="B2" s="5">
        <v>1.6</v>
      </c>
      <c r="C2" s="5">
        <v>1.7</v>
      </c>
      <c r="D2" s="5">
        <v>1.5</v>
      </c>
      <c r="E2" s="5">
        <v>2.2999999999999998</v>
      </c>
    </row>
    <row r="3" spans="1:5" x14ac:dyDescent="0.25">
      <c r="A3" s="4">
        <v>42767</v>
      </c>
      <c r="B3" s="5">
        <v>2.1</v>
      </c>
      <c r="C3" s="5">
        <v>0.6</v>
      </c>
      <c r="D3" s="5">
        <v>1.7</v>
      </c>
      <c r="E3" s="5">
        <v>4.3</v>
      </c>
    </row>
    <row r="4" spans="1:5" x14ac:dyDescent="0.25">
      <c r="A4" s="4">
        <v>42795</v>
      </c>
      <c r="B4" s="5">
        <v>2.4</v>
      </c>
      <c r="C4" s="5">
        <v>2.4</v>
      </c>
      <c r="D4" s="5">
        <v>1.9</v>
      </c>
      <c r="E4" s="5">
        <v>8.6999999999999993</v>
      </c>
    </row>
    <row r="5" spans="1:5" x14ac:dyDescent="0.25">
      <c r="A5" s="4">
        <v>42826</v>
      </c>
      <c r="B5" s="5">
        <v>2.7</v>
      </c>
      <c r="C5" s="5">
        <v>3.2</v>
      </c>
      <c r="D5" s="5">
        <v>2.1</v>
      </c>
      <c r="E5" s="5">
        <v>4.5</v>
      </c>
    </row>
    <row r="6" spans="1:5" x14ac:dyDescent="0.25">
      <c r="A6" s="4">
        <v>42856</v>
      </c>
      <c r="B6" s="5">
        <v>1.4</v>
      </c>
      <c r="C6" s="5">
        <v>0.8</v>
      </c>
      <c r="D6" s="5">
        <v>1.7</v>
      </c>
      <c r="E6" s="5">
        <v>1.6</v>
      </c>
    </row>
    <row r="7" spans="1:5" x14ac:dyDescent="0.25">
      <c r="A7" s="4">
        <v>42887</v>
      </c>
      <c r="B7" s="5">
        <v>1.2</v>
      </c>
      <c r="C7" s="5">
        <v>0.9</v>
      </c>
      <c r="D7" s="5">
        <v>1.3</v>
      </c>
      <c r="E7" s="5">
        <v>0.5</v>
      </c>
    </row>
    <row r="8" spans="1:5" x14ac:dyDescent="0.25">
      <c r="A8" s="4">
        <v>42917</v>
      </c>
      <c r="B8" s="5">
        <v>1.7</v>
      </c>
      <c r="C8" s="5">
        <v>0.5</v>
      </c>
      <c r="D8" s="5">
        <v>1.8</v>
      </c>
      <c r="E8" s="5">
        <v>2.1</v>
      </c>
    </row>
    <row r="9" spans="1:5" x14ac:dyDescent="0.25">
      <c r="A9" s="4">
        <v>42948</v>
      </c>
      <c r="B9" s="5">
        <v>1.4</v>
      </c>
      <c r="C9" s="5">
        <v>1.1000000000000001</v>
      </c>
      <c r="D9" s="5">
        <v>1.4</v>
      </c>
      <c r="E9" s="5">
        <v>1.4</v>
      </c>
    </row>
    <row r="10" spans="1:5" x14ac:dyDescent="0.25">
      <c r="A10" s="4">
        <v>42979</v>
      </c>
      <c r="B10" s="5">
        <v>1.9</v>
      </c>
      <c r="C10" s="5">
        <v>4</v>
      </c>
      <c r="D10" s="5">
        <v>1.6</v>
      </c>
      <c r="E10" s="5">
        <v>0.7</v>
      </c>
    </row>
    <row r="11" spans="1:5" x14ac:dyDescent="0.25">
      <c r="A11" s="4">
        <v>43009</v>
      </c>
      <c r="B11" s="5">
        <v>1.5</v>
      </c>
      <c r="C11" s="5">
        <v>2.4</v>
      </c>
      <c r="D11" s="5">
        <v>1.3</v>
      </c>
      <c r="E11" s="5">
        <v>1.8</v>
      </c>
    </row>
    <row r="12" spans="1:5" x14ac:dyDescent="0.25">
      <c r="A12" s="4">
        <v>43040</v>
      </c>
      <c r="B12" s="5">
        <v>1.4</v>
      </c>
      <c r="C12" s="5">
        <v>1.7</v>
      </c>
      <c r="D12" s="5">
        <v>1.3</v>
      </c>
      <c r="E12" s="5">
        <v>1.4</v>
      </c>
    </row>
    <row r="13" spans="1:5" x14ac:dyDescent="0.25">
      <c r="A13" s="4">
        <v>43070</v>
      </c>
      <c r="B13" s="5">
        <v>3.1</v>
      </c>
      <c r="C13" s="5">
        <v>0.3</v>
      </c>
      <c r="D13" s="5">
        <v>1.7</v>
      </c>
      <c r="E13" s="5">
        <v>6.9</v>
      </c>
    </row>
    <row r="14" spans="1:5" x14ac:dyDescent="0.25">
      <c r="A14" s="4">
        <v>43101</v>
      </c>
      <c r="B14" s="5">
        <v>1.8</v>
      </c>
      <c r="C14" s="5">
        <v>2.7</v>
      </c>
      <c r="D14" s="5">
        <v>1.5</v>
      </c>
      <c r="E14" s="5">
        <v>3</v>
      </c>
    </row>
    <row r="15" spans="1:5" x14ac:dyDescent="0.25">
      <c r="A15" s="4">
        <v>43132</v>
      </c>
      <c r="B15" s="5">
        <v>2.4</v>
      </c>
      <c r="C15" s="5">
        <v>-0.7</v>
      </c>
      <c r="D15" s="5">
        <v>2.1</v>
      </c>
      <c r="E15" s="5">
        <v>4.4000000000000004</v>
      </c>
    </row>
    <row r="16" spans="1:5" x14ac:dyDescent="0.25">
      <c r="A16" s="4">
        <v>43160</v>
      </c>
      <c r="B16" s="5">
        <v>2.2999999999999998</v>
      </c>
      <c r="C16" s="5">
        <v>1.6</v>
      </c>
      <c r="D16" s="5">
        <v>2.6</v>
      </c>
      <c r="E16" s="5">
        <v>4.5999999999999996</v>
      </c>
    </row>
    <row r="17" spans="1:5" x14ac:dyDescent="0.25">
      <c r="A17" s="4">
        <v>43191</v>
      </c>
      <c r="B17" s="5">
        <v>2.7</v>
      </c>
      <c r="C17" s="5">
        <v>0.9</v>
      </c>
      <c r="D17" s="5">
        <v>2.1</v>
      </c>
      <c r="E17" s="5">
        <v>6.1</v>
      </c>
    </row>
    <row r="18" spans="1:5" x14ac:dyDescent="0.25">
      <c r="A18" s="4">
        <v>43221</v>
      </c>
      <c r="B18" s="5">
        <v>2.1</v>
      </c>
      <c r="C18" s="5">
        <v>2.5</v>
      </c>
      <c r="D18" s="5">
        <v>2.7</v>
      </c>
      <c r="E18" s="5">
        <v>2.1</v>
      </c>
    </row>
    <row r="19" spans="1:5" x14ac:dyDescent="0.25">
      <c r="A19" s="4">
        <v>43252</v>
      </c>
      <c r="B19" s="5">
        <v>3.7</v>
      </c>
      <c r="C19" s="5">
        <v>3.4</v>
      </c>
      <c r="D19" s="5">
        <v>4.0999999999999996</v>
      </c>
      <c r="E19" s="5">
        <v>2.1</v>
      </c>
    </row>
    <row r="20" spans="1:5" x14ac:dyDescent="0.25">
      <c r="A20" s="4">
        <v>43282</v>
      </c>
      <c r="B20" s="5">
        <v>3.1</v>
      </c>
      <c r="C20" s="5">
        <v>3.8</v>
      </c>
      <c r="D20" s="5">
        <v>3.2</v>
      </c>
      <c r="E20" s="5">
        <v>2.4</v>
      </c>
    </row>
    <row r="21" spans="1:5" x14ac:dyDescent="0.25">
      <c r="A21" s="4">
        <v>43313</v>
      </c>
      <c r="B21" s="5">
        <v>3.9</v>
      </c>
      <c r="C21" s="5">
        <v>1.9</v>
      </c>
      <c r="D21" s="5">
        <v>3.4</v>
      </c>
      <c r="E21" s="5">
        <v>5.9</v>
      </c>
    </row>
    <row r="22" spans="1:5" x14ac:dyDescent="0.25">
      <c r="A22" s="4">
        <v>43344</v>
      </c>
      <c r="B22" s="5">
        <v>6.5</v>
      </c>
      <c r="C22" s="5">
        <v>4</v>
      </c>
      <c r="D22" s="5">
        <v>7.6</v>
      </c>
      <c r="E22" s="5">
        <v>4.2</v>
      </c>
    </row>
    <row r="23" spans="1:5" x14ac:dyDescent="0.25">
      <c r="A23" s="4">
        <v>43374</v>
      </c>
      <c r="B23" s="5">
        <v>5.4</v>
      </c>
      <c r="C23" s="5">
        <v>6.2</v>
      </c>
      <c r="D23" s="5">
        <v>4.5</v>
      </c>
      <c r="E23" s="5">
        <v>6</v>
      </c>
    </row>
    <row r="24" spans="1:5" x14ac:dyDescent="0.25">
      <c r="A24" s="4">
        <v>43405</v>
      </c>
      <c r="B24" s="5">
        <v>3.2</v>
      </c>
      <c r="C24" s="5">
        <v>3</v>
      </c>
      <c r="D24" s="5">
        <v>3.3</v>
      </c>
      <c r="E24" s="5">
        <v>2.8</v>
      </c>
    </row>
    <row r="25" spans="1:5" x14ac:dyDescent="0.25">
      <c r="A25" s="4">
        <v>43435</v>
      </c>
      <c r="B25" s="5">
        <v>2.6</v>
      </c>
      <c r="C25" s="5">
        <v>1.4</v>
      </c>
      <c r="D25" s="5">
        <v>2.7</v>
      </c>
      <c r="E25" s="5">
        <v>2.5</v>
      </c>
    </row>
    <row r="26" spans="1:5" x14ac:dyDescent="0.25">
      <c r="A26" s="4">
        <v>43466</v>
      </c>
      <c r="B26" s="5">
        <v>2.9</v>
      </c>
      <c r="C26" s="5">
        <v>1.1000000000000001</v>
      </c>
      <c r="D26" s="5">
        <v>3</v>
      </c>
      <c r="E26" s="5">
        <v>3.7</v>
      </c>
    </row>
    <row r="27" spans="1:5" x14ac:dyDescent="0.25">
      <c r="A27" s="4">
        <v>43497</v>
      </c>
      <c r="B27" s="5">
        <v>3.8</v>
      </c>
      <c r="C27" s="5">
        <v>1.9</v>
      </c>
      <c r="D27" s="5">
        <v>3.9</v>
      </c>
      <c r="E27" s="5">
        <v>3.9</v>
      </c>
    </row>
    <row r="28" spans="1:5" x14ac:dyDescent="0.25">
      <c r="A28" s="4">
        <v>43525</v>
      </c>
      <c r="B28" s="5">
        <v>4.7</v>
      </c>
      <c r="C28" s="5">
        <v>4.8</v>
      </c>
      <c r="D28" s="5">
        <v>4.5999999999999996</v>
      </c>
      <c r="E28" s="5">
        <v>5.5</v>
      </c>
    </row>
    <row r="29" spans="1:5" x14ac:dyDescent="0.25">
      <c r="A29" s="4">
        <v>43556</v>
      </c>
      <c r="B29" s="5">
        <v>3.4</v>
      </c>
      <c r="C29" s="5">
        <v>1.6</v>
      </c>
      <c r="D29" s="5">
        <v>3.8</v>
      </c>
      <c r="E29" s="5">
        <v>3.8</v>
      </c>
    </row>
    <row r="30" spans="1:5" x14ac:dyDescent="0.25">
      <c r="A30" s="4">
        <v>43586</v>
      </c>
      <c r="B30" s="5">
        <v>3.1</v>
      </c>
      <c r="C30" s="5">
        <v>0.6</v>
      </c>
      <c r="D30" s="5">
        <v>3.2</v>
      </c>
      <c r="E30" s="5">
        <v>7.7</v>
      </c>
    </row>
    <row r="31" spans="1:5" x14ac:dyDescent="0.25">
      <c r="A31" s="4">
        <v>43617</v>
      </c>
      <c r="B31" s="5">
        <v>2.7</v>
      </c>
      <c r="C31" s="5">
        <v>2.5</v>
      </c>
      <c r="D31" s="5">
        <v>2.7</v>
      </c>
      <c r="E31" s="5">
        <v>2.6</v>
      </c>
    </row>
    <row r="32" spans="1:5" x14ac:dyDescent="0.25">
      <c r="A32" s="4">
        <v>43647</v>
      </c>
      <c r="B32" s="5">
        <v>2.2000000000000002</v>
      </c>
      <c r="C32" s="5">
        <v>3.6</v>
      </c>
      <c r="D32" s="5">
        <v>2.1</v>
      </c>
      <c r="E32" s="5">
        <v>1.7</v>
      </c>
    </row>
    <row r="33" spans="1:5" x14ac:dyDescent="0.25">
      <c r="A33" s="4">
        <v>43678</v>
      </c>
      <c r="B33" s="6">
        <v>4</v>
      </c>
      <c r="C33" s="5">
        <v>3.9</v>
      </c>
      <c r="D33" s="5">
        <v>4.5999999999999996</v>
      </c>
      <c r="E33" s="5">
        <v>2.1</v>
      </c>
    </row>
    <row r="34" spans="1:5" x14ac:dyDescent="0.25">
      <c r="A34" s="4">
        <v>43709</v>
      </c>
      <c r="B34" s="6">
        <v>5.9</v>
      </c>
      <c r="C34" s="5">
        <v>8.5</v>
      </c>
      <c r="D34" s="5">
        <v>6.4</v>
      </c>
      <c r="E34" s="5">
        <v>3.4</v>
      </c>
    </row>
    <row r="35" spans="1:5" x14ac:dyDescent="0.25">
      <c r="A35" s="4">
        <v>43739</v>
      </c>
      <c r="B35" s="6">
        <v>3.3</v>
      </c>
      <c r="C35" s="6">
        <v>2.8</v>
      </c>
      <c r="D35" s="6">
        <v>3.8</v>
      </c>
      <c r="E35" s="6">
        <v>2</v>
      </c>
    </row>
    <row r="36" spans="1:5" x14ac:dyDescent="0.25">
      <c r="A36" s="4">
        <v>43770</v>
      </c>
      <c r="B36" s="6">
        <v>4.3</v>
      </c>
      <c r="C36" s="7">
        <v>7.3</v>
      </c>
      <c r="D36" s="7">
        <v>4</v>
      </c>
      <c r="E36" s="7">
        <v>3.8</v>
      </c>
    </row>
    <row r="37" spans="1:5" x14ac:dyDescent="0.25">
      <c r="A37" s="4">
        <v>43800</v>
      </c>
      <c r="B37" s="6">
        <v>3.7</v>
      </c>
      <c r="C37" s="7">
        <v>2.1</v>
      </c>
      <c r="D37" s="7">
        <v>3.7</v>
      </c>
      <c r="E37" s="7">
        <v>4.5999999999999996</v>
      </c>
    </row>
    <row r="38" spans="1:5" x14ac:dyDescent="0.25">
      <c r="A38" s="4">
        <v>43831</v>
      </c>
      <c r="B38" s="1">
        <v>2.2999999999999998</v>
      </c>
      <c r="C38" s="7">
        <v>3.6</v>
      </c>
      <c r="D38" s="7">
        <v>2.4</v>
      </c>
      <c r="E38" s="7">
        <v>1.1000000000000001</v>
      </c>
    </row>
    <row r="39" spans="1:5" x14ac:dyDescent="0.25">
      <c r="A39" s="4">
        <v>43862</v>
      </c>
      <c r="B39" s="1">
        <v>2</v>
      </c>
      <c r="C39">
        <v>2.5</v>
      </c>
      <c r="D39">
        <v>2.4</v>
      </c>
      <c r="E39">
        <v>0.7</v>
      </c>
    </row>
    <row r="40" spans="1:5" x14ac:dyDescent="0.25">
      <c r="A40" s="4">
        <v>43891</v>
      </c>
      <c r="B40" s="1">
        <v>3.3</v>
      </c>
      <c r="C40">
        <v>4.9000000000000004</v>
      </c>
      <c r="D40">
        <v>3.1</v>
      </c>
      <c r="E40">
        <v>3.3</v>
      </c>
    </row>
    <row r="41" spans="1:5" x14ac:dyDescent="0.25">
      <c r="A41" s="4">
        <v>43922</v>
      </c>
      <c r="B41" s="1">
        <v>1.5</v>
      </c>
      <c r="C41">
        <v>4.8</v>
      </c>
      <c r="D41">
        <v>1.7</v>
      </c>
      <c r="E41">
        <v>-0.7</v>
      </c>
    </row>
    <row r="42" spans="1:5" x14ac:dyDescent="0.25">
      <c r="A42" s="4">
        <v>43952</v>
      </c>
      <c r="B42" s="1">
        <v>1.5</v>
      </c>
      <c r="C42">
        <v>4.7</v>
      </c>
      <c r="D42">
        <v>1.6</v>
      </c>
      <c r="E42">
        <v>-0.1</v>
      </c>
    </row>
    <row r="43" spans="1:5" x14ac:dyDescent="0.25">
      <c r="A43" s="4">
        <v>43983</v>
      </c>
      <c r="B43" s="1">
        <v>2.2000000000000002</v>
      </c>
      <c r="C43">
        <v>4.8</v>
      </c>
      <c r="D43">
        <v>2.2999999999999998</v>
      </c>
      <c r="E43">
        <v>0.7</v>
      </c>
    </row>
    <row r="44" spans="1:5" x14ac:dyDescent="0.25">
      <c r="A44" s="4">
        <v>44013</v>
      </c>
      <c r="B44" s="1">
        <v>1.9</v>
      </c>
      <c r="C44">
        <v>0.9</v>
      </c>
      <c r="D44">
        <v>2.5</v>
      </c>
      <c r="E44">
        <v>0.5</v>
      </c>
    </row>
    <row r="45" spans="1:5" x14ac:dyDescent="0.25">
      <c r="A45" s="4">
        <v>44044</v>
      </c>
      <c r="B45" s="1">
        <v>2.7</v>
      </c>
      <c r="C45">
        <v>4</v>
      </c>
      <c r="D45">
        <v>3</v>
      </c>
      <c r="E45">
        <v>1</v>
      </c>
    </row>
    <row r="46" spans="1:5" x14ac:dyDescent="0.25">
      <c r="A46" s="4">
        <v>44075</v>
      </c>
      <c r="B46" s="1">
        <v>2.8</v>
      </c>
      <c r="C46">
        <v>7.9</v>
      </c>
      <c r="D46">
        <v>2.2999999999999998</v>
      </c>
      <c r="E46">
        <v>1.9</v>
      </c>
    </row>
    <row r="47" spans="1:5" x14ac:dyDescent="0.25">
      <c r="A47" s="4">
        <v>44105</v>
      </c>
      <c r="B47" s="1">
        <v>3.8</v>
      </c>
      <c r="C47">
        <v>9.6</v>
      </c>
      <c r="D47">
        <v>3.5</v>
      </c>
      <c r="E47">
        <v>1.5</v>
      </c>
    </row>
    <row r="48" spans="1:5" x14ac:dyDescent="0.25">
      <c r="A48" s="4">
        <v>44136</v>
      </c>
      <c r="B48" s="1">
        <v>3.2</v>
      </c>
      <c r="C48">
        <v>2</v>
      </c>
      <c r="D48">
        <v>3.9</v>
      </c>
      <c r="E48">
        <v>1.2</v>
      </c>
    </row>
    <row r="49" spans="1:8" x14ac:dyDescent="0.25">
      <c r="A49" s="4">
        <v>44166</v>
      </c>
      <c r="B49" s="1">
        <v>4</v>
      </c>
      <c r="C49">
        <v>2</v>
      </c>
      <c r="D49">
        <v>3.2</v>
      </c>
      <c r="E49">
        <v>4.3</v>
      </c>
    </row>
    <row r="50" spans="1:8" x14ac:dyDescent="0.25">
      <c r="A50" s="4">
        <v>44197</v>
      </c>
      <c r="B50" s="1">
        <v>4</v>
      </c>
      <c r="C50">
        <v>3</v>
      </c>
      <c r="D50">
        <v>3.9</v>
      </c>
      <c r="E50">
        <v>5.0999999999999996</v>
      </c>
    </row>
    <row r="51" spans="1:8" x14ac:dyDescent="0.25">
      <c r="A51" s="4">
        <v>44228</v>
      </c>
      <c r="B51" s="1">
        <v>3.6</v>
      </c>
      <c r="C51">
        <v>3.1</v>
      </c>
      <c r="D51">
        <v>4.0999999999999996</v>
      </c>
      <c r="E51">
        <v>2.2000000000000002</v>
      </c>
    </row>
    <row r="52" spans="1:8" x14ac:dyDescent="0.25">
      <c r="A52" s="4">
        <v>44256</v>
      </c>
      <c r="B52" s="1">
        <v>4.8</v>
      </c>
      <c r="C52">
        <v>7.2</v>
      </c>
      <c r="D52">
        <v>4.5</v>
      </c>
      <c r="E52">
        <v>4.5</v>
      </c>
      <c r="H52" s="18"/>
    </row>
    <row r="53" spans="1:8" x14ac:dyDescent="0.25">
      <c r="A53" s="4">
        <v>44287</v>
      </c>
      <c r="B53" s="1">
        <v>4.0999999999999996</v>
      </c>
      <c r="C53">
        <v>2.2000000000000002</v>
      </c>
      <c r="D53">
        <v>4.5999999999999996</v>
      </c>
      <c r="E53">
        <v>3.5</v>
      </c>
      <c r="H53" s="18"/>
    </row>
    <row r="54" spans="1:8" x14ac:dyDescent="0.25">
      <c r="A54" s="4">
        <v>44317</v>
      </c>
      <c r="B54" s="1">
        <v>3.3</v>
      </c>
      <c r="C54">
        <v>1.5</v>
      </c>
      <c r="D54">
        <v>3.5</v>
      </c>
      <c r="E54">
        <v>3.8</v>
      </c>
      <c r="H54" s="18"/>
    </row>
    <row r="55" spans="1:8" x14ac:dyDescent="0.25">
      <c r="A55" s="4">
        <v>44348</v>
      </c>
      <c r="B55" s="1">
        <v>3.2</v>
      </c>
      <c r="C55">
        <v>0.5</v>
      </c>
      <c r="D55">
        <v>3.6</v>
      </c>
      <c r="E55">
        <v>3.2</v>
      </c>
    </row>
    <row r="56" spans="1:8" x14ac:dyDescent="0.25">
      <c r="A56" s="4">
        <v>44378</v>
      </c>
      <c r="B56" s="1">
        <v>3</v>
      </c>
      <c r="C56">
        <v>4.9000000000000004</v>
      </c>
      <c r="D56">
        <v>3.1</v>
      </c>
      <c r="E56">
        <v>1.4</v>
      </c>
    </row>
    <row r="57" spans="1:8" x14ac:dyDescent="0.25">
      <c r="A57" s="4">
        <v>44409</v>
      </c>
      <c r="B57" s="1">
        <v>2.5</v>
      </c>
      <c r="C57">
        <v>0.6</v>
      </c>
      <c r="D57">
        <v>3.1</v>
      </c>
      <c r="E57">
        <v>1.1000000000000001</v>
      </c>
    </row>
    <row r="58" spans="1:8" x14ac:dyDescent="0.25">
      <c r="A58" s="4">
        <v>44440</v>
      </c>
      <c r="B58" s="1">
        <v>3.5</v>
      </c>
      <c r="C58">
        <v>6.4</v>
      </c>
      <c r="D58">
        <v>3.3</v>
      </c>
      <c r="E58">
        <v>3</v>
      </c>
    </row>
    <row r="59" spans="1:8" x14ac:dyDescent="0.25">
      <c r="A59" s="19">
        <v>44470</v>
      </c>
      <c r="B59" s="1">
        <v>3.5</v>
      </c>
      <c r="C59">
        <v>8.1</v>
      </c>
      <c r="D59">
        <v>3.2</v>
      </c>
      <c r="E59">
        <v>1.9</v>
      </c>
    </row>
    <row r="60" spans="1:8" x14ac:dyDescent="0.25">
      <c r="A60" s="4">
        <v>44501</v>
      </c>
      <c r="B60" s="1">
        <v>2.5</v>
      </c>
      <c r="C60">
        <v>0.5</v>
      </c>
      <c r="D60">
        <v>3.3</v>
      </c>
      <c r="E60">
        <v>1</v>
      </c>
    </row>
    <row r="61" spans="1:8" x14ac:dyDescent="0.25">
      <c r="A61" s="19">
        <v>44531</v>
      </c>
      <c r="B61" s="1">
        <v>3.8</v>
      </c>
      <c r="C61">
        <v>3.7</v>
      </c>
      <c r="D61">
        <v>4.4000000000000004</v>
      </c>
      <c r="E61">
        <v>1.7</v>
      </c>
    </row>
    <row r="62" spans="1:8" x14ac:dyDescent="0.25">
      <c r="A62" s="4">
        <v>44562</v>
      </c>
      <c r="B62" s="1">
        <v>3.9</v>
      </c>
      <c r="C62">
        <v>9</v>
      </c>
      <c r="D62">
        <v>3.3</v>
      </c>
      <c r="E62">
        <v>2.8</v>
      </c>
    </row>
    <row r="63" spans="1:8" x14ac:dyDescent="0.25">
      <c r="A63" s="19">
        <v>44593</v>
      </c>
      <c r="B63" s="1">
        <v>4.7</v>
      </c>
      <c r="C63">
        <v>8.4</v>
      </c>
      <c r="D63">
        <v>4.5</v>
      </c>
      <c r="E63">
        <v>3.1</v>
      </c>
    </row>
    <row r="64" spans="1:8" x14ac:dyDescent="0.25">
      <c r="A64" s="4">
        <v>44621</v>
      </c>
      <c r="B64" s="1">
        <v>6.7</v>
      </c>
      <c r="C64">
        <v>6.2</v>
      </c>
      <c r="D64">
        <v>6.4</v>
      </c>
      <c r="E64">
        <v>8.4</v>
      </c>
    </row>
    <row r="65" spans="1:5" x14ac:dyDescent="0.25">
      <c r="A65" s="19">
        <v>44652</v>
      </c>
      <c r="B65" s="1">
        <v>6</v>
      </c>
      <c r="C65">
        <v>5.4</v>
      </c>
      <c r="D65">
        <v>6.7</v>
      </c>
      <c r="E65">
        <v>3.9</v>
      </c>
    </row>
    <row r="66" spans="1:5" x14ac:dyDescent="0.25">
      <c r="A66" s="19">
        <v>44682</v>
      </c>
      <c r="B66" s="1">
        <v>5.0999999999999996</v>
      </c>
      <c r="C66">
        <v>3.4</v>
      </c>
      <c r="D66">
        <v>5.2</v>
      </c>
      <c r="E66">
        <v>5.7</v>
      </c>
    </row>
    <row r="67" spans="1:5" x14ac:dyDescent="0.25">
      <c r="A67" s="19">
        <v>44713</v>
      </c>
      <c r="B67" s="1">
        <v>5.3</v>
      </c>
      <c r="C67">
        <v>6.6</v>
      </c>
      <c r="D67">
        <v>5.0999999999999996</v>
      </c>
      <c r="E67">
        <v>5.3</v>
      </c>
    </row>
    <row r="68" spans="1:5" x14ac:dyDescent="0.25">
      <c r="A68" s="19">
        <v>44743</v>
      </c>
      <c r="B68" s="1">
        <v>7.4</v>
      </c>
      <c r="C68">
        <v>11.3</v>
      </c>
      <c r="D68">
        <v>7.3</v>
      </c>
      <c r="E68">
        <v>4.9000000000000004</v>
      </c>
    </row>
    <row r="69" spans="1:5" x14ac:dyDescent="0.25">
      <c r="A69" s="19">
        <v>44774</v>
      </c>
      <c r="B69" s="1">
        <v>7</v>
      </c>
      <c r="C69">
        <v>8.6999999999999993</v>
      </c>
      <c r="D69">
        <v>6.8</v>
      </c>
      <c r="E69">
        <v>6.3</v>
      </c>
    </row>
    <row r="70" spans="1:5" x14ac:dyDescent="0.25">
      <c r="A70" s="19">
        <v>44805</v>
      </c>
      <c r="B70" s="1">
        <v>6.2</v>
      </c>
      <c r="C70">
        <v>11.7</v>
      </c>
      <c r="D70">
        <v>5.5</v>
      </c>
      <c r="E70">
        <v>4.5</v>
      </c>
    </row>
    <row r="71" spans="1:5" x14ac:dyDescent="0.25">
      <c r="A71" s="19">
        <v>44835</v>
      </c>
      <c r="B71" s="1">
        <v>6.3</v>
      </c>
      <c r="C71">
        <v>9</v>
      </c>
      <c r="D71">
        <v>5.5</v>
      </c>
      <c r="E71">
        <v>7.4</v>
      </c>
    </row>
    <row r="72" spans="1:5" x14ac:dyDescent="0.25">
      <c r="A72" s="19">
        <v>44866</v>
      </c>
      <c r="B72" s="1">
        <v>4.9000000000000004</v>
      </c>
      <c r="C72">
        <v>4.0999999999999996</v>
      </c>
      <c r="D72">
        <v>4.8</v>
      </c>
      <c r="E72">
        <v>6.2</v>
      </c>
    </row>
    <row r="73" spans="1:5" x14ac:dyDescent="0.25">
      <c r="A73" s="19">
        <v>44896</v>
      </c>
      <c r="B73" s="1">
        <v>5.0999999999999996</v>
      </c>
      <c r="C73">
        <v>4.5999999999999996</v>
      </c>
      <c r="D73">
        <v>5.3</v>
      </c>
      <c r="E73">
        <v>5.0999999999999996</v>
      </c>
    </row>
    <row r="74" spans="1:5" x14ac:dyDescent="0.25">
      <c r="A74" s="19">
        <v>44927</v>
      </c>
      <c r="B74" s="1">
        <v>6</v>
      </c>
      <c r="C74">
        <v>7.9</v>
      </c>
      <c r="D74">
        <v>5.4</v>
      </c>
      <c r="E74">
        <v>7.1</v>
      </c>
    </row>
    <row r="75" spans="1:5" x14ac:dyDescent="0.25">
      <c r="A75" s="19">
        <v>44958</v>
      </c>
      <c r="B75" s="1">
        <v>6.6</v>
      </c>
      <c r="C75">
        <v>3.3</v>
      </c>
      <c r="D75">
        <v>7.7</v>
      </c>
      <c r="E75">
        <v>5.0999999999999996</v>
      </c>
    </row>
    <row r="76" spans="1:5" x14ac:dyDescent="0.25">
      <c r="A76" s="19">
        <v>44986</v>
      </c>
      <c r="B76" s="1">
        <v>7.7</v>
      </c>
      <c r="C76">
        <v>9.3000000000000007</v>
      </c>
      <c r="D76">
        <v>7.2</v>
      </c>
      <c r="E76">
        <v>8.3000000000000007</v>
      </c>
    </row>
    <row r="77" spans="1:5" x14ac:dyDescent="0.25">
      <c r="A77" s="19">
        <v>45017</v>
      </c>
      <c r="B77" s="1">
        <v>8.4</v>
      </c>
      <c r="C77" s="21">
        <v>12.6</v>
      </c>
      <c r="D77" s="21">
        <v>8.4</v>
      </c>
      <c r="E77" s="21">
        <v>4.9000000000000004</v>
      </c>
    </row>
    <row r="78" spans="1:5" x14ac:dyDescent="0.25">
      <c r="A78" s="19">
        <v>45047</v>
      </c>
      <c r="B78" s="1">
        <v>7.8</v>
      </c>
      <c r="C78" s="21">
        <v>6</v>
      </c>
      <c r="D78" s="21">
        <v>7.8</v>
      </c>
      <c r="E78" s="21">
        <v>9</v>
      </c>
    </row>
    <row r="79" spans="1:5" x14ac:dyDescent="0.25">
      <c r="A79" s="19">
        <v>45078</v>
      </c>
      <c r="B79" s="1">
        <v>6</v>
      </c>
      <c r="C79">
        <v>1.8</v>
      </c>
      <c r="D79">
        <v>6.5</v>
      </c>
      <c r="E79">
        <v>7.2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zoomScaleNormal="100" workbookViewId="0"/>
  </sheetViews>
  <sheetFormatPr baseColWidth="10" defaultColWidth="10.7109375" defaultRowHeight="15" x14ac:dyDescent="0.25"/>
  <cols>
    <col min="1" max="1" width="34.42578125" customWidth="1"/>
  </cols>
  <sheetData>
    <row r="1" spans="1:8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5">
      <c r="A2" s="8" t="s">
        <v>12</v>
      </c>
      <c r="B2" s="22">
        <v>6</v>
      </c>
      <c r="C2" s="22">
        <v>5.8</v>
      </c>
      <c r="D2" s="22">
        <v>5.9</v>
      </c>
      <c r="E2" s="22">
        <v>6.6</v>
      </c>
      <c r="F2" s="22">
        <v>6.6</v>
      </c>
      <c r="G2" s="22">
        <v>5.3</v>
      </c>
      <c r="H2" s="22">
        <v>6.8</v>
      </c>
    </row>
    <row r="3" spans="1:8" x14ac:dyDescent="0.25">
      <c r="A3" s="9" t="s">
        <v>13</v>
      </c>
      <c r="B3" s="21">
        <v>4.0999999999999996</v>
      </c>
      <c r="C3" s="21">
        <v>3.6</v>
      </c>
      <c r="D3" s="21">
        <v>4.2</v>
      </c>
      <c r="E3" s="21">
        <v>6</v>
      </c>
      <c r="F3" s="21">
        <v>5.0999999999999996</v>
      </c>
      <c r="G3" s="21">
        <v>4.2</v>
      </c>
      <c r="H3" s="21">
        <v>5.7</v>
      </c>
    </row>
    <row r="4" spans="1:8" x14ac:dyDescent="0.25">
      <c r="A4" s="9" t="s">
        <v>14</v>
      </c>
      <c r="B4" s="21">
        <v>4.5</v>
      </c>
      <c r="C4" s="21">
        <v>4.5</v>
      </c>
      <c r="D4" s="21">
        <v>4.4000000000000004</v>
      </c>
      <c r="E4" s="21">
        <v>5.0999999999999996</v>
      </c>
      <c r="F4" s="21">
        <v>5</v>
      </c>
      <c r="G4" s="21">
        <v>3.9</v>
      </c>
      <c r="H4" s="21">
        <v>4.0999999999999996</v>
      </c>
    </row>
    <row r="5" spans="1:8" x14ac:dyDescent="0.25">
      <c r="A5" s="9" t="s">
        <v>15</v>
      </c>
      <c r="B5" s="21">
        <v>4.2</v>
      </c>
      <c r="C5" s="21">
        <v>3.6</v>
      </c>
      <c r="D5" s="21">
        <v>4.8</v>
      </c>
      <c r="E5" s="21">
        <v>3.6</v>
      </c>
      <c r="F5" s="21">
        <v>5.6</v>
      </c>
      <c r="G5" s="21">
        <v>4.2</v>
      </c>
      <c r="H5" s="21">
        <v>5.6</v>
      </c>
    </row>
    <row r="6" spans="1:8" x14ac:dyDescent="0.25">
      <c r="A6" s="9" t="s">
        <v>16</v>
      </c>
      <c r="B6" s="21">
        <v>8.1</v>
      </c>
      <c r="C6" s="21">
        <v>7.3</v>
      </c>
      <c r="D6" s="21">
        <v>5.5</v>
      </c>
      <c r="E6" s="21">
        <v>15</v>
      </c>
      <c r="F6" s="21">
        <v>19.7</v>
      </c>
      <c r="G6" s="21">
        <v>3.4</v>
      </c>
      <c r="H6" s="21">
        <v>13.7</v>
      </c>
    </row>
    <row r="7" spans="1:8" x14ac:dyDescent="0.25">
      <c r="A7" s="9" t="s">
        <v>17</v>
      </c>
      <c r="B7" s="21">
        <v>8</v>
      </c>
      <c r="C7" s="21">
        <v>8.5</v>
      </c>
      <c r="D7" s="21">
        <v>7.7</v>
      </c>
      <c r="E7" s="21">
        <v>7.6</v>
      </c>
      <c r="F7" s="21">
        <v>7.7</v>
      </c>
      <c r="G7" s="21">
        <v>7.1</v>
      </c>
      <c r="H7" s="21">
        <v>7.3</v>
      </c>
    </row>
    <row r="8" spans="1:8" x14ac:dyDescent="0.25">
      <c r="A8" s="9" t="s">
        <v>18</v>
      </c>
      <c r="B8" s="21">
        <v>8.6</v>
      </c>
      <c r="C8" s="21">
        <v>8.5</v>
      </c>
      <c r="D8" s="21">
        <v>8.5</v>
      </c>
      <c r="E8" s="21">
        <v>8.5</v>
      </c>
      <c r="F8" s="21">
        <v>9.4</v>
      </c>
      <c r="G8" s="21">
        <v>9.5</v>
      </c>
      <c r="H8" s="21">
        <v>8.1999999999999993</v>
      </c>
    </row>
    <row r="9" spans="1:8" x14ac:dyDescent="0.25">
      <c r="A9" s="9" t="s">
        <v>19</v>
      </c>
      <c r="B9" s="21">
        <v>6.5</v>
      </c>
      <c r="C9" s="21">
        <v>6.5</v>
      </c>
      <c r="D9" s="21">
        <v>6.8</v>
      </c>
      <c r="E9" s="21">
        <v>5.7</v>
      </c>
      <c r="F9" s="21">
        <v>5.9</v>
      </c>
      <c r="G9" s="21">
        <v>6</v>
      </c>
      <c r="H9" s="21">
        <v>6.1</v>
      </c>
    </row>
    <row r="10" spans="1:8" x14ac:dyDescent="0.25">
      <c r="A10" s="9" t="s">
        <v>20</v>
      </c>
      <c r="B10" s="21">
        <v>10.5</v>
      </c>
      <c r="C10" s="21">
        <v>11</v>
      </c>
      <c r="D10" s="21">
        <v>11</v>
      </c>
      <c r="E10" s="21">
        <v>8.6</v>
      </c>
      <c r="F10" s="21">
        <v>10.7</v>
      </c>
      <c r="G10" s="21">
        <v>7</v>
      </c>
      <c r="H10" s="21">
        <v>6.2</v>
      </c>
    </row>
    <row r="11" spans="1:8" x14ac:dyDescent="0.25">
      <c r="A11" s="9" t="s">
        <v>21</v>
      </c>
      <c r="B11" s="21">
        <v>6.5</v>
      </c>
      <c r="C11" s="21">
        <v>6.1</v>
      </c>
      <c r="D11" s="21">
        <v>6.8</v>
      </c>
      <c r="E11" s="21">
        <v>6.7</v>
      </c>
      <c r="F11" s="21">
        <v>5.9</v>
      </c>
      <c r="G11" s="21">
        <v>7.4</v>
      </c>
      <c r="H11" s="21">
        <v>7.7</v>
      </c>
    </row>
    <row r="12" spans="1:8" x14ac:dyDescent="0.25">
      <c r="A12" s="9" t="s">
        <v>22</v>
      </c>
      <c r="B12" s="21">
        <v>6.6</v>
      </c>
      <c r="C12" s="21">
        <v>6.8</v>
      </c>
      <c r="D12" s="21">
        <v>6</v>
      </c>
      <c r="E12" s="21">
        <v>12.8</v>
      </c>
      <c r="F12" s="21">
        <v>5.7</v>
      </c>
      <c r="G12" s="21">
        <v>7.9</v>
      </c>
      <c r="H12" s="21">
        <v>2.7</v>
      </c>
    </row>
    <row r="13" spans="1:8" x14ac:dyDescent="0.25">
      <c r="A13" s="9" t="s">
        <v>23</v>
      </c>
      <c r="B13" s="21">
        <v>6.3</v>
      </c>
      <c r="C13" s="21">
        <v>6.7</v>
      </c>
      <c r="D13" s="21">
        <v>7</v>
      </c>
      <c r="E13" s="21">
        <v>3.6</v>
      </c>
      <c r="F13" s="21">
        <v>3.9</v>
      </c>
      <c r="G13" s="21">
        <v>4</v>
      </c>
      <c r="H13" s="21">
        <v>7.3</v>
      </c>
    </row>
    <row r="14" spans="1:8" x14ac:dyDescent="0.25">
      <c r="A14" s="9" t="s">
        <v>24</v>
      </c>
      <c r="B14" s="21">
        <v>6.6</v>
      </c>
      <c r="C14" s="21">
        <v>6.4</v>
      </c>
      <c r="D14" s="21">
        <v>6.5</v>
      </c>
      <c r="E14" s="21">
        <v>7.7</v>
      </c>
      <c r="F14" s="21">
        <v>7.2</v>
      </c>
      <c r="G14" s="21">
        <v>5.8</v>
      </c>
      <c r="H14" s="21">
        <v>6.7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zoomScaleNormal="100" workbookViewId="0">
      <selection activeCell="B2" sqref="B2:H14"/>
    </sheetView>
  </sheetViews>
  <sheetFormatPr baseColWidth="10" defaultColWidth="10.7109375" defaultRowHeight="15" x14ac:dyDescent="0.25"/>
  <cols>
    <col min="1" max="1" width="18.85546875" customWidth="1"/>
  </cols>
  <sheetData>
    <row r="1" spans="1:8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5">
      <c r="A2" s="8" t="s">
        <v>12</v>
      </c>
      <c r="B2" s="23">
        <v>115.6</v>
      </c>
      <c r="C2" s="23">
        <v>117</v>
      </c>
      <c r="D2" s="23">
        <v>115.2</v>
      </c>
      <c r="E2" s="23">
        <v>115.5</v>
      </c>
      <c r="F2" s="23">
        <v>115.3</v>
      </c>
      <c r="G2" s="23">
        <v>110.2</v>
      </c>
      <c r="H2" s="23">
        <v>111.6</v>
      </c>
    </row>
    <row r="3" spans="1:8" x14ac:dyDescent="0.25">
      <c r="A3" s="9" t="s">
        <v>13</v>
      </c>
      <c r="B3" s="17">
        <v>116.9</v>
      </c>
      <c r="C3" s="17">
        <v>118.5</v>
      </c>
      <c r="D3" s="17">
        <v>116.4</v>
      </c>
      <c r="E3" s="17">
        <v>114.1</v>
      </c>
      <c r="F3" s="17">
        <v>114.3</v>
      </c>
      <c r="G3" s="17">
        <v>113.7</v>
      </c>
      <c r="H3" s="17">
        <v>115.6</v>
      </c>
    </row>
    <row r="4" spans="1:8" x14ac:dyDescent="0.25">
      <c r="A4" s="9" t="s">
        <v>14</v>
      </c>
      <c r="B4" s="17">
        <v>115.3</v>
      </c>
      <c r="C4" s="17">
        <v>113.8</v>
      </c>
      <c r="D4" s="17">
        <v>117.2</v>
      </c>
      <c r="E4" s="17">
        <v>123.8</v>
      </c>
      <c r="F4" s="17">
        <v>116.8</v>
      </c>
      <c r="G4" s="17">
        <v>111.3</v>
      </c>
      <c r="H4" s="17">
        <v>109.8</v>
      </c>
    </row>
    <row r="5" spans="1:8" x14ac:dyDescent="0.25">
      <c r="A5" s="9" t="s">
        <v>15</v>
      </c>
      <c r="B5" s="17">
        <v>121.4</v>
      </c>
      <c r="C5" s="17">
        <v>122.9</v>
      </c>
      <c r="D5" s="17">
        <v>120.6</v>
      </c>
      <c r="E5" s="17">
        <v>120.4</v>
      </c>
      <c r="F5" s="17">
        <v>125.3</v>
      </c>
      <c r="G5" s="17">
        <v>109.5</v>
      </c>
      <c r="H5" s="17">
        <v>119</v>
      </c>
    </row>
    <row r="6" spans="1:8" x14ac:dyDescent="0.25">
      <c r="A6" s="9" t="s">
        <v>16</v>
      </c>
      <c r="B6" s="17">
        <v>113.2</v>
      </c>
      <c r="C6" s="17">
        <v>117.4</v>
      </c>
      <c r="D6" s="17">
        <v>106.2</v>
      </c>
      <c r="E6" s="17">
        <v>133.19999999999999</v>
      </c>
      <c r="F6" s="17">
        <v>118.2</v>
      </c>
      <c r="G6" s="17">
        <v>102.5</v>
      </c>
      <c r="H6" s="17">
        <v>102.1</v>
      </c>
    </row>
    <row r="7" spans="1:8" x14ac:dyDescent="0.25">
      <c r="A7" s="9" t="s">
        <v>17</v>
      </c>
      <c r="B7" s="17">
        <v>122.3</v>
      </c>
      <c r="C7" s="17">
        <v>122.6</v>
      </c>
      <c r="D7" s="17">
        <v>121.4</v>
      </c>
      <c r="E7" s="17">
        <v>127.9</v>
      </c>
      <c r="F7" s="17">
        <v>125</v>
      </c>
      <c r="G7" s="17">
        <v>119.7</v>
      </c>
      <c r="H7" s="17">
        <v>118</v>
      </c>
    </row>
    <row r="8" spans="1:8" x14ac:dyDescent="0.25">
      <c r="A8" s="9" t="s">
        <v>18</v>
      </c>
      <c r="B8" s="17">
        <v>104.7</v>
      </c>
      <c r="C8" s="17">
        <v>103.3</v>
      </c>
      <c r="D8" s="17">
        <v>105.8</v>
      </c>
      <c r="E8" s="17">
        <v>104.8</v>
      </c>
      <c r="F8" s="17">
        <v>106.7</v>
      </c>
      <c r="G8" s="17">
        <v>107.9</v>
      </c>
      <c r="H8" s="17">
        <v>103.2</v>
      </c>
    </row>
    <row r="9" spans="1:8" x14ac:dyDescent="0.25">
      <c r="A9" s="9" t="s">
        <v>19</v>
      </c>
      <c r="B9" s="17">
        <v>100.5</v>
      </c>
      <c r="C9" s="17">
        <v>104.9</v>
      </c>
      <c r="D9" s="17">
        <v>99.6</v>
      </c>
      <c r="E9" s="17">
        <v>95.9</v>
      </c>
      <c r="F9" s="17">
        <v>94.8</v>
      </c>
      <c r="G9" s="17">
        <v>90.2</v>
      </c>
      <c r="H9" s="17">
        <v>95.1</v>
      </c>
    </row>
    <row r="10" spans="1:8" x14ac:dyDescent="0.25">
      <c r="A10" s="9" t="s">
        <v>20</v>
      </c>
      <c r="B10" s="17">
        <v>106.2</v>
      </c>
      <c r="C10" s="17">
        <v>104.8</v>
      </c>
      <c r="D10" s="17">
        <v>109.5</v>
      </c>
      <c r="E10" s="17">
        <v>101.3</v>
      </c>
      <c r="F10" s="17">
        <v>108.5</v>
      </c>
      <c r="G10" s="17">
        <v>106.3</v>
      </c>
      <c r="H10" s="17">
        <v>96.5</v>
      </c>
    </row>
    <row r="11" spans="1:8" x14ac:dyDescent="0.25">
      <c r="A11" s="9" t="s">
        <v>21</v>
      </c>
      <c r="B11" s="17">
        <v>115.7</v>
      </c>
      <c r="C11" s="17">
        <v>114.9</v>
      </c>
      <c r="D11" s="17">
        <v>116</v>
      </c>
      <c r="E11" s="17">
        <v>113.5</v>
      </c>
      <c r="F11" s="17">
        <v>111.6</v>
      </c>
      <c r="G11" s="17">
        <v>121.5</v>
      </c>
      <c r="H11" s="17">
        <v>123.6</v>
      </c>
    </row>
    <row r="12" spans="1:8" x14ac:dyDescent="0.25">
      <c r="A12" s="9" t="s">
        <v>22</v>
      </c>
      <c r="B12" s="17">
        <v>110.7</v>
      </c>
      <c r="C12" s="17">
        <v>115.4</v>
      </c>
      <c r="D12" s="17">
        <v>109.9</v>
      </c>
      <c r="E12" s="17">
        <v>92.4</v>
      </c>
      <c r="F12" s="17">
        <v>100.8</v>
      </c>
      <c r="G12" s="17">
        <v>111.1</v>
      </c>
      <c r="H12" s="17">
        <v>97.5</v>
      </c>
    </row>
    <row r="13" spans="1:8" x14ac:dyDescent="0.25">
      <c r="A13" s="9" t="s">
        <v>23</v>
      </c>
      <c r="B13" s="17">
        <v>134.69999999999999</v>
      </c>
      <c r="C13" s="17">
        <v>132.30000000000001</v>
      </c>
      <c r="D13" s="17">
        <v>140.19999999999999</v>
      </c>
      <c r="E13" s="17">
        <v>130.80000000000001</v>
      </c>
      <c r="F13" s="17">
        <v>129.6</v>
      </c>
      <c r="G13" s="17">
        <v>127.3</v>
      </c>
      <c r="H13" s="17">
        <v>138.19999999999999</v>
      </c>
    </row>
    <row r="14" spans="1:8" x14ac:dyDescent="0.25">
      <c r="A14" s="9" t="s">
        <v>24</v>
      </c>
      <c r="B14" s="17">
        <v>119.2</v>
      </c>
      <c r="C14" s="17">
        <v>121</v>
      </c>
      <c r="D14" s="17">
        <v>118.1</v>
      </c>
      <c r="E14" s="17">
        <v>125.5</v>
      </c>
      <c r="F14" s="17">
        <v>115.7</v>
      </c>
      <c r="G14" s="17">
        <v>116.1</v>
      </c>
      <c r="H14" s="17">
        <v>112.7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8"/>
  <sheetViews>
    <sheetView topLeftCell="A60" zoomScaleNormal="100" workbookViewId="0">
      <selection activeCell="D78" sqref="D78"/>
    </sheetView>
  </sheetViews>
  <sheetFormatPr baseColWidth="10" defaultColWidth="10.7109375" defaultRowHeight="15" x14ac:dyDescent="0.25"/>
  <cols>
    <col min="1" max="4" width="11.42578125" style="10" customWidth="1"/>
  </cols>
  <sheetData>
    <row r="1" spans="1:4" x14ac:dyDescent="0.25">
      <c r="A1" s="10" t="s">
        <v>25</v>
      </c>
      <c r="B1" s="10" t="s">
        <v>26</v>
      </c>
      <c r="C1" s="10" t="s">
        <v>27</v>
      </c>
      <c r="D1" s="10" t="s">
        <v>28</v>
      </c>
    </row>
    <row r="2" spans="1:4" x14ac:dyDescent="0.25">
      <c r="A2" s="10">
        <v>2004</v>
      </c>
      <c r="B2" s="10" t="s">
        <v>29</v>
      </c>
      <c r="C2" s="11">
        <v>475394.4720239843</v>
      </c>
      <c r="D2" s="11">
        <v>460369.44223294902</v>
      </c>
    </row>
    <row r="3" spans="1:4" x14ac:dyDescent="0.25">
      <c r="A3" s="10">
        <v>2004</v>
      </c>
      <c r="B3" s="10" t="s">
        <v>30</v>
      </c>
      <c r="C3" s="11">
        <v>470404.35697968648</v>
      </c>
      <c r="D3" s="11">
        <v>514395.68177236198</v>
      </c>
    </row>
    <row r="4" spans="1:4" x14ac:dyDescent="0.25">
      <c r="A4" s="10">
        <v>2004</v>
      </c>
      <c r="B4" s="10" t="s">
        <v>31</v>
      </c>
      <c r="C4" s="11">
        <v>493957.17945519148</v>
      </c>
      <c r="D4" s="11">
        <v>481151.97994350799</v>
      </c>
    </row>
    <row r="5" spans="1:4" x14ac:dyDescent="0.25">
      <c r="A5" s="10">
        <v>2004</v>
      </c>
      <c r="B5" s="10" t="s">
        <v>32</v>
      </c>
      <c r="C5" s="11">
        <v>500704.77215213538</v>
      </c>
      <c r="D5" s="11">
        <v>484543.67687656201</v>
      </c>
    </row>
    <row r="6" spans="1:4" x14ac:dyDescent="0.25">
      <c r="A6" s="10">
        <v>2005</v>
      </c>
      <c r="B6" s="10" t="s">
        <v>29</v>
      </c>
      <c r="C6" s="11">
        <v>515218.80742029718</v>
      </c>
      <c r="D6" s="11">
        <v>493602.53057785501</v>
      </c>
    </row>
    <row r="7" spans="1:4" x14ac:dyDescent="0.25">
      <c r="A7" s="10">
        <v>2005</v>
      </c>
      <c r="B7" s="10" t="s">
        <v>30</v>
      </c>
      <c r="C7" s="11">
        <v>526579.68758862908</v>
      </c>
      <c r="D7" s="11">
        <v>581668.24987960199</v>
      </c>
    </row>
    <row r="8" spans="1:4" x14ac:dyDescent="0.25">
      <c r="A8" s="10">
        <v>2005</v>
      </c>
      <c r="B8" s="10" t="s">
        <v>31</v>
      </c>
      <c r="C8" s="11">
        <v>530197.26303308096</v>
      </c>
      <c r="D8" s="11">
        <v>514697.78950542799</v>
      </c>
    </row>
    <row r="9" spans="1:4" x14ac:dyDescent="0.25">
      <c r="A9" s="10">
        <v>2005</v>
      </c>
      <c r="B9" s="10" t="s">
        <v>32</v>
      </c>
      <c r="C9" s="11">
        <v>540228.01197164936</v>
      </c>
      <c r="D9" s="11">
        <v>522255.20005077199</v>
      </c>
    </row>
    <row r="10" spans="1:4" x14ac:dyDescent="0.25">
      <c r="A10" s="10">
        <v>2006</v>
      </c>
      <c r="B10" s="10" t="s">
        <v>29</v>
      </c>
      <c r="C10" s="11">
        <v>554258.22501411091</v>
      </c>
      <c r="D10" s="11">
        <v>532348.21201691695</v>
      </c>
    </row>
    <row r="11" spans="1:4" x14ac:dyDescent="0.25">
      <c r="A11" s="10">
        <v>2006</v>
      </c>
      <c r="B11" s="10" t="s">
        <v>30</v>
      </c>
      <c r="C11" s="11">
        <v>561518.08941081562</v>
      </c>
      <c r="D11" s="11">
        <v>614076.39260854397</v>
      </c>
    </row>
    <row r="12" spans="1:4" x14ac:dyDescent="0.25">
      <c r="A12" s="10">
        <v>2006</v>
      </c>
      <c r="B12" s="10" t="s">
        <v>31</v>
      </c>
      <c r="C12" s="11">
        <v>577040.86980338348</v>
      </c>
      <c r="D12" s="11">
        <v>562978.96562687703</v>
      </c>
    </row>
    <row r="13" spans="1:4" x14ac:dyDescent="0.25">
      <c r="A13" s="10">
        <v>2006</v>
      </c>
      <c r="B13" s="10" t="s">
        <v>32</v>
      </c>
      <c r="C13" s="11">
        <v>589380.43265461735</v>
      </c>
      <c r="D13" s="11">
        <v>572794.04663058801</v>
      </c>
    </row>
    <row r="14" spans="1:4" x14ac:dyDescent="0.25">
      <c r="A14" s="10">
        <v>2007</v>
      </c>
      <c r="B14" s="10" t="s">
        <v>29</v>
      </c>
      <c r="C14" s="11">
        <v>603139.6910332971</v>
      </c>
      <c r="D14" s="11">
        <v>576846.88569942699</v>
      </c>
    </row>
    <row r="15" spans="1:4" x14ac:dyDescent="0.25">
      <c r="A15" s="10">
        <v>2007</v>
      </c>
      <c r="B15" s="10" t="s">
        <v>30</v>
      </c>
      <c r="C15" s="11">
        <v>616365.13022640045</v>
      </c>
      <c r="D15" s="11">
        <v>674620.563006485</v>
      </c>
    </row>
    <row r="16" spans="1:4" x14ac:dyDescent="0.25">
      <c r="A16" s="10">
        <v>2007</v>
      </c>
      <c r="B16" s="10" t="s">
        <v>31</v>
      </c>
      <c r="C16" s="11">
        <v>624528.47118214692</v>
      </c>
      <c r="D16" s="11">
        <v>610425.69401485403</v>
      </c>
    </row>
    <row r="17" spans="1:4" x14ac:dyDescent="0.25">
      <c r="A17" s="10">
        <v>2007</v>
      </c>
      <c r="B17" s="10" t="s">
        <v>32</v>
      </c>
      <c r="C17" s="11">
        <v>643736.71814251773</v>
      </c>
      <c r="D17" s="11">
        <v>625876.867863597</v>
      </c>
    </row>
    <row r="18" spans="1:4" x14ac:dyDescent="0.25">
      <c r="A18" s="10">
        <v>2008</v>
      </c>
      <c r="B18" s="10" t="s">
        <v>29</v>
      </c>
      <c r="C18" s="11">
        <v>649706.07184387569</v>
      </c>
      <c r="D18" s="11">
        <v>616720.35706447798</v>
      </c>
    </row>
    <row r="19" spans="1:4" x14ac:dyDescent="0.25">
      <c r="A19" s="10">
        <v>2008</v>
      </c>
      <c r="B19" s="10" t="s">
        <v>30</v>
      </c>
      <c r="C19" s="11">
        <v>653304.7402930361</v>
      </c>
      <c r="D19" s="11">
        <v>711405.50045523304</v>
      </c>
    </row>
    <row r="20" spans="1:4" x14ac:dyDescent="0.25">
      <c r="A20" s="10">
        <v>2008</v>
      </c>
      <c r="B20" s="10" t="s">
        <v>31</v>
      </c>
      <c r="C20" s="11">
        <v>658164.77696881257</v>
      </c>
      <c r="D20" s="11">
        <v>647087.95974249404</v>
      </c>
    </row>
    <row r="21" spans="1:4" x14ac:dyDescent="0.25">
      <c r="A21" s="10">
        <v>2008</v>
      </c>
      <c r="B21" s="10" t="s">
        <v>32</v>
      </c>
      <c r="C21" s="11">
        <v>627529.04985912365</v>
      </c>
      <c r="D21" s="11">
        <v>613490.82170264097</v>
      </c>
    </row>
    <row r="22" spans="1:4" x14ac:dyDescent="0.25">
      <c r="A22" s="10">
        <v>2009</v>
      </c>
      <c r="B22" s="10" t="s">
        <v>29</v>
      </c>
      <c r="C22" s="11">
        <v>604452.72652110038</v>
      </c>
      <c r="D22" s="11">
        <v>578553.04424240498</v>
      </c>
    </row>
    <row r="23" spans="1:4" x14ac:dyDescent="0.25">
      <c r="A23" s="10">
        <v>2009</v>
      </c>
      <c r="B23" s="10" t="s">
        <v>30</v>
      </c>
      <c r="C23" s="11">
        <v>590939.87306343752</v>
      </c>
      <c r="D23" s="11">
        <v>631197.75186006899</v>
      </c>
    </row>
    <row r="24" spans="1:4" x14ac:dyDescent="0.25">
      <c r="A24" s="10">
        <v>2009</v>
      </c>
      <c r="B24" s="10" t="s">
        <v>31</v>
      </c>
      <c r="C24" s="11">
        <v>614165.91905067256</v>
      </c>
      <c r="D24" s="11">
        <v>610519.85461172694</v>
      </c>
    </row>
    <row r="25" spans="1:4" ht="16.5" customHeight="1" x14ac:dyDescent="0.25">
      <c r="A25" s="10">
        <v>2009</v>
      </c>
      <c r="B25" s="10" t="s">
        <v>32</v>
      </c>
      <c r="C25" s="11">
        <v>625932.98701628635</v>
      </c>
      <c r="D25" s="11">
        <v>615220.85493729694</v>
      </c>
    </row>
    <row r="26" spans="1:4" x14ac:dyDescent="0.25">
      <c r="A26" s="10">
        <v>2010</v>
      </c>
      <c r="B26" s="10" t="s">
        <v>29</v>
      </c>
      <c r="C26" s="11">
        <v>644695.01402552892</v>
      </c>
      <c r="D26" s="11">
        <v>611607.33658973</v>
      </c>
    </row>
    <row r="27" spans="1:4" x14ac:dyDescent="0.25">
      <c r="A27" s="10">
        <v>2010</v>
      </c>
      <c r="B27" s="10" t="s">
        <v>30</v>
      </c>
      <c r="C27" s="11">
        <v>673584.31346533087</v>
      </c>
      <c r="D27" s="11">
        <v>733730.773968903</v>
      </c>
    </row>
    <row r="28" spans="1:4" x14ac:dyDescent="0.25">
      <c r="A28" s="10">
        <v>2010</v>
      </c>
      <c r="B28" s="10" t="s">
        <v>31</v>
      </c>
      <c r="C28" s="11">
        <v>677359.47057123645</v>
      </c>
      <c r="D28" s="11">
        <v>668566.50948898599</v>
      </c>
    </row>
    <row r="29" spans="1:4" x14ac:dyDescent="0.25">
      <c r="A29" s="10">
        <v>2010</v>
      </c>
      <c r="B29" s="10" t="s">
        <v>32</v>
      </c>
      <c r="C29" s="11">
        <v>686455.91970509908</v>
      </c>
      <c r="D29" s="11">
        <v>668190.097719574</v>
      </c>
    </row>
    <row r="30" spans="1:4" x14ac:dyDescent="0.25">
      <c r="A30" s="10">
        <v>2011</v>
      </c>
      <c r="B30" s="10" t="s">
        <v>29</v>
      </c>
      <c r="C30" s="11">
        <v>702557.81466964656</v>
      </c>
      <c r="D30" s="11">
        <v>662325.58597269503</v>
      </c>
    </row>
    <row r="31" spans="1:4" x14ac:dyDescent="0.25">
      <c r="A31" s="10">
        <v>2011</v>
      </c>
      <c r="B31" s="10" t="s">
        <v>30</v>
      </c>
      <c r="C31" s="11">
        <v>709655.98363459425</v>
      </c>
      <c r="D31" s="11">
        <v>766332.95457161299</v>
      </c>
    </row>
    <row r="32" spans="1:4" x14ac:dyDescent="0.25">
      <c r="A32" s="10">
        <v>2011</v>
      </c>
      <c r="B32" s="10" t="s">
        <v>31</v>
      </c>
      <c r="C32" s="11">
        <v>715416.53726838762</v>
      </c>
      <c r="D32" s="11">
        <v>711417.39193010505</v>
      </c>
    </row>
    <row r="33" spans="1:4" x14ac:dyDescent="0.25">
      <c r="A33" s="10">
        <v>2011</v>
      </c>
      <c r="B33" s="10" t="s">
        <v>32</v>
      </c>
      <c r="C33" s="11">
        <v>715496.05330977764</v>
      </c>
      <c r="D33" s="11">
        <v>703050.45640799298</v>
      </c>
    </row>
    <row r="34" spans="1:4" x14ac:dyDescent="0.25">
      <c r="A34" s="10">
        <v>2012</v>
      </c>
      <c r="B34" s="10" t="s">
        <v>29</v>
      </c>
      <c r="C34" s="11">
        <v>707763.35089128674</v>
      </c>
      <c r="D34" s="11">
        <v>672685.993630504</v>
      </c>
    </row>
    <row r="35" spans="1:4" x14ac:dyDescent="0.25">
      <c r="A35" s="10">
        <v>2012</v>
      </c>
      <c r="B35" s="10" t="s">
        <v>30</v>
      </c>
      <c r="C35" s="11">
        <v>683964.55647868395</v>
      </c>
      <c r="D35" s="11">
        <v>730838.27259277599</v>
      </c>
    </row>
    <row r="36" spans="1:4" x14ac:dyDescent="0.25">
      <c r="A36" s="10">
        <v>2012</v>
      </c>
      <c r="B36" s="10" t="s">
        <v>31</v>
      </c>
      <c r="C36" s="11">
        <v>705171.17351805547</v>
      </c>
      <c r="D36" s="11">
        <v>703461.65253019601</v>
      </c>
    </row>
    <row r="37" spans="1:4" x14ac:dyDescent="0.25">
      <c r="A37" s="10">
        <v>2012</v>
      </c>
      <c r="B37" s="10" t="s">
        <v>32</v>
      </c>
      <c r="C37" s="11">
        <v>717044.87694777094</v>
      </c>
      <c r="D37" s="11">
        <v>706958.03908231901</v>
      </c>
    </row>
    <row r="38" spans="1:4" x14ac:dyDescent="0.25">
      <c r="A38" s="10">
        <v>2013</v>
      </c>
      <c r="B38" s="10" t="s">
        <v>29</v>
      </c>
      <c r="C38" s="11">
        <v>716921.12949243549</v>
      </c>
      <c r="D38" s="11">
        <v>677085.52917315101</v>
      </c>
    </row>
    <row r="39" spans="1:4" x14ac:dyDescent="0.25">
      <c r="A39" s="10">
        <v>2013</v>
      </c>
      <c r="B39" s="10" t="s">
        <v>30</v>
      </c>
      <c r="C39" s="11">
        <v>721253.02062246716</v>
      </c>
      <c r="D39" s="11">
        <v>776486.60279942001</v>
      </c>
    </row>
    <row r="40" spans="1:4" x14ac:dyDescent="0.25">
      <c r="A40" s="10">
        <v>2013</v>
      </c>
      <c r="B40" s="10" t="s">
        <v>31</v>
      </c>
      <c r="C40" s="11">
        <v>725192.44642674818</v>
      </c>
      <c r="D40" s="11">
        <v>721458.94421618199</v>
      </c>
    </row>
    <row r="41" spans="1:4" x14ac:dyDescent="0.25">
      <c r="A41" s="10">
        <v>2013</v>
      </c>
      <c r="B41" s="10" t="s">
        <v>32</v>
      </c>
      <c r="C41" s="11">
        <v>718261.8246696092</v>
      </c>
      <c r="D41" s="11">
        <v>706597.34502250701</v>
      </c>
    </row>
    <row r="42" spans="1:4" x14ac:dyDescent="0.25">
      <c r="A42" s="10">
        <v>2014</v>
      </c>
      <c r="B42" s="10" t="s">
        <v>29</v>
      </c>
      <c r="C42" s="11">
        <v>707568.77064757748</v>
      </c>
      <c r="D42" s="11">
        <v>671066.04663506302</v>
      </c>
    </row>
    <row r="43" spans="1:4" x14ac:dyDescent="0.25">
      <c r="A43" s="10">
        <v>2014</v>
      </c>
      <c r="B43" s="10" t="s">
        <v>30</v>
      </c>
      <c r="C43" s="11">
        <v>703292.45130756043</v>
      </c>
      <c r="D43" s="11">
        <v>760576.86834800395</v>
      </c>
    </row>
    <row r="44" spans="1:4" x14ac:dyDescent="0.25">
      <c r="A44" s="10">
        <v>2014</v>
      </c>
      <c r="B44" s="10" t="s">
        <v>31</v>
      </c>
      <c r="C44" s="11">
        <v>697239.81842758576</v>
      </c>
      <c r="D44" s="11">
        <v>690879.79825168301</v>
      </c>
    </row>
    <row r="45" spans="1:4" x14ac:dyDescent="0.25">
      <c r="A45" s="10">
        <v>2014</v>
      </c>
      <c r="B45" s="10" t="s">
        <v>32</v>
      </c>
      <c r="C45" s="11">
        <v>701123.14347073797</v>
      </c>
      <c r="D45" s="11">
        <v>686701.47061871097</v>
      </c>
    </row>
    <row r="46" spans="1:4" x14ac:dyDescent="0.25">
      <c r="A46" s="10">
        <v>2015</v>
      </c>
      <c r="B46" s="10" t="s">
        <v>29</v>
      </c>
      <c r="C46" s="11">
        <v>711412.58406128082</v>
      </c>
      <c r="D46" s="11">
        <v>672749.81139169901</v>
      </c>
    </row>
    <row r="47" spans="1:4" x14ac:dyDescent="0.25">
      <c r="A47" s="10">
        <v>2015</v>
      </c>
      <c r="B47" s="10" t="s">
        <v>30</v>
      </c>
      <c r="C47" s="11">
        <v>727819.79469237768</v>
      </c>
      <c r="D47" s="11">
        <v>791235.96554166998</v>
      </c>
    </row>
    <row r="48" spans="1:4" x14ac:dyDescent="0.25">
      <c r="A48" s="10">
        <v>2015</v>
      </c>
      <c r="B48" s="10" t="s">
        <v>31</v>
      </c>
      <c r="C48" s="11">
        <v>727487.23072950367</v>
      </c>
      <c r="D48" s="11">
        <v>718281.26544978202</v>
      </c>
    </row>
    <row r="49" spans="1:8" x14ac:dyDescent="0.25">
      <c r="A49" s="10">
        <v>2015</v>
      </c>
      <c r="B49" s="10" t="s">
        <v>32</v>
      </c>
      <c r="C49" s="11">
        <v>719228.97706899804</v>
      </c>
      <c r="D49" s="11">
        <v>703681.54416900803</v>
      </c>
    </row>
    <row r="50" spans="1:8" x14ac:dyDescent="0.25">
      <c r="A50" s="10">
        <v>2016</v>
      </c>
      <c r="B50" s="10" t="s">
        <v>29</v>
      </c>
      <c r="C50" s="11">
        <v>712816.33126563067</v>
      </c>
      <c r="D50" s="11">
        <v>677652.08911570301</v>
      </c>
      <c r="H50" s="1"/>
    </row>
    <row r="51" spans="1:8" x14ac:dyDescent="0.25">
      <c r="A51" s="10">
        <v>2016</v>
      </c>
      <c r="B51" s="10" t="s">
        <v>30</v>
      </c>
      <c r="C51" s="11">
        <v>701217.9064914987</v>
      </c>
      <c r="D51" s="11">
        <v>760703.28015165601</v>
      </c>
      <c r="H51" s="1"/>
    </row>
    <row r="52" spans="1:8" x14ac:dyDescent="0.25">
      <c r="A52" s="10">
        <v>2016</v>
      </c>
      <c r="B52" s="10" t="s">
        <v>31</v>
      </c>
      <c r="C52" s="11">
        <v>703848.75294710998</v>
      </c>
      <c r="D52" s="11">
        <v>694382.47577623103</v>
      </c>
      <c r="H52" s="1"/>
    </row>
    <row r="53" spans="1:8" x14ac:dyDescent="0.25">
      <c r="A53" s="10">
        <v>2016</v>
      </c>
      <c r="B53" s="10" t="s">
        <v>32</v>
      </c>
      <c r="C53" s="11">
        <v>708028.40368640807</v>
      </c>
      <c r="D53" s="11">
        <v>693173.54934705805</v>
      </c>
      <c r="H53" s="1"/>
    </row>
    <row r="54" spans="1:8" x14ac:dyDescent="0.25">
      <c r="A54" s="10">
        <v>2017</v>
      </c>
      <c r="B54" s="10" t="s">
        <v>29</v>
      </c>
      <c r="C54" s="11">
        <v>714227.72049387754</v>
      </c>
      <c r="D54" s="11">
        <v>681444.76611022197</v>
      </c>
      <c r="H54" s="1"/>
    </row>
    <row r="55" spans="1:8" x14ac:dyDescent="0.25">
      <c r="A55" s="10">
        <v>2017</v>
      </c>
      <c r="B55" s="10" t="s">
        <v>30</v>
      </c>
      <c r="C55" s="11">
        <v>721980.30677454709</v>
      </c>
      <c r="D55" s="11">
        <v>778401.67644931702</v>
      </c>
      <c r="H55" s="1"/>
    </row>
    <row r="56" spans="1:8" x14ac:dyDescent="0.25">
      <c r="A56" s="10">
        <v>2017</v>
      </c>
      <c r="B56" s="10" t="s">
        <v>31</v>
      </c>
      <c r="C56" s="11">
        <v>731120.05335608055</v>
      </c>
      <c r="D56" s="11">
        <v>721120.42685279401</v>
      </c>
      <c r="H56" s="1"/>
    </row>
    <row r="57" spans="1:8" x14ac:dyDescent="0.25">
      <c r="A57" s="10">
        <v>2017</v>
      </c>
      <c r="B57" s="10" t="s">
        <v>32</v>
      </c>
      <c r="C57" s="11">
        <v>738231.71042679087</v>
      </c>
      <c r="D57" s="11">
        <v>724592.92163896305</v>
      </c>
      <c r="H57" s="1"/>
    </row>
    <row r="58" spans="1:8" x14ac:dyDescent="0.25">
      <c r="A58" s="10">
        <v>2018</v>
      </c>
      <c r="B58" s="10" t="s">
        <v>29</v>
      </c>
      <c r="C58" s="11">
        <v>735527.66224852751</v>
      </c>
      <c r="D58" s="11">
        <v>707324.26805721398</v>
      </c>
      <c r="G58" s="1"/>
      <c r="H58" s="1"/>
    </row>
    <row r="59" spans="1:8" x14ac:dyDescent="0.25">
      <c r="A59" s="10">
        <v>2018</v>
      </c>
      <c r="B59" s="10" t="s">
        <v>30</v>
      </c>
      <c r="C59" s="11">
        <v>702460.916516211</v>
      </c>
      <c r="D59" s="11">
        <v>747428.29995457502</v>
      </c>
      <c r="G59" s="1"/>
      <c r="H59" s="1"/>
    </row>
    <row r="60" spans="1:8" x14ac:dyDescent="0.25">
      <c r="A60" s="10">
        <v>2018</v>
      </c>
      <c r="B60" s="10" t="s">
        <v>31</v>
      </c>
      <c r="C60" s="11">
        <v>700764.40202668111</v>
      </c>
      <c r="D60" s="11">
        <v>696101.58352180803</v>
      </c>
      <c r="G60" s="1"/>
      <c r="H60" s="1"/>
    </row>
    <row r="61" spans="1:8" x14ac:dyDescent="0.25">
      <c r="A61" s="10">
        <v>2018</v>
      </c>
      <c r="B61" s="10" t="s">
        <v>32</v>
      </c>
      <c r="C61" s="11">
        <v>690756.79112663004</v>
      </c>
      <c r="D61" s="11">
        <v>678655.62038445403</v>
      </c>
      <c r="G61" s="1"/>
      <c r="H61" s="1"/>
    </row>
    <row r="62" spans="1:8" x14ac:dyDescent="0.25">
      <c r="A62" s="10">
        <v>2019</v>
      </c>
      <c r="B62" s="10" t="s">
        <v>29</v>
      </c>
      <c r="C62" s="11">
        <v>691027.67914914514</v>
      </c>
      <c r="D62">
        <v>665848.71529970889</v>
      </c>
      <c r="G62" s="1"/>
      <c r="H62" s="1"/>
    </row>
    <row r="63" spans="1:8" x14ac:dyDescent="0.25">
      <c r="A63" s="10">
        <v>2019</v>
      </c>
      <c r="B63" s="10" t="s">
        <v>30</v>
      </c>
      <c r="C63" s="11">
        <v>697071.59345605085</v>
      </c>
      <c r="D63">
        <v>751784.46077713254</v>
      </c>
      <c r="G63" s="1"/>
      <c r="H63" s="1"/>
    </row>
    <row r="64" spans="1:8" x14ac:dyDescent="0.25">
      <c r="A64" s="10">
        <v>2019</v>
      </c>
      <c r="B64" s="10" t="s">
        <v>31</v>
      </c>
      <c r="C64" s="11">
        <v>697614.75506505673</v>
      </c>
      <c r="D64">
        <v>683900.89855257841</v>
      </c>
      <c r="G64" s="1"/>
      <c r="H64" s="1"/>
    </row>
    <row r="65" spans="1:8" x14ac:dyDescent="0.25">
      <c r="A65" s="10">
        <v>2019</v>
      </c>
      <c r="B65" s="10" t="s">
        <v>32</v>
      </c>
      <c r="C65" s="11">
        <v>687181.18668158585</v>
      </c>
      <c r="D65">
        <v>671361.13972242002</v>
      </c>
      <c r="G65" s="1"/>
      <c r="H65" s="1"/>
    </row>
    <row r="66" spans="1:8" x14ac:dyDescent="0.25">
      <c r="A66" s="10">
        <v>2020</v>
      </c>
      <c r="B66" s="10" t="s">
        <v>29</v>
      </c>
      <c r="C66" s="10">
        <v>656900.33884558349</v>
      </c>
      <c r="D66" s="10">
        <v>632389.35353461001</v>
      </c>
      <c r="H66" s="1"/>
    </row>
    <row r="67" spans="1:8" x14ac:dyDescent="0.25">
      <c r="A67" s="10">
        <v>2020</v>
      </c>
      <c r="B67" s="10" t="s">
        <v>30</v>
      </c>
      <c r="C67" s="10">
        <v>560839.96227520076</v>
      </c>
      <c r="D67" s="10">
        <v>609379.98946480127</v>
      </c>
      <c r="H67" s="1"/>
    </row>
    <row r="68" spans="1:8" x14ac:dyDescent="0.25">
      <c r="A68" s="10">
        <v>2020</v>
      </c>
      <c r="B68" s="10" t="s">
        <v>31</v>
      </c>
      <c r="C68" s="10">
        <v>624926.14874762518</v>
      </c>
      <c r="D68" s="10">
        <v>614192.47840422287</v>
      </c>
      <c r="H68" s="1"/>
    </row>
    <row r="69" spans="1:8" x14ac:dyDescent="0.25">
      <c r="A69" s="10">
        <v>2020</v>
      </c>
      <c r="B69" s="10" t="s">
        <v>32</v>
      </c>
      <c r="C69" s="10">
        <v>655698.69473317568</v>
      </c>
      <c r="D69" s="10">
        <v>642403.32319795026</v>
      </c>
      <c r="H69" s="1"/>
    </row>
    <row r="70" spans="1:8" x14ac:dyDescent="0.25">
      <c r="A70" s="10">
        <v>2021</v>
      </c>
      <c r="B70" s="10" t="s">
        <v>29</v>
      </c>
      <c r="C70" s="10">
        <v>678399.585873103</v>
      </c>
      <c r="D70">
        <v>654121.63288877427</v>
      </c>
      <c r="H70" s="1"/>
    </row>
    <row r="71" spans="1:8" x14ac:dyDescent="0.25">
      <c r="A71" s="10">
        <v>2021</v>
      </c>
      <c r="B71" s="10" t="s">
        <v>30</v>
      </c>
      <c r="C71" s="10">
        <v>676928.57900210284</v>
      </c>
      <c r="D71">
        <v>723768.20746946207</v>
      </c>
      <c r="H71" s="1"/>
    </row>
    <row r="72" spans="1:8" x14ac:dyDescent="0.25">
      <c r="A72" s="10">
        <v>2021</v>
      </c>
      <c r="B72" s="10" t="s">
        <v>31</v>
      </c>
      <c r="C72" s="10">
        <v>696733.39871381863</v>
      </c>
      <c r="D72" s="10">
        <v>687658.66203793022</v>
      </c>
    </row>
    <row r="73" spans="1:8" x14ac:dyDescent="0.25">
      <c r="A73" s="10">
        <v>2021</v>
      </c>
      <c r="B73" s="10" t="s">
        <v>32</v>
      </c>
      <c r="C73" s="10">
        <v>714078.60545657494</v>
      </c>
      <c r="D73" s="10">
        <v>700591.66664943192</v>
      </c>
    </row>
    <row r="74" spans="1:8" x14ac:dyDescent="0.25">
      <c r="A74" s="10">
        <v>2022</v>
      </c>
      <c r="B74" s="10" t="s">
        <v>29</v>
      </c>
      <c r="C74" s="10">
        <v>718551.29895222688</v>
      </c>
      <c r="D74">
        <v>691851.09736770077</v>
      </c>
    </row>
    <row r="75" spans="1:8" x14ac:dyDescent="0.25">
      <c r="A75" s="10">
        <v>2022</v>
      </c>
      <c r="B75" s="10" t="s">
        <v>30</v>
      </c>
      <c r="C75" s="10">
        <v>728429.71122697275</v>
      </c>
      <c r="D75">
        <v>773159.64465774072</v>
      </c>
    </row>
    <row r="76" spans="1:8" x14ac:dyDescent="0.25">
      <c r="A76" s="10">
        <v>2022</v>
      </c>
      <c r="B76" s="10" t="s">
        <v>31</v>
      </c>
      <c r="C76" s="10">
        <v>734280.58470143657</v>
      </c>
      <c r="D76" s="10">
        <v>727030.13025386608</v>
      </c>
    </row>
    <row r="77" spans="1:8" x14ac:dyDescent="0.25">
      <c r="A77" s="10">
        <v>2022</v>
      </c>
      <c r="B77" s="10" t="s">
        <v>32</v>
      </c>
      <c r="C77" s="10">
        <v>721978.71887534682</v>
      </c>
      <c r="D77" s="10">
        <v>711199.43729905528</v>
      </c>
    </row>
    <row r="78" spans="1:8" x14ac:dyDescent="0.25">
      <c r="A78" s="10">
        <v>2023</v>
      </c>
      <c r="B78" s="10" t="s">
        <v>29</v>
      </c>
      <c r="C78" s="10">
        <v>726879.74795199314</v>
      </c>
      <c r="D78" s="10">
        <v>701176.28534956905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5"/>
  <sheetViews>
    <sheetView zoomScaleNormal="100" workbookViewId="0">
      <selection activeCell="B3" sqref="B3:E3"/>
    </sheetView>
  </sheetViews>
  <sheetFormatPr baseColWidth="10" defaultColWidth="10.7109375" defaultRowHeight="15" x14ac:dyDescent="0.25"/>
  <cols>
    <col min="1" max="1" width="32.28515625" customWidth="1"/>
  </cols>
  <sheetData>
    <row r="1" spans="1:5" x14ac:dyDescent="0.25">
      <c r="A1" t="s">
        <v>33</v>
      </c>
      <c r="B1" s="47" t="s">
        <v>34</v>
      </c>
      <c r="C1" s="47"/>
      <c r="D1" s="47" t="s">
        <v>35</v>
      </c>
      <c r="E1" s="47"/>
    </row>
    <row r="2" spans="1:5" x14ac:dyDescent="0.25">
      <c r="B2" t="s">
        <v>36</v>
      </c>
      <c r="C2" t="s">
        <v>37</v>
      </c>
      <c r="D2" t="s">
        <v>36</v>
      </c>
      <c r="E2" t="s">
        <v>37</v>
      </c>
    </row>
    <row r="3" spans="1:5" x14ac:dyDescent="0.25">
      <c r="A3" s="12" t="s">
        <v>38</v>
      </c>
      <c r="B3">
        <v>29.6</v>
      </c>
      <c r="C3">
        <v>39.200000000000003</v>
      </c>
      <c r="D3">
        <v>6.2</v>
      </c>
      <c r="E3">
        <v>8.1</v>
      </c>
    </row>
    <row r="4" spans="1:5" x14ac:dyDescent="0.25">
      <c r="A4" t="s">
        <v>39</v>
      </c>
      <c r="B4">
        <v>11.3</v>
      </c>
      <c r="C4">
        <v>16.100000000000001</v>
      </c>
      <c r="D4">
        <v>3.2</v>
      </c>
      <c r="E4">
        <v>4.0999999999999996</v>
      </c>
    </row>
    <row r="5" spans="1:5" x14ac:dyDescent="0.25">
      <c r="A5" t="s">
        <v>40</v>
      </c>
      <c r="B5">
        <v>36</v>
      </c>
      <c r="C5">
        <v>45</v>
      </c>
      <c r="D5">
        <v>8.1</v>
      </c>
      <c r="E5">
        <v>9.8000000000000007</v>
      </c>
    </row>
    <row r="6" spans="1:5" x14ac:dyDescent="0.25">
      <c r="A6" t="s">
        <v>41</v>
      </c>
      <c r="B6">
        <v>30.3</v>
      </c>
      <c r="C6">
        <v>41.7</v>
      </c>
      <c r="D6">
        <v>5</v>
      </c>
      <c r="E6">
        <v>7</v>
      </c>
    </row>
    <row r="7" spans="1:5" x14ac:dyDescent="0.25">
      <c r="A7" t="s">
        <v>42</v>
      </c>
      <c r="B7">
        <v>25.1</v>
      </c>
      <c r="C7">
        <v>33.200000000000003</v>
      </c>
      <c r="D7">
        <v>1.9</v>
      </c>
      <c r="E7">
        <v>1.9</v>
      </c>
    </row>
    <row r="8" spans="1:5" x14ac:dyDescent="0.25">
      <c r="A8" t="s">
        <v>43</v>
      </c>
      <c r="B8">
        <v>35</v>
      </c>
      <c r="C8">
        <v>45.2</v>
      </c>
      <c r="D8">
        <v>4.8</v>
      </c>
      <c r="E8">
        <v>5.3</v>
      </c>
    </row>
    <row r="9" spans="1:5" x14ac:dyDescent="0.25">
      <c r="A9" t="s">
        <v>44</v>
      </c>
      <c r="B9">
        <v>36.1</v>
      </c>
      <c r="C9">
        <v>45.2</v>
      </c>
      <c r="D9">
        <v>7.1</v>
      </c>
      <c r="E9">
        <v>9.4</v>
      </c>
    </row>
    <row r="10" spans="1:5" x14ac:dyDescent="0.25">
      <c r="A10" t="s">
        <v>45</v>
      </c>
      <c r="B10">
        <v>23.9</v>
      </c>
      <c r="C10">
        <v>34.4</v>
      </c>
      <c r="D10">
        <v>8.1999999999999993</v>
      </c>
      <c r="E10">
        <v>13.2</v>
      </c>
    </row>
    <row r="11" spans="1:5" x14ac:dyDescent="0.25">
      <c r="A11" t="s">
        <v>46</v>
      </c>
      <c r="B11">
        <v>44.9</v>
      </c>
      <c r="C11">
        <v>54</v>
      </c>
      <c r="D11">
        <v>11.8</v>
      </c>
      <c r="E11">
        <v>14.4</v>
      </c>
    </row>
    <row r="12" spans="1:5" x14ac:dyDescent="0.25">
      <c r="A12" t="s">
        <v>47</v>
      </c>
      <c r="B12">
        <v>26.3</v>
      </c>
      <c r="C12">
        <v>36.700000000000003</v>
      </c>
      <c r="D12">
        <v>3.5</v>
      </c>
      <c r="E12">
        <v>4.8</v>
      </c>
    </row>
    <row r="13" spans="1:5" x14ac:dyDescent="0.25">
      <c r="A13" t="s">
        <v>48</v>
      </c>
      <c r="B13">
        <v>34.1</v>
      </c>
      <c r="C13" s="35">
        <v>44.3</v>
      </c>
      <c r="D13">
        <v>5.3</v>
      </c>
      <c r="E13">
        <v>6.6</v>
      </c>
    </row>
    <row r="14" spans="1:5" x14ac:dyDescent="0.25">
      <c r="A14" t="s">
        <v>49</v>
      </c>
      <c r="B14">
        <v>33.799999999999997</v>
      </c>
      <c r="C14">
        <v>43.5</v>
      </c>
      <c r="D14">
        <v>6.3</v>
      </c>
      <c r="E14">
        <v>7.7</v>
      </c>
    </row>
    <row r="15" spans="1:5" x14ac:dyDescent="0.25">
      <c r="A15" t="s">
        <v>50</v>
      </c>
      <c r="B15">
        <v>32.5</v>
      </c>
      <c r="C15">
        <v>41.8</v>
      </c>
      <c r="D15">
        <v>5.8</v>
      </c>
      <c r="E15">
        <v>8.5</v>
      </c>
    </row>
    <row r="16" spans="1:5" x14ac:dyDescent="0.25">
      <c r="A16" t="s">
        <v>51</v>
      </c>
      <c r="B16">
        <v>34.6</v>
      </c>
      <c r="C16">
        <v>44</v>
      </c>
      <c r="D16">
        <v>5.3</v>
      </c>
      <c r="E16">
        <v>7.1</v>
      </c>
    </row>
    <row r="17" spans="1:5" x14ac:dyDescent="0.25">
      <c r="A17" t="s">
        <v>52</v>
      </c>
      <c r="B17">
        <v>31.1</v>
      </c>
      <c r="C17">
        <v>40.1</v>
      </c>
      <c r="D17">
        <v>6.1</v>
      </c>
      <c r="E17">
        <v>6.9</v>
      </c>
    </row>
    <row r="18" spans="1:5" x14ac:dyDescent="0.25">
      <c r="A18" t="s">
        <v>53</v>
      </c>
      <c r="B18">
        <v>35.299999999999997</v>
      </c>
      <c r="C18">
        <v>46.5</v>
      </c>
      <c r="D18">
        <v>4.5</v>
      </c>
      <c r="E18">
        <v>7.1</v>
      </c>
    </row>
    <row r="19" spans="1:5" x14ac:dyDescent="0.25">
      <c r="A19" t="s">
        <v>54</v>
      </c>
      <c r="B19">
        <v>21.1</v>
      </c>
      <c r="C19">
        <v>28.4</v>
      </c>
      <c r="D19">
        <v>5.7</v>
      </c>
      <c r="E19">
        <v>7.2</v>
      </c>
    </row>
    <row r="20" spans="1:5" x14ac:dyDescent="0.25">
      <c r="A20" t="s">
        <v>55</v>
      </c>
      <c r="B20">
        <v>44.4</v>
      </c>
      <c r="C20">
        <v>55.2</v>
      </c>
      <c r="D20">
        <v>8.1</v>
      </c>
      <c r="E20">
        <v>11.1</v>
      </c>
    </row>
    <row r="21" spans="1:5" x14ac:dyDescent="0.25">
      <c r="A21" t="s">
        <v>56</v>
      </c>
      <c r="B21">
        <v>28.2</v>
      </c>
      <c r="C21">
        <v>39.5</v>
      </c>
      <c r="D21">
        <v>4.8</v>
      </c>
      <c r="E21">
        <v>6.9</v>
      </c>
    </row>
    <row r="22" spans="1:5" x14ac:dyDescent="0.25">
      <c r="A22" t="s">
        <v>57</v>
      </c>
      <c r="B22">
        <v>25.9</v>
      </c>
      <c r="C22">
        <v>34.799999999999997</v>
      </c>
      <c r="D22">
        <v>5.9</v>
      </c>
      <c r="E22">
        <v>9</v>
      </c>
    </row>
    <row r="23" spans="1:5" x14ac:dyDescent="0.25">
      <c r="A23" t="s">
        <v>58</v>
      </c>
      <c r="B23">
        <v>24.6</v>
      </c>
      <c r="C23">
        <v>33.200000000000003</v>
      </c>
      <c r="D23">
        <v>4.8</v>
      </c>
      <c r="E23">
        <v>6.3</v>
      </c>
    </row>
    <row r="24" spans="1:5" x14ac:dyDescent="0.25">
      <c r="A24" t="s">
        <v>59</v>
      </c>
      <c r="B24">
        <v>27.7</v>
      </c>
      <c r="C24">
        <v>38.200000000000003</v>
      </c>
      <c r="D24">
        <v>4.5999999999999996</v>
      </c>
      <c r="E24">
        <v>6.5</v>
      </c>
    </row>
    <row r="25" spans="1:5" x14ac:dyDescent="0.25">
      <c r="A25" t="s">
        <v>60</v>
      </c>
      <c r="B25">
        <v>29.8</v>
      </c>
      <c r="C25">
        <v>39.5</v>
      </c>
      <c r="D25">
        <v>4</v>
      </c>
      <c r="E25">
        <v>6</v>
      </c>
    </row>
    <row r="26" spans="1:5" x14ac:dyDescent="0.25">
      <c r="A26" t="s">
        <v>61</v>
      </c>
      <c r="B26">
        <v>22.8</v>
      </c>
      <c r="C26">
        <v>30.4</v>
      </c>
      <c r="D26">
        <v>5.7</v>
      </c>
      <c r="E26">
        <v>8.3000000000000007</v>
      </c>
    </row>
    <row r="27" spans="1:5" x14ac:dyDescent="0.25">
      <c r="A27" t="s">
        <v>62</v>
      </c>
      <c r="B27">
        <v>27.1</v>
      </c>
      <c r="C27">
        <v>37.5</v>
      </c>
      <c r="D27">
        <v>4.0999999999999996</v>
      </c>
      <c r="E27">
        <v>5.7</v>
      </c>
    </row>
    <row r="28" spans="1:5" x14ac:dyDescent="0.25">
      <c r="A28" t="s">
        <v>63</v>
      </c>
      <c r="B28">
        <v>29.5</v>
      </c>
      <c r="C28">
        <v>41.7</v>
      </c>
      <c r="D28">
        <v>8.6</v>
      </c>
      <c r="E28">
        <v>13.2</v>
      </c>
    </row>
    <row r="29" spans="1:5" x14ac:dyDescent="0.25">
      <c r="A29" t="s">
        <v>64</v>
      </c>
      <c r="B29">
        <v>28.6</v>
      </c>
      <c r="C29">
        <v>38.200000000000003</v>
      </c>
      <c r="D29">
        <v>7</v>
      </c>
      <c r="E29">
        <v>8.6</v>
      </c>
    </row>
    <row r="30" spans="1:5" x14ac:dyDescent="0.25">
      <c r="A30" t="s">
        <v>65</v>
      </c>
      <c r="B30">
        <v>20.3</v>
      </c>
      <c r="C30">
        <v>27.2</v>
      </c>
      <c r="D30">
        <v>3</v>
      </c>
      <c r="E30">
        <v>5</v>
      </c>
    </row>
    <row r="31" spans="1:5" x14ac:dyDescent="0.25">
      <c r="A31" t="s">
        <v>66</v>
      </c>
      <c r="B31">
        <v>27.5</v>
      </c>
      <c r="C31">
        <v>38.4</v>
      </c>
      <c r="D31">
        <v>3.7</v>
      </c>
      <c r="E31">
        <v>4.3</v>
      </c>
    </row>
    <row r="32" spans="1:5" x14ac:dyDescent="0.25">
      <c r="A32" t="s">
        <v>67</v>
      </c>
      <c r="B32">
        <v>29.2</v>
      </c>
      <c r="C32">
        <v>37.4</v>
      </c>
      <c r="D32">
        <v>6.2</v>
      </c>
      <c r="E32">
        <v>7.3</v>
      </c>
    </row>
    <row r="33" spans="1:5" x14ac:dyDescent="0.25">
      <c r="A33" t="s">
        <v>68</v>
      </c>
      <c r="B33">
        <v>22.5</v>
      </c>
      <c r="C33">
        <v>30.5</v>
      </c>
      <c r="D33">
        <v>3.4</v>
      </c>
      <c r="E33">
        <v>3.7</v>
      </c>
    </row>
    <row r="34" spans="1:5" x14ac:dyDescent="0.25">
      <c r="A34" t="s">
        <v>69</v>
      </c>
      <c r="B34">
        <v>30.6</v>
      </c>
      <c r="C34">
        <v>40.9</v>
      </c>
      <c r="D34">
        <v>7.1</v>
      </c>
      <c r="E34">
        <v>9.6999999999999993</v>
      </c>
    </row>
    <row r="35" spans="1:5" x14ac:dyDescent="0.25">
      <c r="A35" t="s">
        <v>70</v>
      </c>
      <c r="B35">
        <v>27.3</v>
      </c>
      <c r="C35">
        <v>36.200000000000003</v>
      </c>
      <c r="D35">
        <v>1.8</v>
      </c>
      <c r="E35">
        <v>2.8</v>
      </c>
    </row>
  </sheetData>
  <mergeCells count="2">
    <mergeCell ref="B1:C1"/>
    <mergeCell ref="D1:E1"/>
  </mergeCells>
  <pageMargins left="0.7" right="0.7" top="0.75" bottom="0.75" header="0.51180555555555496" footer="0.51180555555555496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zoomScaleNormal="100" workbookViewId="0"/>
  </sheetViews>
  <sheetFormatPr baseColWidth="10" defaultColWidth="10.7109375" defaultRowHeight="15" x14ac:dyDescent="0.25"/>
  <cols>
    <col min="1" max="1" width="19" customWidth="1"/>
  </cols>
  <sheetData>
    <row r="1" spans="1:5" x14ac:dyDescent="0.25">
      <c r="A1" t="s">
        <v>33</v>
      </c>
      <c r="B1" s="47" t="s">
        <v>34</v>
      </c>
      <c r="C1" s="47"/>
      <c r="D1" s="47" t="s">
        <v>35</v>
      </c>
      <c r="E1" s="47"/>
    </row>
    <row r="2" spans="1:5" x14ac:dyDescent="0.25">
      <c r="B2" t="s">
        <v>36</v>
      </c>
      <c r="C2" t="s">
        <v>37</v>
      </c>
      <c r="D2" t="s">
        <v>36</v>
      </c>
      <c r="E2" t="s">
        <v>37</v>
      </c>
    </row>
    <row r="3" spans="1:5" x14ac:dyDescent="0.25">
      <c r="A3" t="s">
        <v>71</v>
      </c>
      <c r="B3">
        <v>29.6</v>
      </c>
      <c r="C3">
        <v>39.200000000000003</v>
      </c>
      <c r="D3">
        <v>6.2</v>
      </c>
      <c r="E3">
        <v>8.1</v>
      </c>
    </row>
    <row r="4" spans="1:5" x14ac:dyDescent="0.25">
      <c r="A4" t="s">
        <v>10</v>
      </c>
      <c r="B4">
        <v>29.5</v>
      </c>
      <c r="C4">
        <v>39.6</v>
      </c>
      <c r="D4">
        <v>4.0999999999999996</v>
      </c>
      <c r="E4">
        <v>5.3</v>
      </c>
    </row>
    <row r="5" spans="1:5" x14ac:dyDescent="0.25">
      <c r="A5" t="s">
        <v>72</v>
      </c>
      <c r="B5">
        <v>30.2</v>
      </c>
      <c r="C5">
        <v>39.5</v>
      </c>
      <c r="D5">
        <v>6.9</v>
      </c>
      <c r="E5">
        <v>8.6999999999999993</v>
      </c>
    </row>
    <row r="6" spans="1:5" x14ac:dyDescent="0.25">
      <c r="A6" t="s">
        <v>8</v>
      </c>
      <c r="B6">
        <v>33.799999999999997</v>
      </c>
      <c r="C6">
        <v>43.6</v>
      </c>
      <c r="D6">
        <v>7.6</v>
      </c>
      <c r="E6">
        <v>10.3</v>
      </c>
    </row>
    <row r="7" spans="1:5" x14ac:dyDescent="0.25">
      <c r="A7" t="s">
        <v>9</v>
      </c>
      <c r="B7">
        <v>33.299999999999997</v>
      </c>
      <c r="C7">
        <v>43.1</v>
      </c>
      <c r="D7">
        <v>5.8</v>
      </c>
      <c r="E7">
        <v>7.4</v>
      </c>
    </row>
    <row r="8" spans="1:5" x14ac:dyDescent="0.25">
      <c r="A8" t="s">
        <v>73</v>
      </c>
      <c r="B8">
        <v>26.6</v>
      </c>
      <c r="C8">
        <v>36.299999999999997</v>
      </c>
      <c r="D8">
        <v>5.2</v>
      </c>
      <c r="E8">
        <v>7.4</v>
      </c>
    </row>
    <row r="9" spans="1:5" x14ac:dyDescent="0.25">
      <c r="A9" t="s">
        <v>74</v>
      </c>
      <c r="B9">
        <v>25.8</v>
      </c>
      <c r="C9">
        <v>34.700000000000003</v>
      </c>
      <c r="D9">
        <v>4.2</v>
      </c>
      <c r="E9">
        <v>5.3</v>
      </c>
    </row>
  </sheetData>
  <mergeCells count="2">
    <mergeCell ref="B1:C1"/>
    <mergeCell ref="D1:E1"/>
  </mergeCells>
  <pageMargins left="0.7" right="0.7" top="0.75" bottom="0.75" header="0.51180555555555496" footer="0.51180555555555496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1"/>
  <sheetViews>
    <sheetView tabSelected="1" zoomScaleNormal="100" workbookViewId="0"/>
  </sheetViews>
  <sheetFormatPr baseColWidth="10" defaultColWidth="10.7109375" defaultRowHeight="15" x14ac:dyDescent="0.25"/>
  <cols>
    <col min="1" max="1" width="11.42578125" customWidth="1"/>
  </cols>
  <sheetData>
    <row r="1" spans="1:4" x14ac:dyDescent="0.25">
      <c r="A1" t="s">
        <v>75</v>
      </c>
      <c r="B1" t="s">
        <v>76</v>
      </c>
      <c r="C1" t="s">
        <v>77</v>
      </c>
      <c r="D1" t="s">
        <v>78</v>
      </c>
    </row>
    <row r="2" spans="1:4" x14ac:dyDescent="0.25">
      <c r="A2" s="40" t="s">
        <v>79</v>
      </c>
      <c r="B2" s="38">
        <v>7205</v>
      </c>
      <c r="C2" s="38">
        <v>12086</v>
      </c>
      <c r="D2" s="34">
        <f>B2-C2</f>
        <v>-4881</v>
      </c>
    </row>
    <row r="3" spans="1:4" x14ac:dyDescent="0.25">
      <c r="A3" s="41" t="s">
        <v>212</v>
      </c>
      <c r="B3" s="39">
        <v>5737</v>
      </c>
      <c r="C3" s="39">
        <v>9603</v>
      </c>
      <c r="D3" s="34">
        <f t="shared" ref="D3:D21" si="0">B3-C3</f>
        <v>-3866</v>
      </c>
    </row>
    <row r="4" spans="1:4" x14ac:dyDescent="0.25">
      <c r="A4" s="40" t="s">
        <v>81</v>
      </c>
      <c r="B4" s="38">
        <v>5075</v>
      </c>
      <c r="C4" s="38">
        <v>1487</v>
      </c>
      <c r="D4" s="34">
        <f t="shared" si="0"/>
        <v>3588</v>
      </c>
    </row>
    <row r="5" spans="1:4" x14ac:dyDescent="0.25">
      <c r="A5" s="41" t="s">
        <v>80</v>
      </c>
      <c r="B5" s="39">
        <v>2400</v>
      </c>
      <c r="C5" s="39">
        <v>379</v>
      </c>
      <c r="D5" s="34">
        <f t="shared" si="0"/>
        <v>2021</v>
      </c>
    </row>
    <row r="6" spans="1:4" x14ac:dyDescent="0.25">
      <c r="A6" s="41" t="s">
        <v>213</v>
      </c>
      <c r="B6" s="39">
        <v>1384</v>
      </c>
      <c r="C6" s="39">
        <v>117</v>
      </c>
      <c r="D6" s="34">
        <f t="shared" si="0"/>
        <v>1267</v>
      </c>
    </row>
    <row r="7" spans="1:4" x14ac:dyDescent="0.25">
      <c r="A7" s="40" t="s">
        <v>184</v>
      </c>
      <c r="B7" s="38">
        <v>3401</v>
      </c>
      <c r="C7" s="38">
        <v>5436</v>
      </c>
      <c r="D7" s="34">
        <f t="shared" si="0"/>
        <v>-2035</v>
      </c>
    </row>
    <row r="8" spans="1:4" x14ac:dyDescent="0.25">
      <c r="A8" s="41" t="s">
        <v>214</v>
      </c>
      <c r="B8" s="39">
        <v>2647</v>
      </c>
      <c r="C8" s="39">
        <v>4487</v>
      </c>
      <c r="D8" s="34">
        <f t="shared" si="0"/>
        <v>-1840</v>
      </c>
    </row>
    <row r="9" spans="1:4" x14ac:dyDescent="0.25">
      <c r="A9" s="40" t="s">
        <v>185</v>
      </c>
      <c r="B9" s="38">
        <v>3372</v>
      </c>
      <c r="C9" s="38">
        <v>5386</v>
      </c>
      <c r="D9" s="34">
        <f t="shared" si="0"/>
        <v>-2014</v>
      </c>
    </row>
    <row r="10" spans="1:4" x14ac:dyDescent="0.25">
      <c r="A10" s="46" t="s">
        <v>215</v>
      </c>
      <c r="B10" s="39">
        <v>365</v>
      </c>
      <c r="C10" s="39">
        <v>1432</v>
      </c>
      <c r="D10" s="34">
        <f t="shared" si="0"/>
        <v>-1067</v>
      </c>
    </row>
    <row r="11" spans="1:4" x14ac:dyDescent="0.25">
      <c r="A11" s="41" t="s">
        <v>216</v>
      </c>
      <c r="B11" s="39">
        <v>766</v>
      </c>
      <c r="C11" s="39">
        <v>342</v>
      </c>
      <c r="D11" s="34">
        <f t="shared" si="0"/>
        <v>424</v>
      </c>
    </row>
    <row r="12" spans="1:4" x14ac:dyDescent="0.25">
      <c r="A12" s="40" t="s">
        <v>83</v>
      </c>
      <c r="B12" s="38">
        <v>2714</v>
      </c>
      <c r="C12" s="38">
        <v>6643</v>
      </c>
      <c r="D12" s="34">
        <f t="shared" si="0"/>
        <v>-3929</v>
      </c>
    </row>
    <row r="13" spans="1:4" x14ac:dyDescent="0.25">
      <c r="A13" s="40" t="s">
        <v>84</v>
      </c>
      <c r="B13" s="38">
        <v>1581</v>
      </c>
      <c r="C13" s="38">
        <v>789</v>
      </c>
      <c r="D13" s="34">
        <f t="shared" si="0"/>
        <v>792</v>
      </c>
    </row>
    <row r="14" spans="1:4" x14ac:dyDescent="0.25">
      <c r="A14" s="40" t="s">
        <v>82</v>
      </c>
      <c r="B14" s="38">
        <v>2741</v>
      </c>
      <c r="C14" s="38">
        <v>2169</v>
      </c>
      <c r="D14" s="34">
        <f t="shared" si="0"/>
        <v>572</v>
      </c>
    </row>
    <row r="15" spans="1:4" x14ac:dyDescent="0.25">
      <c r="A15" s="41" t="s">
        <v>217</v>
      </c>
      <c r="B15" s="39">
        <v>1036</v>
      </c>
      <c r="C15" s="39">
        <v>801</v>
      </c>
      <c r="D15" s="34">
        <f t="shared" si="0"/>
        <v>235</v>
      </c>
    </row>
    <row r="16" spans="1:4" x14ac:dyDescent="0.25">
      <c r="A16" s="41" t="s">
        <v>218</v>
      </c>
      <c r="B16" s="39">
        <v>660</v>
      </c>
      <c r="C16" s="39">
        <v>150</v>
      </c>
      <c r="D16" s="34">
        <f t="shared" si="0"/>
        <v>510</v>
      </c>
    </row>
    <row r="17" spans="1:4" x14ac:dyDescent="0.25">
      <c r="A17" s="40" t="s">
        <v>85</v>
      </c>
      <c r="B17" s="38">
        <v>1314</v>
      </c>
      <c r="C17" s="38">
        <v>443</v>
      </c>
      <c r="D17" s="34">
        <f t="shared" si="0"/>
        <v>871</v>
      </c>
    </row>
    <row r="18" spans="1:4" x14ac:dyDescent="0.25">
      <c r="A18" s="40" t="s">
        <v>86</v>
      </c>
      <c r="B18" s="38">
        <v>1432</v>
      </c>
      <c r="C18" s="38">
        <v>440</v>
      </c>
      <c r="D18" s="34">
        <f t="shared" si="0"/>
        <v>992</v>
      </c>
    </row>
    <row r="19" spans="1:4" x14ac:dyDescent="0.25">
      <c r="A19" s="27" t="s">
        <v>87</v>
      </c>
      <c r="B19" s="38">
        <v>120</v>
      </c>
      <c r="C19" s="38">
        <v>84</v>
      </c>
      <c r="D19" s="34">
        <f t="shared" si="0"/>
        <v>36</v>
      </c>
    </row>
    <row r="20" spans="1:4" x14ac:dyDescent="0.25">
      <c r="A20" s="27" t="s">
        <v>88</v>
      </c>
      <c r="B20" s="38">
        <v>346</v>
      </c>
      <c r="C20" s="38">
        <v>180</v>
      </c>
      <c r="D20" s="34">
        <f t="shared" si="0"/>
        <v>166</v>
      </c>
    </row>
    <row r="21" spans="1:4" x14ac:dyDescent="0.25">
      <c r="A21" s="30" t="s">
        <v>89</v>
      </c>
      <c r="B21" s="45">
        <v>4210</v>
      </c>
      <c r="C21" s="45">
        <v>2754</v>
      </c>
      <c r="D21" s="34">
        <f t="shared" si="0"/>
        <v>1456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5C2F3-2F50-487E-8AA2-1FC33A905845}">
  <dimension ref="A1:D53"/>
  <sheetViews>
    <sheetView workbookViewId="0"/>
  </sheetViews>
  <sheetFormatPr baseColWidth="10" defaultRowHeight="15" x14ac:dyDescent="0.25"/>
  <cols>
    <col min="1" max="1" width="37.42578125" customWidth="1"/>
  </cols>
  <sheetData>
    <row r="1" spans="1:4" x14ac:dyDescent="0.25">
      <c r="A1" s="10" t="s">
        <v>183</v>
      </c>
      <c r="B1" s="10" t="s">
        <v>91</v>
      </c>
    </row>
    <row r="2" spans="1:4" x14ac:dyDescent="0.25">
      <c r="A2" s="28" t="s">
        <v>181</v>
      </c>
      <c r="B2" s="29">
        <v>33509</v>
      </c>
      <c r="D2" s="38"/>
    </row>
    <row r="3" spans="1:4" x14ac:dyDescent="0.25">
      <c r="A3" s="27" t="s">
        <v>177</v>
      </c>
      <c r="B3" s="29">
        <v>7267</v>
      </c>
      <c r="D3" s="38"/>
    </row>
    <row r="4" spans="1:4" x14ac:dyDescent="0.25">
      <c r="A4" s="25" t="s">
        <v>130</v>
      </c>
      <c r="B4" s="24">
        <v>14</v>
      </c>
      <c r="D4" s="39"/>
    </row>
    <row r="5" spans="1:4" x14ac:dyDescent="0.25">
      <c r="A5" s="25" t="s">
        <v>131</v>
      </c>
      <c r="B5" s="24">
        <v>699</v>
      </c>
      <c r="D5" s="39"/>
    </row>
    <row r="6" spans="1:4" x14ac:dyDescent="0.25">
      <c r="A6" s="25" t="s">
        <v>132</v>
      </c>
      <c r="B6" s="24">
        <v>96</v>
      </c>
      <c r="D6" s="39"/>
    </row>
    <row r="7" spans="1:4" x14ac:dyDescent="0.25">
      <c r="A7" s="25" t="s">
        <v>133</v>
      </c>
      <c r="B7" s="24">
        <v>262</v>
      </c>
      <c r="D7" s="39"/>
    </row>
    <row r="8" spans="1:4" x14ac:dyDescent="0.25">
      <c r="A8" s="25" t="s">
        <v>134</v>
      </c>
      <c r="B8" s="24">
        <v>286</v>
      </c>
      <c r="D8" s="39"/>
    </row>
    <row r="9" spans="1:4" x14ac:dyDescent="0.25">
      <c r="A9" s="25" t="s">
        <v>135</v>
      </c>
      <c r="B9" s="24">
        <v>4515</v>
      </c>
      <c r="D9" s="39"/>
    </row>
    <row r="10" spans="1:4" x14ac:dyDescent="0.25">
      <c r="A10" s="25" t="s">
        <v>136</v>
      </c>
      <c r="B10" s="24">
        <v>1029</v>
      </c>
      <c r="D10" s="39"/>
    </row>
    <row r="11" spans="1:4" x14ac:dyDescent="0.25">
      <c r="A11" s="25" t="s">
        <v>137</v>
      </c>
      <c r="B11" s="24">
        <v>92</v>
      </c>
      <c r="D11" s="39"/>
    </row>
    <row r="12" spans="1:4" x14ac:dyDescent="0.25">
      <c r="A12" s="25" t="s">
        <v>138</v>
      </c>
      <c r="B12" s="24">
        <v>13</v>
      </c>
      <c r="D12" s="39"/>
    </row>
    <row r="13" spans="1:4" x14ac:dyDescent="0.25">
      <c r="A13" s="25" t="s">
        <v>139</v>
      </c>
      <c r="B13" s="24">
        <v>4</v>
      </c>
      <c r="D13" s="39"/>
    </row>
    <row r="14" spans="1:4" x14ac:dyDescent="0.25">
      <c r="A14" s="25" t="s">
        <v>140</v>
      </c>
      <c r="B14" s="24">
        <v>180</v>
      </c>
      <c r="D14" s="39"/>
    </row>
    <row r="15" spans="1:4" x14ac:dyDescent="0.25">
      <c r="A15" s="25" t="s">
        <v>141</v>
      </c>
      <c r="B15" s="24">
        <v>76</v>
      </c>
      <c r="D15" s="39"/>
    </row>
    <row r="16" spans="1:4" x14ac:dyDescent="0.25">
      <c r="A16" s="27" t="s">
        <v>178</v>
      </c>
      <c r="B16" s="29">
        <v>12594</v>
      </c>
      <c r="D16" s="38"/>
    </row>
    <row r="17" spans="1:4" x14ac:dyDescent="0.25">
      <c r="A17" s="25" t="s">
        <v>142</v>
      </c>
      <c r="B17" s="24">
        <v>1638</v>
      </c>
      <c r="D17" s="39"/>
    </row>
    <row r="18" spans="1:4" x14ac:dyDescent="0.25">
      <c r="A18" s="25" t="s">
        <v>143</v>
      </c>
      <c r="B18" s="24">
        <v>125</v>
      </c>
      <c r="D18" s="39"/>
    </row>
    <row r="19" spans="1:4" x14ac:dyDescent="0.25">
      <c r="A19" s="25" t="s">
        <v>144</v>
      </c>
      <c r="B19" s="24">
        <v>576</v>
      </c>
      <c r="D19" s="39"/>
    </row>
    <row r="20" spans="1:4" x14ac:dyDescent="0.25">
      <c r="A20" s="25" t="s">
        <v>145</v>
      </c>
      <c r="B20" s="24">
        <v>23</v>
      </c>
      <c r="D20" s="39"/>
    </row>
    <row r="21" spans="1:4" x14ac:dyDescent="0.25">
      <c r="A21" s="25" t="s">
        <v>146</v>
      </c>
      <c r="B21" s="24">
        <v>44</v>
      </c>
      <c r="D21" s="39"/>
    </row>
    <row r="22" spans="1:4" x14ac:dyDescent="0.25">
      <c r="A22" s="25" t="s">
        <v>147</v>
      </c>
      <c r="B22" s="24">
        <v>85</v>
      </c>
      <c r="D22" s="39"/>
    </row>
    <row r="23" spans="1:4" x14ac:dyDescent="0.25">
      <c r="A23" s="25" t="s">
        <v>148</v>
      </c>
      <c r="B23" s="24">
        <v>468</v>
      </c>
      <c r="D23" s="39"/>
    </row>
    <row r="24" spans="1:4" x14ac:dyDescent="0.25">
      <c r="A24" s="25" t="s">
        <v>149</v>
      </c>
      <c r="B24" s="24">
        <v>3334</v>
      </c>
      <c r="D24" s="39"/>
    </row>
    <row r="25" spans="1:4" x14ac:dyDescent="0.25">
      <c r="A25" s="25" t="s">
        <v>150</v>
      </c>
      <c r="B25" s="24">
        <v>100</v>
      </c>
      <c r="D25" s="39"/>
    </row>
    <row r="26" spans="1:4" x14ac:dyDescent="0.25">
      <c r="A26" s="25" t="s">
        <v>151</v>
      </c>
      <c r="B26" s="24">
        <v>371</v>
      </c>
      <c r="D26" s="39"/>
    </row>
    <row r="27" spans="1:4" x14ac:dyDescent="0.25">
      <c r="A27" s="25" t="s">
        <v>152</v>
      </c>
      <c r="B27" s="24">
        <v>364</v>
      </c>
      <c r="D27" s="39"/>
    </row>
    <row r="28" spans="1:4" x14ac:dyDescent="0.25">
      <c r="A28" s="25" t="s">
        <v>153</v>
      </c>
      <c r="B28" s="24">
        <v>4877</v>
      </c>
      <c r="D28" s="39"/>
    </row>
    <row r="29" spans="1:4" x14ac:dyDescent="0.25">
      <c r="A29" s="25" t="s">
        <v>154</v>
      </c>
      <c r="B29" s="24">
        <v>114</v>
      </c>
      <c r="D29" s="39"/>
    </row>
    <row r="30" spans="1:4" x14ac:dyDescent="0.25">
      <c r="A30" s="25" t="s">
        <v>155</v>
      </c>
      <c r="B30" s="24">
        <v>208</v>
      </c>
      <c r="D30" s="39"/>
    </row>
    <row r="31" spans="1:4" x14ac:dyDescent="0.25">
      <c r="A31" s="25" t="s">
        <v>156</v>
      </c>
      <c r="B31" s="24">
        <v>49</v>
      </c>
      <c r="D31" s="39"/>
    </row>
    <row r="32" spans="1:4" x14ac:dyDescent="0.25">
      <c r="A32" s="25" t="s">
        <v>157</v>
      </c>
      <c r="B32" s="24">
        <v>221</v>
      </c>
      <c r="D32" s="39"/>
    </row>
    <row r="33" spans="1:4" x14ac:dyDescent="0.25">
      <c r="A33" s="27" t="s">
        <v>179</v>
      </c>
      <c r="B33" s="29">
        <v>9866</v>
      </c>
      <c r="D33" s="38"/>
    </row>
    <row r="34" spans="1:4" x14ac:dyDescent="0.25">
      <c r="A34" s="25" t="s">
        <v>158</v>
      </c>
      <c r="B34" s="24">
        <v>1971</v>
      </c>
      <c r="D34" s="39"/>
    </row>
    <row r="35" spans="1:4" x14ac:dyDescent="0.25">
      <c r="A35" s="25" t="s">
        <v>159</v>
      </c>
      <c r="B35" s="24">
        <v>400</v>
      </c>
      <c r="D35" s="39"/>
    </row>
    <row r="36" spans="1:4" x14ac:dyDescent="0.25">
      <c r="A36" s="25" t="s">
        <v>160</v>
      </c>
      <c r="B36" s="24">
        <v>88</v>
      </c>
      <c r="D36" s="39"/>
    </row>
    <row r="37" spans="1:4" x14ac:dyDescent="0.25">
      <c r="A37" s="25" t="s">
        <v>161</v>
      </c>
      <c r="B37" s="24">
        <v>11</v>
      </c>
      <c r="D37" s="39"/>
    </row>
    <row r="38" spans="1:4" x14ac:dyDescent="0.25">
      <c r="A38" s="25" t="s">
        <v>162</v>
      </c>
      <c r="B38" s="24">
        <v>170</v>
      </c>
      <c r="D38" s="39"/>
    </row>
    <row r="39" spans="1:4" x14ac:dyDescent="0.25">
      <c r="A39" s="25" t="s">
        <v>163</v>
      </c>
      <c r="B39" s="24">
        <v>44</v>
      </c>
      <c r="D39" s="39"/>
    </row>
    <row r="40" spans="1:4" x14ac:dyDescent="0.25">
      <c r="A40" s="25" t="s">
        <v>164</v>
      </c>
      <c r="B40" s="24">
        <v>5</v>
      </c>
      <c r="D40" s="39"/>
    </row>
    <row r="41" spans="1:4" x14ac:dyDescent="0.25">
      <c r="A41" s="25" t="s">
        <v>165</v>
      </c>
      <c r="B41" s="24">
        <v>76</v>
      </c>
      <c r="D41" s="39"/>
    </row>
    <row r="42" spans="1:4" x14ac:dyDescent="0.25">
      <c r="A42" s="25" t="s">
        <v>166</v>
      </c>
      <c r="B42" s="24">
        <v>1262</v>
      </c>
      <c r="D42" s="39"/>
    </row>
    <row r="43" spans="1:4" x14ac:dyDescent="0.25">
      <c r="A43" s="25" t="s">
        <v>167</v>
      </c>
      <c r="B43" s="24">
        <v>1032</v>
      </c>
      <c r="D43" s="39"/>
    </row>
    <row r="44" spans="1:4" x14ac:dyDescent="0.25">
      <c r="A44" s="25" t="s">
        <v>168</v>
      </c>
      <c r="B44" s="24">
        <v>784</v>
      </c>
      <c r="D44" s="39"/>
    </row>
    <row r="45" spans="1:4" x14ac:dyDescent="0.25">
      <c r="A45" s="25" t="s">
        <v>169</v>
      </c>
      <c r="B45" s="24">
        <v>3781</v>
      </c>
      <c r="D45" s="39"/>
    </row>
    <row r="46" spans="1:4" x14ac:dyDescent="0.25">
      <c r="A46" s="25" t="s">
        <v>170</v>
      </c>
      <c r="B46" s="24">
        <v>107</v>
      </c>
      <c r="D46" s="39"/>
    </row>
    <row r="47" spans="1:4" x14ac:dyDescent="0.25">
      <c r="A47" s="25" t="s">
        <v>171</v>
      </c>
      <c r="B47" s="24">
        <v>136</v>
      </c>
      <c r="D47" s="39"/>
    </row>
    <row r="48" spans="1:4" x14ac:dyDescent="0.25">
      <c r="A48" s="27" t="s">
        <v>180</v>
      </c>
      <c r="B48" s="29">
        <v>3782</v>
      </c>
      <c r="D48" s="38"/>
    </row>
    <row r="49" spans="1:4" x14ac:dyDescent="0.25">
      <c r="A49" s="25" t="s">
        <v>172</v>
      </c>
      <c r="B49" s="24">
        <v>1581</v>
      </c>
      <c r="D49" s="39"/>
    </row>
    <row r="50" spans="1:4" x14ac:dyDescent="0.25">
      <c r="A50" s="25" t="s">
        <v>173</v>
      </c>
      <c r="B50" s="24">
        <v>1088</v>
      </c>
      <c r="D50" s="39"/>
    </row>
    <row r="51" spans="1:4" x14ac:dyDescent="0.25">
      <c r="A51" s="25" t="s">
        <v>174</v>
      </c>
      <c r="B51" s="24">
        <v>35</v>
      </c>
      <c r="D51" s="39"/>
    </row>
    <row r="52" spans="1:4" x14ac:dyDescent="0.25">
      <c r="A52" s="25" t="s">
        <v>175</v>
      </c>
      <c r="B52" s="31">
        <v>884</v>
      </c>
      <c r="D52" s="39"/>
    </row>
    <row r="53" spans="1:4" x14ac:dyDescent="0.25">
      <c r="A53" s="26" t="s">
        <v>176</v>
      </c>
      <c r="B53" s="32">
        <v>193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E8907-CC26-40BE-9773-A1E4E22BE731}">
  <dimension ref="A1:B29"/>
  <sheetViews>
    <sheetView workbookViewId="0">
      <selection activeCell="B2" sqref="B2:B29"/>
    </sheetView>
  </sheetViews>
  <sheetFormatPr baseColWidth="10" defaultRowHeight="15" x14ac:dyDescent="0.25"/>
  <cols>
    <col min="1" max="1" width="58.28515625" customWidth="1"/>
  </cols>
  <sheetData>
    <row r="1" spans="1:2" x14ac:dyDescent="0.25">
      <c r="A1" s="10" t="s">
        <v>183</v>
      </c>
      <c r="B1" s="10" t="s">
        <v>91</v>
      </c>
    </row>
    <row r="2" spans="1:2" x14ac:dyDescent="0.25">
      <c r="A2" s="42" t="s">
        <v>186</v>
      </c>
      <c r="B2" s="38">
        <v>37897</v>
      </c>
    </row>
    <row r="3" spans="1:2" x14ac:dyDescent="0.25">
      <c r="A3" s="42" t="s">
        <v>187</v>
      </c>
      <c r="B3" s="38">
        <v>5441</v>
      </c>
    </row>
    <row r="4" spans="1:2" x14ac:dyDescent="0.25">
      <c r="A4" s="43" t="s">
        <v>188</v>
      </c>
      <c r="B4" s="39">
        <v>4355</v>
      </c>
    </row>
    <row r="5" spans="1:2" x14ac:dyDescent="0.25">
      <c r="A5" s="43" t="s">
        <v>189</v>
      </c>
      <c r="B5" s="39">
        <v>499</v>
      </c>
    </row>
    <row r="6" spans="1:2" x14ac:dyDescent="0.25">
      <c r="A6" s="43" t="s">
        <v>190</v>
      </c>
      <c r="B6" s="39">
        <v>587</v>
      </c>
    </row>
    <row r="7" spans="1:2" x14ac:dyDescent="0.25">
      <c r="A7" s="42" t="s">
        <v>191</v>
      </c>
      <c r="B7" s="38">
        <v>14872</v>
      </c>
    </row>
    <row r="8" spans="1:2" x14ac:dyDescent="0.25">
      <c r="A8" s="43" t="s">
        <v>192</v>
      </c>
      <c r="B8" s="39">
        <v>3494</v>
      </c>
    </row>
    <row r="9" spans="1:2" x14ac:dyDescent="0.25">
      <c r="A9" s="43" t="s">
        <v>193</v>
      </c>
      <c r="B9" s="39">
        <v>156</v>
      </c>
    </row>
    <row r="10" spans="1:2" x14ac:dyDescent="0.25">
      <c r="A10" s="43" t="s">
        <v>194</v>
      </c>
      <c r="B10" s="39">
        <v>617</v>
      </c>
    </row>
    <row r="11" spans="1:2" x14ac:dyDescent="0.25">
      <c r="A11" s="43" t="s">
        <v>195</v>
      </c>
      <c r="B11" s="39">
        <v>9947</v>
      </c>
    </row>
    <row r="12" spans="1:2" x14ac:dyDescent="0.25">
      <c r="A12" s="43" t="s">
        <v>196</v>
      </c>
      <c r="B12" s="39">
        <v>658</v>
      </c>
    </row>
    <row r="13" spans="1:2" x14ac:dyDescent="0.25">
      <c r="A13" s="42" t="s">
        <v>197</v>
      </c>
      <c r="B13" s="38">
        <v>4517</v>
      </c>
    </row>
    <row r="14" spans="1:2" x14ac:dyDescent="0.25">
      <c r="A14" s="43" t="s">
        <v>198</v>
      </c>
      <c r="B14" s="39">
        <v>629</v>
      </c>
    </row>
    <row r="15" spans="1:2" x14ac:dyDescent="0.25">
      <c r="A15" s="43" t="s">
        <v>199</v>
      </c>
      <c r="B15" s="39">
        <v>3888</v>
      </c>
    </row>
    <row r="16" spans="1:2" x14ac:dyDescent="0.25">
      <c r="A16" s="42" t="s">
        <v>200</v>
      </c>
      <c r="B16" s="38">
        <v>7841</v>
      </c>
    </row>
    <row r="17" spans="1:2" x14ac:dyDescent="0.25">
      <c r="A17" s="43" t="s">
        <v>201</v>
      </c>
      <c r="B17" s="39">
        <v>2685</v>
      </c>
    </row>
    <row r="18" spans="1:2" x14ac:dyDescent="0.25">
      <c r="A18" s="43" t="s">
        <v>202</v>
      </c>
      <c r="B18" s="39">
        <v>1054</v>
      </c>
    </row>
    <row r="19" spans="1:2" x14ac:dyDescent="0.25">
      <c r="A19" s="43" t="s">
        <v>203</v>
      </c>
      <c r="B19" s="39">
        <v>4101</v>
      </c>
    </row>
    <row r="20" spans="1:2" x14ac:dyDescent="0.25">
      <c r="A20" s="42" t="s">
        <v>204</v>
      </c>
      <c r="B20" s="38">
        <v>3980</v>
      </c>
    </row>
    <row r="21" spans="1:2" x14ac:dyDescent="0.25">
      <c r="A21" s="43" t="s">
        <v>205</v>
      </c>
      <c r="B21" s="39">
        <v>318</v>
      </c>
    </row>
    <row r="22" spans="1:2" x14ac:dyDescent="0.25">
      <c r="A22" s="43" t="s">
        <v>206</v>
      </c>
      <c r="B22" s="39">
        <v>469</v>
      </c>
    </row>
    <row r="23" spans="1:2" x14ac:dyDescent="0.25">
      <c r="A23" s="43" t="s">
        <v>207</v>
      </c>
      <c r="B23" s="39">
        <v>260</v>
      </c>
    </row>
    <row r="24" spans="1:2" x14ac:dyDescent="0.25">
      <c r="A24" s="43" t="s">
        <v>208</v>
      </c>
      <c r="B24" s="39">
        <v>348</v>
      </c>
    </row>
    <row r="25" spans="1:2" x14ac:dyDescent="0.25">
      <c r="A25" s="43" t="s">
        <v>209</v>
      </c>
      <c r="B25" s="39">
        <v>1105</v>
      </c>
    </row>
    <row r="26" spans="1:2" x14ac:dyDescent="0.25">
      <c r="A26" s="43" t="s">
        <v>210</v>
      </c>
      <c r="B26" s="39">
        <v>847</v>
      </c>
    </row>
    <row r="27" spans="1:2" x14ac:dyDescent="0.25">
      <c r="A27" s="43" t="s">
        <v>196</v>
      </c>
      <c r="B27" s="39">
        <v>633</v>
      </c>
    </row>
    <row r="28" spans="1:2" x14ac:dyDescent="0.25">
      <c r="A28" s="42" t="s">
        <v>211</v>
      </c>
      <c r="B28" s="38">
        <v>1016</v>
      </c>
    </row>
    <row r="29" spans="1:2" x14ac:dyDescent="0.25">
      <c r="A29" s="44" t="s">
        <v>182</v>
      </c>
      <c r="B29" s="45">
        <v>230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8"/>
  <sheetViews>
    <sheetView zoomScaleNormal="100" workbookViewId="0">
      <selection activeCell="C2" sqref="C2:C18"/>
    </sheetView>
  </sheetViews>
  <sheetFormatPr baseColWidth="10" defaultColWidth="10.7109375" defaultRowHeight="15" x14ac:dyDescent="0.25"/>
  <cols>
    <col min="1" max="1" width="75.140625" customWidth="1"/>
    <col min="3" max="3" width="16.28515625" customWidth="1"/>
  </cols>
  <sheetData>
    <row r="1" spans="1:3" x14ac:dyDescent="0.25">
      <c r="A1" s="12" t="s">
        <v>90</v>
      </c>
      <c r="B1" s="12" t="s">
        <v>91</v>
      </c>
      <c r="C1" s="12" t="s">
        <v>92</v>
      </c>
    </row>
    <row r="2" spans="1:3" x14ac:dyDescent="0.25">
      <c r="A2" t="s">
        <v>93</v>
      </c>
      <c r="B2">
        <v>580780.40966649633</v>
      </c>
      <c r="C2">
        <v>1.7031687962213438</v>
      </c>
    </row>
    <row r="3" spans="1:3" x14ac:dyDescent="0.25">
      <c r="A3" t="s">
        <v>94</v>
      </c>
      <c r="B3">
        <v>35939.264939236411</v>
      </c>
      <c r="C3">
        <v>-11.903326158254778</v>
      </c>
    </row>
    <row r="4" spans="1:3" x14ac:dyDescent="0.25">
      <c r="A4" t="s">
        <v>95</v>
      </c>
      <c r="B4">
        <v>2001.0164333347309</v>
      </c>
      <c r="C4">
        <v>4.5049191822970291</v>
      </c>
    </row>
    <row r="5" spans="1:3" x14ac:dyDescent="0.25">
      <c r="A5" t="s">
        <v>96</v>
      </c>
      <c r="B5">
        <v>25330.574241611965</v>
      </c>
      <c r="C5">
        <v>11.890073713268979</v>
      </c>
    </row>
    <row r="6" spans="1:3" x14ac:dyDescent="0.25">
      <c r="A6" t="s">
        <v>97</v>
      </c>
      <c r="B6">
        <v>111347.4289637395</v>
      </c>
      <c r="C6">
        <v>2.8103491541911163</v>
      </c>
    </row>
    <row r="7" spans="1:3" x14ac:dyDescent="0.25">
      <c r="A7" t="s">
        <v>98</v>
      </c>
      <c r="B7">
        <v>13795.080203149728</v>
      </c>
      <c r="C7">
        <v>6.5185771506471202</v>
      </c>
    </row>
    <row r="8" spans="1:3" x14ac:dyDescent="0.25">
      <c r="A8" t="s">
        <v>99</v>
      </c>
      <c r="B8">
        <v>23148.991345457311</v>
      </c>
      <c r="C8">
        <v>3.1834100840910651</v>
      </c>
    </row>
    <row r="9" spans="1:3" x14ac:dyDescent="0.25">
      <c r="A9" t="s">
        <v>100</v>
      </c>
      <c r="B9">
        <v>91559.6795971416</v>
      </c>
      <c r="C9">
        <v>2.652932373968242</v>
      </c>
    </row>
    <row r="10" spans="1:3" x14ac:dyDescent="0.25">
      <c r="A10" t="s">
        <v>101</v>
      </c>
      <c r="B10">
        <v>10301.376463384977</v>
      </c>
      <c r="C10">
        <v>8.549418087800408</v>
      </c>
    </row>
    <row r="11" spans="1:3" x14ac:dyDescent="0.25">
      <c r="A11" t="s">
        <v>102</v>
      </c>
      <c r="B11">
        <v>52590.673951939192</v>
      </c>
      <c r="C11">
        <v>0.312624661083305</v>
      </c>
    </row>
    <row r="12" spans="1:3" x14ac:dyDescent="0.25">
      <c r="A12" t="s">
        <v>103</v>
      </c>
      <c r="B12">
        <v>24846.770632382897</v>
      </c>
      <c r="C12">
        <v>-3.4290262390648252</v>
      </c>
    </row>
    <row r="13" spans="1:3" x14ac:dyDescent="0.25">
      <c r="A13" t="s">
        <v>104</v>
      </c>
      <c r="B13">
        <v>79857.545189548619</v>
      </c>
      <c r="C13">
        <v>2.7289867882631658</v>
      </c>
    </row>
    <row r="14" spans="1:3" x14ac:dyDescent="0.25">
      <c r="A14" t="s">
        <v>105</v>
      </c>
      <c r="B14">
        <v>35596.471351069886</v>
      </c>
      <c r="C14">
        <v>2.1047330427266919</v>
      </c>
    </row>
    <row r="15" spans="1:3" x14ac:dyDescent="0.25">
      <c r="A15" t="s">
        <v>106</v>
      </c>
      <c r="B15">
        <v>28354.720672513839</v>
      </c>
      <c r="C15">
        <v>2.572074849328021</v>
      </c>
    </row>
    <row r="16" spans="1:3" x14ac:dyDescent="0.25">
      <c r="A16" t="s">
        <v>107</v>
      </c>
      <c r="B16">
        <v>24250.682874296701</v>
      </c>
      <c r="C16">
        <v>0.90649978298003031</v>
      </c>
    </row>
    <row r="17" spans="1:3" x14ac:dyDescent="0.25">
      <c r="A17" t="s">
        <v>108</v>
      </c>
      <c r="B17">
        <v>17344.647911869339</v>
      </c>
      <c r="C17">
        <v>3.6771046344834968</v>
      </c>
    </row>
    <row r="18" spans="1:3" x14ac:dyDescent="0.25">
      <c r="A18" t="s">
        <v>109</v>
      </c>
      <c r="B18">
        <v>4515.4848958196326</v>
      </c>
      <c r="C18">
        <v>8.2316332049797936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90"/>
  <sheetViews>
    <sheetView zoomScaleNormal="100" workbookViewId="0"/>
  </sheetViews>
  <sheetFormatPr baseColWidth="10" defaultColWidth="10.7109375" defaultRowHeight="15" x14ac:dyDescent="0.25"/>
  <cols>
    <col min="2" max="2" width="29.140625" customWidth="1"/>
    <col min="3" max="3" width="23.5703125" customWidth="1"/>
    <col min="4" max="4" width="27.5703125" customWidth="1"/>
  </cols>
  <sheetData>
    <row r="1" spans="1:4" x14ac:dyDescent="0.25">
      <c r="A1" s="13" t="s">
        <v>110</v>
      </c>
      <c r="B1" s="14" t="s">
        <v>111</v>
      </c>
      <c r="C1" s="13" t="s">
        <v>112</v>
      </c>
      <c r="D1" s="13" t="s">
        <v>113</v>
      </c>
    </row>
    <row r="2" spans="1:4" x14ac:dyDescent="0.25">
      <c r="A2" s="4">
        <v>42370</v>
      </c>
      <c r="B2" s="17">
        <v>134.74645041349706</v>
      </c>
      <c r="C2" s="36">
        <v>147.84196129372444</v>
      </c>
      <c r="D2" s="36">
        <v>147.07183379290393</v>
      </c>
    </row>
    <row r="3" spans="1:4" x14ac:dyDescent="0.25">
      <c r="A3" s="4">
        <v>42401</v>
      </c>
      <c r="B3" s="17">
        <v>134.23236103862521</v>
      </c>
      <c r="C3" s="36">
        <v>146.87976622874913</v>
      </c>
      <c r="D3" s="36">
        <v>146.5037930788524</v>
      </c>
    </row>
    <row r="4" spans="1:4" x14ac:dyDescent="0.25">
      <c r="A4" s="4">
        <v>42430</v>
      </c>
      <c r="B4" s="17">
        <v>150.0878942366954</v>
      </c>
      <c r="C4" s="36">
        <v>146.09089083381662</v>
      </c>
      <c r="D4" s="36">
        <v>145.96550346058217</v>
      </c>
    </row>
    <row r="5" spans="1:4" x14ac:dyDescent="0.25">
      <c r="A5" s="4">
        <v>42461</v>
      </c>
      <c r="B5" s="17">
        <v>153.25067436662908</v>
      </c>
      <c r="C5" s="36">
        <v>144.7737046641044</v>
      </c>
      <c r="D5" s="36">
        <v>145.49196214495376</v>
      </c>
    </row>
    <row r="6" spans="1:4" x14ac:dyDescent="0.25">
      <c r="A6" s="4">
        <v>42491</v>
      </c>
      <c r="B6" s="17">
        <v>163.51360808690507</v>
      </c>
      <c r="C6" s="36">
        <v>144.52461691455167</v>
      </c>
      <c r="D6" s="36">
        <v>145.10932084646294</v>
      </c>
    </row>
    <row r="7" spans="1:4" x14ac:dyDescent="0.25">
      <c r="A7" s="4">
        <v>42522</v>
      </c>
      <c r="B7" s="17">
        <v>153.66209524099784</v>
      </c>
      <c r="C7" s="36">
        <v>144.34171701305883</v>
      </c>
      <c r="D7" s="36">
        <v>144.83762526762567</v>
      </c>
    </row>
    <row r="8" spans="1:4" x14ac:dyDescent="0.25">
      <c r="A8" s="4">
        <v>42552</v>
      </c>
      <c r="B8" s="17">
        <v>143.73110098180126</v>
      </c>
      <c r="C8" s="36">
        <v>144.52330428100348</v>
      </c>
      <c r="D8" s="36">
        <v>144.68649363134523</v>
      </c>
    </row>
    <row r="9" spans="1:4" x14ac:dyDescent="0.25">
      <c r="A9" s="4">
        <v>42583</v>
      </c>
      <c r="B9" s="17">
        <v>143.6741026486049</v>
      </c>
      <c r="C9" s="36">
        <v>145.70061518309487</v>
      </c>
      <c r="D9" s="36">
        <v>144.66081371953197</v>
      </c>
    </row>
    <row r="10" spans="1:4" x14ac:dyDescent="0.25">
      <c r="A10" s="4">
        <v>42614</v>
      </c>
      <c r="B10" s="17">
        <v>142.00773744282046</v>
      </c>
      <c r="C10" s="36">
        <v>145.0430604078947</v>
      </c>
      <c r="D10" s="36">
        <v>144.7626933696184</v>
      </c>
    </row>
    <row r="11" spans="1:4" x14ac:dyDescent="0.25">
      <c r="A11" s="4">
        <v>42644</v>
      </c>
      <c r="B11" s="17">
        <v>141.13686329808141</v>
      </c>
      <c r="C11" s="36">
        <v>145.01401685008679</v>
      </c>
      <c r="D11" s="36">
        <v>144.98750731140882</v>
      </c>
    </row>
    <row r="12" spans="1:4" x14ac:dyDescent="0.25">
      <c r="A12" s="4">
        <v>42675</v>
      </c>
      <c r="B12" s="17">
        <v>144.93832064073018</v>
      </c>
      <c r="C12" s="36">
        <v>145.76566188446029</v>
      </c>
      <c r="D12" s="36">
        <v>145.32362297510392</v>
      </c>
    </row>
    <row r="13" spans="1:4" x14ac:dyDescent="0.25">
      <c r="A13" s="4">
        <v>42705</v>
      </c>
      <c r="B13" s="17">
        <v>142.59014516031914</v>
      </c>
      <c r="C13" s="36">
        <v>147.07203819437197</v>
      </c>
      <c r="D13" s="36">
        <v>145.75985529893649</v>
      </c>
    </row>
    <row r="14" spans="1:4" x14ac:dyDescent="0.25">
      <c r="A14" s="4">
        <v>42736</v>
      </c>
      <c r="B14" s="17">
        <v>136.63265948316197</v>
      </c>
      <c r="C14" s="36">
        <v>147.24253876817255</v>
      </c>
      <c r="D14" s="36">
        <v>146.28127231903858</v>
      </c>
    </row>
    <row r="15" spans="1:4" x14ac:dyDescent="0.25">
      <c r="A15" s="4">
        <v>42767</v>
      </c>
      <c r="B15" s="17">
        <v>132.15851633982263</v>
      </c>
      <c r="C15" s="36">
        <v>146.78394220614524</v>
      </c>
      <c r="D15" s="36">
        <v>146.87035353623463</v>
      </c>
    </row>
    <row r="16" spans="1:4" x14ac:dyDescent="0.25">
      <c r="A16" s="4">
        <v>42795</v>
      </c>
      <c r="B16" s="17">
        <v>152.62095855905721</v>
      </c>
      <c r="C16" s="36">
        <v>147.65895433906914</v>
      </c>
      <c r="D16" s="36">
        <v>147.50709307717793</v>
      </c>
    </row>
    <row r="17" spans="1:4" x14ac:dyDescent="0.25">
      <c r="A17" s="4">
        <v>42826</v>
      </c>
      <c r="B17" s="17">
        <v>151.94634480448727</v>
      </c>
      <c r="C17" s="36">
        <v>147.71814543562604</v>
      </c>
      <c r="D17" s="36">
        <v>148.16834467563572</v>
      </c>
    </row>
    <row r="18" spans="1:4" x14ac:dyDescent="0.25">
      <c r="A18" s="4">
        <v>42856</v>
      </c>
      <c r="B18" s="17">
        <v>168.38920946936767</v>
      </c>
      <c r="C18" s="36">
        <v>148.5787617011824</v>
      </c>
      <c r="D18" s="36">
        <v>148.82546142875779</v>
      </c>
    </row>
    <row r="19" spans="1:4" x14ac:dyDescent="0.25">
      <c r="A19" s="4">
        <v>42887</v>
      </c>
      <c r="B19" s="17">
        <v>161.0356854694522</v>
      </c>
      <c r="C19" s="36">
        <v>150.18280365473419</v>
      </c>
      <c r="D19" s="36">
        <v>149.44582148816821</v>
      </c>
    </row>
    <row r="20" spans="1:4" x14ac:dyDescent="0.25">
      <c r="A20" s="4">
        <v>42917</v>
      </c>
      <c r="B20" s="17">
        <v>150.30605012391985</v>
      </c>
      <c r="C20" s="36">
        <v>150.42453192186653</v>
      </c>
      <c r="D20" s="36">
        <v>149.9936799605255</v>
      </c>
    </row>
    <row r="21" spans="1:4" x14ac:dyDescent="0.25">
      <c r="A21" s="4">
        <v>42948</v>
      </c>
      <c r="B21" s="17">
        <v>149.25534277384097</v>
      </c>
      <c r="C21" s="36">
        <v>150.50486112526931</v>
      </c>
      <c r="D21" s="36">
        <v>150.43200831678186</v>
      </c>
    </row>
    <row r="22" spans="1:4" x14ac:dyDescent="0.25">
      <c r="A22" s="4">
        <v>42979</v>
      </c>
      <c r="B22" s="17">
        <v>146.38655965775376</v>
      </c>
      <c r="C22" s="36">
        <v>151.20242677306254</v>
      </c>
      <c r="D22" s="36">
        <v>150.72472889977678</v>
      </c>
    </row>
    <row r="23" spans="1:4" x14ac:dyDescent="0.25">
      <c r="A23" s="4">
        <v>43009</v>
      </c>
      <c r="B23" s="17">
        <v>149.38594966601454</v>
      </c>
      <c r="C23" s="36">
        <v>151.64710637360594</v>
      </c>
      <c r="D23" s="36">
        <v>150.84370356332735</v>
      </c>
    </row>
    <row r="24" spans="1:4" x14ac:dyDescent="0.25">
      <c r="A24" s="4">
        <v>43040</v>
      </c>
      <c r="B24" s="17">
        <v>151.92604285202688</v>
      </c>
      <c r="C24" s="36">
        <v>152.55287561534459</v>
      </c>
      <c r="D24" s="36">
        <v>150.76597552537336</v>
      </c>
    </row>
    <row r="25" spans="1:4" x14ac:dyDescent="0.25">
      <c r="A25" s="4">
        <v>43070</v>
      </c>
      <c r="B25" s="17">
        <v>146.78338490922417</v>
      </c>
      <c r="C25" s="36">
        <v>152.32975639272024</v>
      </c>
      <c r="D25" s="36">
        <v>150.48094696947953</v>
      </c>
    </row>
    <row r="26" spans="1:4" x14ac:dyDescent="0.25">
      <c r="A26" s="4">
        <v>43101</v>
      </c>
      <c r="B26" s="17">
        <v>142.74091260617146</v>
      </c>
      <c r="C26" s="36">
        <v>151.21834013513867</v>
      </c>
      <c r="D26" s="36">
        <v>149.99573752636235</v>
      </c>
    </row>
    <row r="27" spans="1:4" x14ac:dyDescent="0.25">
      <c r="A27" s="4">
        <v>43132</v>
      </c>
      <c r="B27" s="17">
        <v>138.81804035165706</v>
      </c>
      <c r="C27" s="36">
        <v>152.17556997222161</v>
      </c>
      <c r="D27" s="36">
        <v>149.3331856351399</v>
      </c>
    </row>
    <row r="28" spans="1:4" x14ac:dyDescent="0.25">
      <c r="A28" s="4">
        <v>43160</v>
      </c>
      <c r="B28" s="17">
        <v>155.85731953577047</v>
      </c>
      <c r="C28" s="36">
        <v>151.46361832998033</v>
      </c>
      <c r="D28" s="36">
        <v>148.52992431710038</v>
      </c>
    </row>
    <row r="29" spans="1:4" x14ac:dyDescent="0.25">
      <c r="A29" s="4">
        <v>43191</v>
      </c>
      <c r="B29" s="17">
        <v>151.52454398394607</v>
      </c>
      <c r="C29" s="36">
        <v>146.72025309972472</v>
      </c>
      <c r="D29" s="36">
        <v>147.63054490112597</v>
      </c>
    </row>
    <row r="30" spans="1:4" x14ac:dyDescent="0.25">
      <c r="A30" s="4">
        <v>43221</v>
      </c>
      <c r="B30" s="17">
        <v>159.56669237791769</v>
      </c>
      <c r="C30" s="36">
        <v>144.51653101478831</v>
      </c>
      <c r="D30" s="36">
        <v>146.68739470266209</v>
      </c>
    </row>
    <row r="31" spans="1:4" x14ac:dyDescent="0.25">
      <c r="A31" s="4">
        <v>43252</v>
      </c>
      <c r="B31" s="17">
        <v>151.12576323345118</v>
      </c>
      <c r="C31" s="36">
        <v>143.17194408152812</v>
      </c>
      <c r="D31" s="36">
        <v>145.75549526536179</v>
      </c>
    </row>
    <row r="32" spans="1:4" x14ac:dyDescent="0.25">
      <c r="A32" s="4">
        <v>43282</v>
      </c>
      <c r="B32" s="17">
        <v>145.96352442999199</v>
      </c>
      <c r="C32" s="36">
        <v>143.62385817805958</v>
      </c>
      <c r="D32" s="36">
        <v>144.88463565953035</v>
      </c>
    </row>
    <row r="33" spans="1:4" x14ac:dyDescent="0.25">
      <c r="A33" s="4">
        <v>43313</v>
      </c>
      <c r="B33" s="17">
        <v>146.76596003413431</v>
      </c>
      <c r="C33" s="36">
        <v>146.5363525953527</v>
      </c>
      <c r="D33" s="36">
        <v>144.12277720200083</v>
      </c>
    </row>
    <row r="34" spans="1:4" x14ac:dyDescent="0.25">
      <c r="A34" s="4">
        <v>43344</v>
      </c>
      <c r="B34" s="17">
        <v>137.74656971866563</v>
      </c>
      <c r="C34" s="36">
        <v>143.19937620432961</v>
      </c>
      <c r="D34" s="36">
        <v>143.50455572699528</v>
      </c>
    </row>
    <row r="35" spans="1:4" x14ac:dyDescent="0.25">
      <c r="A35" s="4">
        <v>43374</v>
      </c>
      <c r="B35" s="17">
        <v>142.84327598462406</v>
      </c>
      <c r="C35" s="36">
        <v>143.61409591890774</v>
      </c>
      <c r="D35" s="36">
        <v>143.04760341880385</v>
      </c>
    </row>
    <row r="36" spans="1:4" x14ac:dyDescent="0.25">
      <c r="A36" s="4">
        <v>43405</v>
      </c>
      <c r="B36" s="17">
        <v>140.59240732535935</v>
      </c>
      <c r="C36" s="36">
        <v>141.6281583832851</v>
      </c>
      <c r="D36" s="36">
        <v>142.75537847953038</v>
      </c>
    </row>
    <row r="37" spans="1:4" x14ac:dyDescent="0.25">
      <c r="A37" s="4">
        <v>43435</v>
      </c>
      <c r="B37" s="17">
        <v>136.25161596897581</v>
      </c>
      <c r="C37" s="36">
        <v>141.92852783081179</v>
      </c>
      <c r="D37" s="36">
        <v>142.61699833677608</v>
      </c>
    </row>
    <row r="38" spans="1:4" x14ac:dyDescent="0.25">
      <c r="A38" s="4">
        <v>43466</v>
      </c>
      <c r="B38" s="17">
        <v>134.53623985643941</v>
      </c>
      <c r="C38" s="36">
        <v>141.78964592438007</v>
      </c>
      <c r="D38" s="36">
        <v>142.60642274419698</v>
      </c>
    </row>
    <row r="39" spans="1:4" x14ac:dyDescent="0.25">
      <c r="A39" s="4">
        <v>43497</v>
      </c>
      <c r="B39" s="17">
        <v>132.26788861262847</v>
      </c>
      <c r="C39" s="36">
        <v>143.66802283252224</v>
      </c>
      <c r="D39" s="36">
        <v>142.68699744738734</v>
      </c>
    </row>
    <row r="40" spans="1:4" x14ac:dyDescent="0.25">
      <c r="A40" s="4">
        <v>43525</v>
      </c>
      <c r="B40" s="17">
        <v>144.9632549561133</v>
      </c>
      <c r="C40" s="36">
        <v>141.8806331890606</v>
      </c>
      <c r="D40" s="36">
        <v>142.81502498180637</v>
      </c>
    </row>
    <row r="41" spans="1:4" x14ac:dyDescent="0.25">
      <c r="A41" s="4">
        <v>43556</v>
      </c>
      <c r="B41" s="17">
        <v>149.91622140468317</v>
      </c>
      <c r="C41" s="36">
        <v>142.57439667110614</v>
      </c>
      <c r="D41" s="36">
        <v>142.943925279415</v>
      </c>
    </row>
    <row r="42" spans="1:4" x14ac:dyDescent="0.25">
      <c r="A42" s="4">
        <v>43586</v>
      </c>
      <c r="B42" s="17">
        <v>164.13569907640948</v>
      </c>
      <c r="C42" s="36">
        <v>144.57042954469699</v>
      </c>
      <c r="D42" s="36">
        <v>143.03263471798977</v>
      </c>
    </row>
    <row r="43" spans="1:4" x14ac:dyDescent="0.25">
      <c r="A43" s="4">
        <v>43617</v>
      </c>
      <c r="B43" s="17">
        <v>150.85897173948126</v>
      </c>
      <c r="C43" s="36">
        <v>143.93109168239047</v>
      </c>
      <c r="D43" s="36">
        <v>143.04576910290413</v>
      </c>
    </row>
    <row r="44" spans="1:4" x14ac:dyDescent="0.25">
      <c r="A44" s="4">
        <v>43647</v>
      </c>
      <c r="B44" s="17">
        <v>146.77702963481357</v>
      </c>
      <c r="C44" s="36">
        <v>145.84209192722059</v>
      </c>
      <c r="D44" s="36">
        <v>142.95287603744174</v>
      </c>
    </row>
    <row r="45" spans="1:4" x14ac:dyDescent="0.25">
      <c r="A45" s="4">
        <v>43678</v>
      </c>
      <c r="B45" s="17">
        <v>141.27693467862437</v>
      </c>
      <c r="C45" s="36">
        <v>144.90939536473272</v>
      </c>
      <c r="D45" s="36">
        <v>142.73239559161115</v>
      </c>
    </row>
    <row r="46" spans="1:4" x14ac:dyDescent="0.25">
      <c r="A46" s="4">
        <v>43709</v>
      </c>
      <c r="B46" s="17">
        <v>134.87706648740885</v>
      </c>
      <c r="C46" s="36">
        <v>140.66032707852156</v>
      </c>
      <c r="D46" s="36">
        <v>142.3744920668978</v>
      </c>
    </row>
    <row r="47" spans="1:4" x14ac:dyDescent="0.25">
      <c r="A47" s="4">
        <v>43739</v>
      </c>
      <c r="B47" s="17">
        <v>141.63933664082197</v>
      </c>
      <c r="C47" s="36">
        <v>143.91994608880688</v>
      </c>
      <c r="D47" s="36">
        <v>141.88204902564345</v>
      </c>
    </row>
    <row r="48" spans="1:4" x14ac:dyDescent="0.25">
      <c r="A48" s="4">
        <v>43770</v>
      </c>
      <c r="B48" s="17">
        <v>137.77182967936736</v>
      </c>
      <c r="C48" s="36">
        <v>140.91569972981304</v>
      </c>
      <c r="D48" s="36">
        <v>141.27104829573506</v>
      </c>
    </row>
    <row r="49" spans="1:4" x14ac:dyDescent="0.25">
      <c r="A49" s="4">
        <v>43800</v>
      </c>
      <c r="B49" s="17">
        <v>135.76515449379053</v>
      </c>
      <c r="C49" s="36">
        <v>140.12394741692174</v>
      </c>
      <c r="D49" s="36">
        <v>140.57159145500336</v>
      </c>
    </row>
    <row r="50" spans="1:4" x14ac:dyDescent="0.25">
      <c r="A50" s="4">
        <v>43831</v>
      </c>
      <c r="B50" s="17">
        <v>133.89108598173945</v>
      </c>
      <c r="C50" s="36">
        <v>141.2098507128444</v>
      </c>
      <c r="D50" s="36">
        <v>139.81985548427764</v>
      </c>
    </row>
    <row r="51" spans="1:4" x14ac:dyDescent="0.25">
      <c r="A51" s="4">
        <v>43862</v>
      </c>
      <c r="B51" s="17">
        <v>128.97363870114273</v>
      </c>
      <c r="C51" s="36">
        <v>139.55669566015001</v>
      </c>
      <c r="D51" s="36">
        <v>139.05699394994531</v>
      </c>
    </row>
    <row r="52" spans="1:4" x14ac:dyDescent="0.25">
      <c r="A52" s="4">
        <v>43891</v>
      </c>
      <c r="B52" s="17">
        <v>128.21106089354464</v>
      </c>
      <c r="C52" s="36">
        <v>125.4670732348976</v>
      </c>
      <c r="D52" s="36">
        <v>138.3251386856125</v>
      </c>
    </row>
    <row r="53" spans="1:4" x14ac:dyDescent="0.25">
      <c r="A53" s="4">
        <v>43922</v>
      </c>
      <c r="B53" s="17">
        <v>113.29503493419894</v>
      </c>
      <c r="C53" s="36">
        <v>105.76475261392156</v>
      </c>
      <c r="D53" s="36">
        <v>137.66539196219355</v>
      </c>
    </row>
    <row r="54" spans="1:4" x14ac:dyDescent="0.25">
      <c r="A54" s="4">
        <v>43952</v>
      </c>
      <c r="B54" s="17">
        <v>131.02956940322571</v>
      </c>
      <c r="C54" s="36">
        <v>116.89959370288769</v>
      </c>
      <c r="D54" s="36">
        <v>137.11380391264822</v>
      </c>
    </row>
    <row r="55" spans="1:4" x14ac:dyDescent="0.25">
      <c r="A55" s="4">
        <v>43983</v>
      </c>
      <c r="B55" s="17">
        <v>132.52196457221334</v>
      </c>
      <c r="C55" s="36">
        <v>124.16459320876112</v>
      </c>
      <c r="D55" s="36">
        <v>136.69844622649805</v>
      </c>
    </row>
    <row r="56" spans="1:4" x14ac:dyDescent="0.25">
      <c r="A56" s="4">
        <v>44013</v>
      </c>
      <c r="B56" s="17">
        <v>127.46368725773839</v>
      </c>
      <c r="C56" s="36">
        <v>126.18133341670941</v>
      </c>
      <c r="D56" s="36">
        <v>136.43812197420266</v>
      </c>
    </row>
    <row r="57" spans="1:4" x14ac:dyDescent="0.25">
      <c r="A57" s="4">
        <v>44044</v>
      </c>
      <c r="B57" s="17">
        <v>125.18389282738723</v>
      </c>
      <c r="C57" s="36">
        <v>129.05568908637437</v>
      </c>
      <c r="D57" s="36">
        <v>136.34310146494539</v>
      </c>
    </row>
    <row r="58" spans="1:4" x14ac:dyDescent="0.25">
      <c r="A58" s="4">
        <v>44075</v>
      </c>
      <c r="B58" s="17">
        <v>127.17507923786738</v>
      </c>
      <c r="C58" s="36">
        <v>131.22344399553592</v>
      </c>
      <c r="D58" s="36">
        <v>136.40978066994532</v>
      </c>
    </row>
    <row r="59" spans="1:4" x14ac:dyDescent="0.25">
      <c r="A59" s="4">
        <v>44105</v>
      </c>
      <c r="B59" s="17">
        <v>131.34551191339392</v>
      </c>
      <c r="C59" s="36">
        <v>133.54352848592683</v>
      </c>
      <c r="D59" s="36">
        <v>136.62575217452383</v>
      </c>
    </row>
    <row r="60" spans="1:4" x14ac:dyDescent="0.25">
      <c r="A60" s="4">
        <v>44136</v>
      </c>
      <c r="B60" s="17">
        <v>132.06865947630095</v>
      </c>
      <c r="C60" s="36">
        <v>134.9526741778364</v>
      </c>
      <c r="D60" s="36">
        <v>136.97552257850379</v>
      </c>
    </row>
    <row r="61" spans="1:4" x14ac:dyDescent="0.25">
      <c r="A61" s="4">
        <v>44166</v>
      </c>
      <c r="B61" s="17">
        <v>133.85435135243554</v>
      </c>
      <c r="C61" s="36">
        <v>136.9943084261412</v>
      </c>
      <c r="D61" s="36">
        <v>137.44010263306134</v>
      </c>
    </row>
    <row r="62" spans="1:4" x14ac:dyDescent="0.25">
      <c r="A62" s="4">
        <v>44197</v>
      </c>
      <c r="B62" s="17">
        <v>131.78733961513223</v>
      </c>
      <c r="C62" s="36">
        <v>140.62577438004996</v>
      </c>
      <c r="D62" s="36">
        <v>138.00185164198689</v>
      </c>
    </row>
    <row r="63" spans="1:4" x14ac:dyDescent="0.25">
      <c r="A63" s="4">
        <v>44228</v>
      </c>
      <c r="B63" s="17">
        <v>126.50509019532753</v>
      </c>
      <c r="C63" s="36">
        <v>138.39348989928357</v>
      </c>
      <c r="D63" s="36">
        <v>138.64531980256115</v>
      </c>
    </row>
    <row r="64" spans="1:4" x14ac:dyDescent="0.25">
      <c r="A64" s="4">
        <v>44256</v>
      </c>
      <c r="B64" s="17">
        <v>146.22281070506861</v>
      </c>
      <c r="C64" s="36">
        <v>140.50970079022005</v>
      </c>
      <c r="D64" s="36">
        <v>139.3570459026239</v>
      </c>
    </row>
    <row r="65" spans="1:4" x14ac:dyDescent="0.25">
      <c r="A65" s="4">
        <v>44287</v>
      </c>
      <c r="B65" s="17">
        <v>147.33268333922817</v>
      </c>
      <c r="C65" s="36">
        <v>139.13466606477488</v>
      </c>
      <c r="D65" s="36">
        <v>140.12898712492486</v>
      </c>
    </row>
    <row r="66" spans="1:4" x14ac:dyDescent="0.25">
      <c r="A66" s="4">
        <v>44317</v>
      </c>
      <c r="B66" s="17">
        <v>151.22120928865391</v>
      </c>
      <c r="C66" s="36">
        <v>138.56594659008394</v>
      </c>
      <c r="D66" s="36">
        <v>140.95545267886041</v>
      </c>
    </row>
    <row r="67" spans="1:4" x14ac:dyDescent="0.25">
      <c r="A67" s="4">
        <v>44348</v>
      </c>
      <c r="B67" s="17">
        <v>149.0314734592007</v>
      </c>
      <c r="C67" s="36">
        <v>140.91866732193668</v>
      </c>
      <c r="D67" s="36">
        <v>141.82608545592487</v>
      </c>
    </row>
    <row r="68" spans="1:4" x14ac:dyDescent="0.25">
      <c r="A68" s="4">
        <v>44378</v>
      </c>
      <c r="B68" s="17">
        <v>142.61204067276429</v>
      </c>
      <c r="C68" s="36">
        <v>141.9043652066934</v>
      </c>
      <c r="D68" s="36">
        <v>142.72470519694292</v>
      </c>
    </row>
    <row r="69" spans="1:4" x14ac:dyDescent="0.25">
      <c r="A69" s="4">
        <v>44409</v>
      </c>
      <c r="B69" s="17">
        <v>141.16092967821189</v>
      </c>
      <c r="C69" s="36">
        <v>143.95469680257639</v>
      </c>
      <c r="D69" s="36">
        <v>143.63739514944962</v>
      </c>
    </row>
    <row r="70" spans="1:4" x14ac:dyDescent="0.25">
      <c r="A70" s="4">
        <v>44440</v>
      </c>
      <c r="B70" s="17">
        <v>141.48189828621389</v>
      </c>
      <c r="C70" s="36">
        <v>145.00771293961407</v>
      </c>
      <c r="D70" s="36">
        <v>144.54967659270514</v>
      </c>
    </row>
    <row r="71" spans="1:4" x14ac:dyDescent="0.25">
      <c r="A71" s="4">
        <v>44470</v>
      </c>
      <c r="B71" s="17">
        <v>140.43308914043209</v>
      </c>
      <c r="C71" s="36">
        <v>144.31817967533701</v>
      </c>
      <c r="D71" s="36">
        <v>145.44427647217461</v>
      </c>
    </row>
    <row r="72" spans="1:4" x14ac:dyDescent="0.25">
      <c r="A72" s="4">
        <v>44501</v>
      </c>
      <c r="B72" s="17">
        <v>144.67046476244903</v>
      </c>
      <c r="C72" s="36">
        <v>146.77487158227865</v>
      </c>
      <c r="D72" s="36">
        <v>146.30499464028648</v>
      </c>
    </row>
    <row r="73" spans="1:4" x14ac:dyDescent="0.25">
      <c r="A73" s="4">
        <v>44531</v>
      </c>
      <c r="B73" s="17">
        <v>148.14921177358877</v>
      </c>
      <c r="C73" s="36">
        <v>150.50016985255422</v>
      </c>
      <c r="D73" s="36">
        <v>147.11148314838553</v>
      </c>
    </row>
    <row r="74" spans="1:4" x14ac:dyDescent="0.25">
      <c r="A74" s="4">
        <v>44562</v>
      </c>
      <c r="B74" s="17">
        <v>138.18765818951601</v>
      </c>
      <c r="C74" s="36">
        <v>147.24923070928043</v>
      </c>
      <c r="D74" s="36">
        <v>147.84335265401586</v>
      </c>
    </row>
    <row r="75" spans="1:4" x14ac:dyDescent="0.25">
      <c r="A75" s="4">
        <v>44593</v>
      </c>
      <c r="B75" s="17">
        <v>136.88135938029293</v>
      </c>
      <c r="C75" s="36">
        <v>149.09572554645979</v>
      </c>
      <c r="D75" s="36">
        <v>148.48243531023354</v>
      </c>
    </row>
    <row r="76" spans="1:4" x14ac:dyDescent="0.25">
      <c r="A76" s="4">
        <v>44621</v>
      </c>
      <c r="B76" s="17">
        <v>152.77849424030023</v>
      </c>
      <c r="C76" s="36">
        <v>148.01422242925457</v>
      </c>
      <c r="D76" s="36">
        <v>149.01489015857891</v>
      </c>
    </row>
    <row r="77" spans="1:4" x14ac:dyDescent="0.25">
      <c r="A77" s="4">
        <v>44652</v>
      </c>
      <c r="B77" s="17">
        <v>155.80015085785476</v>
      </c>
      <c r="C77" s="36">
        <v>149.6457677076917</v>
      </c>
      <c r="D77" s="36">
        <v>149.43250050395562</v>
      </c>
    </row>
    <row r="78" spans="1:4" x14ac:dyDescent="0.25">
      <c r="A78" s="4">
        <v>44682</v>
      </c>
      <c r="B78" s="17">
        <v>162.9543623382875</v>
      </c>
      <c r="C78" s="36">
        <v>149.93586920764909</v>
      </c>
      <c r="D78" s="36">
        <v>149.73138751257778</v>
      </c>
    </row>
    <row r="79" spans="1:4" x14ac:dyDescent="0.25">
      <c r="A79" s="4">
        <v>44713</v>
      </c>
      <c r="B79" s="17">
        <v>159.37500261641122</v>
      </c>
      <c r="C79" s="36">
        <v>150.88644891590704</v>
      </c>
      <c r="D79" s="36">
        <v>149.91282975170319</v>
      </c>
    </row>
    <row r="80" spans="1:4" x14ac:dyDescent="0.25">
      <c r="A80" s="4">
        <v>44743</v>
      </c>
      <c r="B80" s="17">
        <v>151.24154152192673</v>
      </c>
      <c r="C80" s="36">
        <v>151.81277168041169</v>
      </c>
      <c r="D80" s="36">
        <v>149.98494022506063</v>
      </c>
    </row>
    <row r="81" spans="1:4" x14ac:dyDescent="0.25">
      <c r="A81" s="4">
        <v>44774</v>
      </c>
      <c r="B81" s="17">
        <v>150.22824051435535</v>
      </c>
      <c r="C81" s="36">
        <v>151.41819732561837</v>
      </c>
      <c r="D81" s="36">
        <v>149.95728586274734</v>
      </c>
    </row>
    <row r="82" spans="1:4" x14ac:dyDescent="0.25">
      <c r="A82" s="4">
        <v>44805</v>
      </c>
      <c r="B82" s="17">
        <v>148.13278912908135</v>
      </c>
      <c r="C82" s="36">
        <v>150.85535443120872</v>
      </c>
      <c r="D82" s="36">
        <v>149.84612845454538</v>
      </c>
    </row>
    <row r="83" spans="1:4" x14ac:dyDescent="0.25">
      <c r="A83" s="4">
        <v>44835</v>
      </c>
      <c r="B83" s="17">
        <v>146.29244233484559</v>
      </c>
      <c r="C83" s="36">
        <v>149.66118316081813</v>
      </c>
      <c r="D83" s="36">
        <v>149.67501435099715</v>
      </c>
    </row>
    <row r="84" spans="1:4" x14ac:dyDescent="0.25">
      <c r="A84" s="4">
        <v>44866</v>
      </c>
      <c r="B84" s="17">
        <v>147.79129518606496</v>
      </c>
      <c r="C84" s="36">
        <v>148.619341861245</v>
      </c>
      <c r="D84" s="36">
        <v>149.47340339694142</v>
      </c>
    </row>
    <row r="85" spans="1:4" x14ac:dyDescent="0.25">
      <c r="A85" s="4">
        <v>44896</v>
      </c>
      <c r="B85" s="17">
        <v>145.72897768163699</v>
      </c>
      <c r="C85" s="36">
        <v>148.19820379702415</v>
      </c>
      <c r="D85" s="36">
        <v>149.2684640151239</v>
      </c>
    </row>
    <row r="86" spans="1:4" x14ac:dyDescent="0.25">
      <c r="A86" s="4">
        <v>44927</v>
      </c>
      <c r="B86" s="17">
        <v>141.91287957611519</v>
      </c>
      <c r="C86" s="36">
        <v>149.40005649999969</v>
      </c>
      <c r="D86" s="36">
        <v>149.08515027263672</v>
      </c>
    </row>
    <row r="87" spans="1:4" x14ac:dyDescent="0.25">
      <c r="A87" s="4">
        <v>44958</v>
      </c>
      <c r="B87" s="17">
        <v>136.83916963235174</v>
      </c>
      <c r="C87" s="36">
        <v>149.912758575949</v>
      </c>
      <c r="D87" s="36">
        <v>148.94344109010072</v>
      </c>
    </row>
    <row r="88" spans="1:4" x14ac:dyDescent="0.25">
      <c r="A88" s="4">
        <v>44986</v>
      </c>
      <c r="B88" s="17">
        <v>154.86225041246422</v>
      </c>
      <c r="C88" s="36">
        <v>150.1967582470532</v>
      </c>
      <c r="D88" s="36">
        <v>148.85830852667553</v>
      </c>
    </row>
    <row r="89" spans="1:4" x14ac:dyDescent="0.25">
      <c r="A89" s="4">
        <v>45017</v>
      </c>
      <c r="B89" s="17">
        <v>148.98109257225221</v>
      </c>
      <c r="C89" s="36">
        <v>147.47551287912867</v>
      </c>
      <c r="D89" s="36">
        <v>148.83898059356406</v>
      </c>
    </row>
    <row r="90" spans="1:4" x14ac:dyDescent="0.25">
      <c r="A90" s="4">
        <v>45047</v>
      </c>
      <c r="B90" s="33">
        <v>153.98053768595588</v>
      </c>
      <c r="C90" s="37">
        <v>147.28791359283221</v>
      </c>
      <c r="D90" s="37">
        <v>148.8889279251905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0"/>
  <sheetViews>
    <sheetView zoomScaleNormal="100" workbookViewId="0">
      <selection activeCell="G2" sqref="G2:G10"/>
    </sheetView>
  </sheetViews>
  <sheetFormatPr baseColWidth="10" defaultColWidth="10.7109375" defaultRowHeight="15" x14ac:dyDescent="0.25"/>
  <cols>
    <col min="1" max="1" width="36.7109375" customWidth="1"/>
  </cols>
  <sheetData>
    <row r="1" spans="1:8" x14ac:dyDescent="0.25">
      <c r="A1" s="10" t="s">
        <v>114</v>
      </c>
      <c r="B1" s="10" t="s">
        <v>6</v>
      </c>
      <c r="C1" s="10" t="s">
        <v>115</v>
      </c>
      <c r="D1" s="10" t="s">
        <v>116</v>
      </c>
      <c r="E1" s="10" t="s">
        <v>117</v>
      </c>
      <c r="F1" s="10" t="s">
        <v>118</v>
      </c>
      <c r="G1" s="10" t="s">
        <v>119</v>
      </c>
      <c r="H1" s="10" t="s">
        <v>120</v>
      </c>
    </row>
    <row r="2" spans="1:8" x14ac:dyDescent="0.25">
      <c r="A2" s="15" t="s">
        <v>121</v>
      </c>
      <c r="B2" s="20">
        <v>8.9</v>
      </c>
      <c r="C2" s="20">
        <v>8.3000000000000007</v>
      </c>
      <c r="D2" s="20">
        <v>9.4</v>
      </c>
      <c r="E2" s="20">
        <v>8.1999999999999993</v>
      </c>
      <c r="F2" s="20">
        <v>8</v>
      </c>
      <c r="G2" s="20">
        <v>8.3000000000000007</v>
      </c>
      <c r="H2" s="16">
        <v>8.5989300211194006</v>
      </c>
    </row>
    <row r="3" spans="1:8" x14ac:dyDescent="0.25">
      <c r="A3" s="15" t="s">
        <v>122</v>
      </c>
      <c r="B3" s="20">
        <v>0.9</v>
      </c>
      <c r="C3" s="20">
        <v>1.7</v>
      </c>
      <c r="D3" s="20">
        <v>2.4</v>
      </c>
      <c r="E3" s="20">
        <v>1.4</v>
      </c>
      <c r="F3" s="20">
        <v>1.3</v>
      </c>
      <c r="G3" s="20">
        <v>1.5</v>
      </c>
      <c r="H3" s="16">
        <v>1.3030177481381466</v>
      </c>
    </row>
    <row r="4" spans="1:8" x14ac:dyDescent="0.25">
      <c r="A4" s="15" t="s">
        <v>123</v>
      </c>
      <c r="B4" s="20">
        <v>7</v>
      </c>
      <c r="C4" s="20">
        <v>7.8</v>
      </c>
      <c r="D4" s="20">
        <v>8.6</v>
      </c>
      <c r="E4" s="20">
        <v>6.6</v>
      </c>
      <c r="F4" s="20">
        <v>6.6</v>
      </c>
      <c r="G4" s="20">
        <v>8.6</v>
      </c>
      <c r="H4" s="16">
        <v>7.4733605346719356</v>
      </c>
    </row>
    <row r="5" spans="1:8" x14ac:dyDescent="0.25">
      <c r="A5" s="15" t="s">
        <v>124</v>
      </c>
      <c r="B5" s="20">
        <v>6.1</v>
      </c>
      <c r="C5" s="20">
        <v>4.5</v>
      </c>
      <c r="D5" s="20">
        <v>3</v>
      </c>
      <c r="E5" s="20">
        <v>8.8000000000000007</v>
      </c>
      <c r="F5" s="20">
        <v>5.6</v>
      </c>
      <c r="G5" s="20">
        <v>4.7</v>
      </c>
      <c r="H5" s="16">
        <v>5.4715448502643316</v>
      </c>
    </row>
    <row r="6" spans="1:8" x14ac:dyDescent="0.25">
      <c r="A6" s="15" t="s">
        <v>125</v>
      </c>
      <c r="B6" s="20">
        <v>-3</v>
      </c>
      <c r="C6" s="20">
        <v>-4.2</v>
      </c>
      <c r="D6" s="20">
        <v>-1.4</v>
      </c>
      <c r="E6" s="20">
        <v>0.8</v>
      </c>
      <c r="F6" s="20">
        <v>-3.6</v>
      </c>
      <c r="G6" s="20">
        <v>-0.5</v>
      </c>
      <c r="H6" s="16">
        <v>-2.9056900312262157</v>
      </c>
    </row>
    <row r="7" spans="1:8" x14ac:dyDescent="0.25">
      <c r="A7" s="15" t="s">
        <v>126</v>
      </c>
      <c r="B7" s="20">
        <v>-5.9</v>
      </c>
      <c r="C7" s="20">
        <v>0.2</v>
      </c>
      <c r="D7" s="20">
        <v>5</v>
      </c>
      <c r="E7" s="20">
        <v>3.9</v>
      </c>
      <c r="F7" s="20">
        <v>1.8</v>
      </c>
      <c r="G7" s="20">
        <v>10</v>
      </c>
      <c r="H7" s="16">
        <v>-1.5035018367819841</v>
      </c>
    </row>
    <row r="8" spans="1:8" x14ac:dyDescent="0.25">
      <c r="A8" s="15" t="s">
        <v>127</v>
      </c>
      <c r="B8" s="20">
        <v>14.7</v>
      </c>
      <c r="C8" s="20">
        <v>12.8</v>
      </c>
      <c r="D8" s="20">
        <v>17.399999999999999</v>
      </c>
      <c r="E8" s="20">
        <v>13.7</v>
      </c>
      <c r="F8" s="20">
        <v>13.9</v>
      </c>
      <c r="G8" s="20">
        <v>17.8</v>
      </c>
      <c r="H8" s="16">
        <v>14.371588354791509</v>
      </c>
    </row>
    <row r="9" spans="1:8" x14ac:dyDescent="0.25">
      <c r="A9" s="15" t="s">
        <v>128</v>
      </c>
      <c r="B9" s="20">
        <v>10.1</v>
      </c>
      <c r="C9" s="20">
        <v>8.9</v>
      </c>
      <c r="D9" s="20">
        <v>10.5</v>
      </c>
      <c r="E9" s="20">
        <v>8.6999999999999993</v>
      </c>
      <c r="F9" s="20">
        <v>8.9</v>
      </c>
      <c r="G9" s="20">
        <v>9.9</v>
      </c>
      <c r="H9" s="16">
        <v>9.5839759464161123</v>
      </c>
    </row>
    <row r="10" spans="1:8" x14ac:dyDescent="0.25">
      <c r="A10" s="15" t="s">
        <v>129</v>
      </c>
      <c r="B10" s="20">
        <v>6.5</v>
      </c>
      <c r="C10" s="20">
        <v>6.4</v>
      </c>
      <c r="D10" s="20">
        <v>11</v>
      </c>
      <c r="E10" s="20">
        <v>10</v>
      </c>
      <c r="F10" s="20">
        <v>6.2</v>
      </c>
      <c r="G10" s="20">
        <v>5.9</v>
      </c>
      <c r="H10" s="16">
        <v>6.8732049583960952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IPC-Seriemensual</vt:lpstr>
      <vt:lpstr>IPC-DIC-Div</vt:lpstr>
      <vt:lpstr>IPC-Interanual</vt:lpstr>
      <vt:lpstr>Producto</vt:lpstr>
      <vt:lpstr>Pobreza-Aglo</vt:lpstr>
      <vt:lpstr>Pobreza regiones</vt:lpstr>
      <vt:lpstr>BC por zonas</vt:lpstr>
      <vt:lpstr>Expo-ICA</vt:lpstr>
      <vt:lpstr>Impo-ICA</vt:lpstr>
      <vt:lpstr>VAB</vt:lpstr>
      <vt:lpstr>EMAE</vt:lpstr>
      <vt:lpstr>Aperturas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Nahuel</dc:creator>
  <dc:description/>
  <cp:lastModifiedBy>nahuel bargas</cp:lastModifiedBy>
  <cp:revision>5</cp:revision>
  <dcterms:created xsi:type="dcterms:W3CDTF">2019-09-25T23:03:49Z</dcterms:created>
  <dcterms:modified xsi:type="dcterms:W3CDTF">2023-07-21T18:26:36Z</dcterms:modified>
  <dc:language>es-AR</dc:language>
</cp:coreProperties>
</file>