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248D2A0F-976B-40F1-9AC4-3E697C484C65}" xr6:coauthVersionLast="47" xr6:coauthVersionMax="47" xr10:uidLastSave="{00000000-0000-0000-0000-000000000000}"/>
  <bookViews>
    <workbookView xWindow="-120" yWindow="-120" windowWidth="19440" windowHeight="11160" tabRatio="500" firstSheet="7" activeTab="11" xr2:uid="{00000000-000D-0000-FFFF-FFFF00000000}"/>
  </bookViews>
  <sheets>
    <sheet name="IPC-Seriemensual" sheetId="1" r:id="rId1"/>
    <sheet name="IPC-DIC-Div" sheetId="2" r:id="rId2"/>
    <sheet name="IPC-Interanual" sheetId="3" r:id="rId3"/>
    <sheet name="Producto" sheetId="4" r:id="rId4"/>
    <sheet name="Pobreza-Aglo" sheetId="5" r:id="rId5"/>
    <sheet name="Pobreza regiones" sheetId="6" r:id="rId6"/>
    <sheet name="BC por zonas" sheetId="7" r:id="rId7"/>
    <sheet name="Expo-ICA" sheetId="11" r:id="rId8"/>
    <sheet name="Impo-ICA" sheetId="12" r:id="rId9"/>
    <sheet name="VAB" sheetId="8" r:id="rId10"/>
    <sheet name="EMAE" sheetId="9" r:id="rId11"/>
    <sheet name="Apertura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" i="7"/>
</calcChain>
</file>

<file path=xl/sharedStrings.xml><?xml version="1.0" encoding="utf-8"?>
<sst xmlns="http://schemas.openxmlformats.org/spreadsheetml/2006/main" count="331" uniqueCount="217">
  <si>
    <t>Período</t>
  </si>
  <si>
    <t>IPC General</t>
  </si>
  <si>
    <t>Estacional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</si>
  <si>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</si>
  <si>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</si>
  <si>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</si>
  <si>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</si>
  <si>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</si>
  <si>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</si>
  <si>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</si>
  <si>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</si>
  <si>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</si>
  <si>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</si>
  <si>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</si>
  <si>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</si>
  <si>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</si>
  <si>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Vivienda, agua, electricidad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</si>
  <si>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</si>
  <si>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</si>
  <si>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</si>
  <si>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</si>
  <si>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</si>
  <si>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</si>
  <si>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</si>
  <si>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</si>
  <si>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Año</t>
  </si>
  <si>
    <t>Trimestre</t>
  </si>
  <si>
    <t>PIB DESEST</t>
  </si>
  <si>
    <t>PBI</t>
  </si>
  <si>
    <t>I</t>
  </si>
  <si>
    <t>II</t>
  </si>
  <si>
    <t>III</t>
  </si>
  <si>
    <t>IV</t>
  </si>
  <si>
    <t>Grupo</t>
  </si>
  <si>
    <t>Pobreza</t>
  </si>
  <si>
    <t>Indigencia</t>
  </si>
  <si>
    <t>Hogares</t>
  </si>
  <si>
    <t>Personas</t>
  </si>
  <si>
    <t>Total  Aglomerados</t>
  </si>
  <si>
    <t>Ciudad Autónoma de Buenos Aires</t>
  </si>
  <si>
    <t>Partidos del GBA</t>
  </si>
  <si>
    <t xml:space="preserve">Gran Mendoza </t>
  </si>
  <si>
    <t xml:space="preserve">Gran San Juan </t>
  </si>
  <si>
    <t>Gran San Luis</t>
  </si>
  <si>
    <t>Corrientes</t>
  </si>
  <si>
    <t>Formosa</t>
  </si>
  <si>
    <t xml:space="preserve">Gran Resistencia </t>
  </si>
  <si>
    <t>Posadas</t>
  </si>
  <si>
    <t>Gran Catamarca</t>
  </si>
  <si>
    <t>Gran Tucumán - Tafí Viejo</t>
  </si>
  <si>
    <t>Jujuy - Palpalá</t>
  </si>
  <si>
    <t>La Rioja</t>
  </si>
  <si>
    <t>Salta</t>
  </si>
  <si>
    <t xml:space="preserve">Santiago del Estero - La Banda </t>
  </si>
  <si>
    <t>Bahía Blanca - Cerri</t>
  </si>
  <si>
    <t xml:space="preserve">Concordia </t>
  </si>
  <si>
    <t>Gran Córdoba</t>
  </si>
  <si>
    <t>Gran La Plata</t>
  </si>
  <si>
    <t>Gran Rosario</t>
  </si>
  <si>
    <t xml:space="preserve">Gran Paraná </t>
  </si>
  <si>
    <t>Gran Santa Fe</t>
  </si>
  <si>
    <t xml:space="preserve">Mar del Plata </t>
  </si>
  <si>
    <t>Río Cuarto</t>
  </si>
  <si>
    <t>Santa Rosa - Toay</t>
  </si>
  <si>
    <t xml:space="preserve">San Nicolás - Villa Constitución </t>
  </si>
  <si>
    <t>Comodoro Rivadavia - Rada Tilly</t>
  </si>
  <si>
    <t>Neuquen - Plottier</t>
  </si>
  <si>
    <t>Río Gallegos</t>
  </si>
  <si>
    <t>Ushuaia - Río Grande</t>
  </si>
  <si>
    <t xml:space="preserve">Rawson - Trelew </t>
  </si>
  <si>
    <t>Viedma - Carmen de Patagones</t>
  </si>
  <si>
    <t>Total país</t>
  </si>
  <si>
    <t>Gran Buenos Aires</t>
  </si>
  <si>
    <t>Pampeana</t>
  </si>
  <si>
    <t>Patagónica</t>
  </si>
  <si>
    <t>Nombre</t>
  </si>
  <si>
    <t>Expo</t>
  </si>
  <si>
    <t>Impo</t>
  </si>
  <si>
    <t>Saldo</t>
  </si>
  <si>
    <t>Mercosur</t>
  </si>
  <si>
    <t>Chile</t>
  </si>
  <si>
    <t>Resto de ALADI</t>
  </si>
  <si>
    <t>ASEAN</t>
  </si>
  <si>
    <t>China</t>
  </si>
  <si>
    <t>India</t>
  </si>
  <si>
    <t>Medio Oriente</t>
  </si>
  <si>
    <t>Magreb y Egipto</t>
  </si>
  <si>
    <t>SACU</t>
  </si>
  <si>
    <t>Oceanía</t>
  </si>
  <si>
    <t>Resto del mundo</t>
  </si>
  <si>
    <t xml:space="preserve">Nombre </t>
  </si>
  <si>
    <t>Valor</t>
  </si>
  <si>
    <t>Variación anual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</si>
  <si>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</si>
  <si>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</si>
  <si>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</si>
  <si>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</si>
  <si>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</si>
  <si>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</si>
  <si>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</si>
  <si>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</si>
  <si>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</si>
  <si>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</si>
  <si>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</si>
  <si>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</si>
  <si>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Administración pública y defensa, seguridad social obligatoria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</si>
  <si>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</si>
  <si>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</si>
  <si>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</si>
  <si>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</si>
  <si>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Fecha</t>
  </si>
  <si>
    <t>Original</t>
  </si>
  <si>
    <t xml:space="preserve"> Desestacionalizada</t>
  </si>
  <si>
    <t>Tendencia_Ciclo</t>
  </si>
  <si>
    <t>Aperturas</t>
  </si>
  <si>
    <t>PAMPEANA</t>
  </si>
  <si>
    <t>NORESTE</t>
  </si>
  <si>
    <t>NOROESTE</t>
  </si>
  <si>
    <t>CUYO</t>
  </si>
  <si>
    <t>PATAGONIA</t>
  </si>
  <si>
    <t>NACIONAL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</si>
  <si>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</si>
  <si>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</si>
  <si>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</si>
  <si>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</si>
  <si>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</si>
  <si>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</si>
  <si>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</si>
  <si>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</si>
  <si>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</si>
  <si>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Animales vivos</t>
  </si>
  <si>
    <t>Pescados y mariscos sin elaborar</t>
  </si>
  <si>
    <t>Miel</t>
  </si>
  <si>
    <t>Hortalizas y legumbres sin elaborar</t>
  </si>
  <si>
    <t>Frutas frescas</t>
  </si>
  <si>
    <t>Cereales</t>
  </si>
  <si>
    <t>Semillas y frutos oleaginosos</t>
  </si>
  <si>
    <t>Tabaco sin elaborar</t>
  </si>
  <si>
    <t>Lanas sucias</t>
  </si>
  <si>
    <t>Fibras de algodón</t>
  </si>
  <si>
    <t>Minerales metalíferos, escorias y cenizas</t>
  </si>
  <si>
    <t>Resto de productos primarios</t>
  </si>
  <si>
    <t>Carnes y sus preparados</t>
  </si>
  <si>
    <t>Pescados y mariscos elaborados</t>
  </si>
  <si>
    <t>Productos lácteos</t>
  </si>
  <si>
    <t>Otros productos de origen animal</t>
  </si>
  <si>
    <t>Frutas secas o procesadas</t>
  </si>
  <si>
    <t>Café, té, yerba mate y especias</t>
  </si>
  <si>
    <t>Productos de molinería y sus preparaciones</t>
  </si>
  <si>
    <t>Grasas y aceites</t>
  </si>
  <si>
    <t>Azúcar, cacao y artículos de confitería</t>
  </si>
  <si>
    <t>Preparados de hortalizas, legumbres y frutas</t>
  </si>
  <si>
    <t>Bebidas, líquidos alcohólicos y vinagre</t>
  </si>
  <si>
    <t>Residuos y desperdicios de la industria alimenticia</t>
  </si>
  <si>
    <t>Extractos curtientes y tintóreos</t>
  </si>
  <si>
    <t>Pieles y cueros</t>
  </si>
  <si>
    <t>Lanas elaboradas</t>
  </si>
  <si>
    <t>Resto de MOA</t>
  </si>
  <si>
    <t>Productos químicos y conexos</t>
  </si>
  <si>
    <t>Materias plásticas y sus manufacturas</t>
  </si>
  <si>
    <t>Caucho y sus manufacturas</t>
  </si>
  <si>
    <t>Manufacturas de cuero, marroquinería, etcétera</t>
  </si>
  <si>
    <t>Papel, cartón, impresos y publicaciones</t>
  </si>
  <si>
    <t>Textiles y confecciones</t>
  </si>
  <si>
    <t>Calzado y sus partes componentes</t>
  </si>
  <si>
    <t>Manufacturas de piedra, yeso, vidrio, etcétera</t>
  </si>
  <si>
    <t>Piedras, metales preciosos y sus manufacturas; monedas</t>
  </si>
  <si>
    <t>Metales comunes y sus manufacturas</t>
  </si>
  <si>
    <t>Máquinas y aparatos, material eléctrico</t>
  </si>
  <si>
    <t>Material de transporte terrestre</t>
  </si>
  <si>
    <t>Vehículos de navegación aérea, marítima y fluvial</t>
  </si>
  <si>
    <t>Resto de MOI</t>
  </si>
  <si>
    <t>Petróleo crudo</t>
  </si>
  <si>
    <t>Carburantes</t>
  </si>
  <si>
    <t>Grasas y aceites lubricantes</t>
  </si>
  <si>
    <t>Gas de petróleo, otros hidrocarburos gaseosos y energía eléctrica</t>
  </si>
  <si>
    <t xml:space="preserve">Resto de combustibles </t>
  </si>
  <si>
    <t>Productos primarios (PP)</t>
  </si>
  <si>
    <t>Manufacturas de origen agropecuario (MOA)</t>
  </si>
  <si>
    <t>Manufacturas de origen industrial (MOI)</t>
  </si>
  <si>
    <t>Combustibles y energía (CyE)</t>
  </si>
  <si>
    <t>Total</t>
  </si>
  <si>
    <t>Resto</t>
  </si>
  <si>
    <t>Concepto</t>
  </si>
  <si>
    <t xml:space="preserve">USMCA </t>
  </si>
  <si>
    <t xml:space="preserve">Unión Europea </t>
  </si>
  <si>
    <t>Total general</t>
  </si>
  <si>
    <t xml:space="preserve">   Bienes de capital (BK)</t>
  </si>
  <si>
    <t xml:space="preserve">      Bienes de capital excluido equipos de transporte</t>
  </si>
  <si>
    <t xml:space="preserve">      Computadoras y Telefonos</t>
  </si>
  <si>
    <t xml:space="preserve">      Equipos de transporte industriales</t>
  </si>
  <si>
    <t xml:space="preserve">   Bienes intermedios (BI)</t>
  </si>
  <si>
    <t xml:space="preserve">      Alimentos y bebidas basicos fundamentalmente para la industria</t>
  </si>
  <si>
    <t xml:space="preserve">      Alimentos y bebidas elaborados fundalmentalmente para la industria</t>
  </si>
  <si>
    <t xml:space="preserve">      Suministros industriales basicos no especificados en otras partidas</t>
  </si>
  <si>
    <t xml:space="preserve">      Suministros industriales elaborados no especificados en otras partidas</t>
  </si>
  <si>
    <t xml:space="preserve">      Medicamentos</t>
  </si>
  <si>
    <t xml:space="preserve">   Combustibles y lubricantes (CyL)</t>
  </si>
  <si>
    <t xml:space="preserve">      Combustibles y lubricantes basicos</t>
  </si>
  <si>
    <t xml:space="preserve">      Combustibles y lubricantes elaborados</t>
  </si>
  <si>
    <t xml:space="preserve">   Piezas y accesorios para bienes de capital (PyA)</t>
  </si>
  <si>
    <t xml:space="preserve">      Piezas y accesorios para bienes de capital</t>
  </si>
  <si>
    <t xml:space="preserve">      Partes y piezas para computadoras y telefonos</t>
  </si>
  <si>
    <t xml:space="preserve">      Piezas y accesorios para equipos de transporte</t>
  </si>
  <si>
    <t xml:space="preserve">   Bienes de consumo (BC)</t>
  </si>
  <si>
    <t xml:space="preserve">      Alimentos y bebidas basicos fundalmentalmente para el hogar</t>
  </si>
  <si>
    <t xml:space="preserve">      Alimentos y bebidas elaborados fundalmentalmente para el hogar</t>
  </si>
  <si>
    <t xml:space="preserve">      Equipos de transporte no industriales</t>
  </si>
  <si>
    <t xml:space="preserve">      Articulos de consumo duraderos no especificados en otra partida</t>
  </si>
  <si>
    <t xml:space="preserve">      Articulos de consumo semiduraderos no especificados en otra partida</t>
  </si>
  <si>
    <t xml:space="preserve">      Articulos de consumo no duraderos no especificados en otra partida</t>
  </si>
  <si>
    <t xml:space="preserve">   Vehículos automotores de pasajeros (VA)</t>
  </si>
  <si>
    <t>Brasil</t>
  </si>
  <si>
    <t>Perú</t>
  </si>
  <si>
    <t>Estados Unidos</t>
  </si>
  <si>
    <t>Viet Nam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</si>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</sst>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yy"/>
    <numFmt numFmtId="165" formatCode="0.0"/>
    <numFmt numFmtId="166" formatCode="_ * #,##0.00_ ;_ * \-#,##0.00_ ;_ * &quot;-&quot;??_ ;_ @_ "/>
    <numFmt numFmtId="167" formatCode="_ [$€-2]\ * #,##0.00_ ;_ [$€-2]\ * \-#,##0.00_ ;_ [$€-2]\ * &quot;-&quot;??_ "/>
    <numFmt numFmtId="168" formatCode="0.0_ ;\-0.0\ "/>
  </numFmts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3" fillId="0" borderId="0"/>
    <xf numFmtId="9" fontId="1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15" fillId="0" borderId="0"/>
  </cellStyleXfs>
  <cellXfs count="44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left" indent="4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8" fillId="0" borderId="1" xfId="3" applyFont="1" applyBorder="1" applyAlignment="1">
      <alignment horizontal="left" wrapText="1"/>
    </xf>
    <xf numFmtId="0" fontId="5" fillId="0" borderId="0" xfId="0" applyFont="1" applyAlignment="1">
      <alignment horizontal="left" indent="5"/>
    </xf>
    <xf numFmtId="165" fontId="7" fillId="2" borderId="0" xfId="0" applyNumberFormat="1" applyFont="1" applyFill="1" applyAlignment="1">
      <alignment horizontal="center"/>
    </xf>
    <xf numFmtId="165" fontId="10" fillId="0" borderId="0" xfId="0" applyNumberFormat="1" applyFont="1"/>
    <xf numFmtId="165" fontId="11" fillId="0" borderId="0" xfId="7" applyNumberFormat="1" applyFont="1"/>
    <xf numFmtId="14" fontId="0" fillId="0" borderId="0" xfId="0" applyNumberFormat="1"/>
    <xf numFmtId="165" fontId="10" fillId="3" borderId="0" xfId="0" applyNumberFormat="1" applyFont="1" applyFill="1" applyAlignment="1">
      <alignment horizontal="center"/>
    </xf>
    <xf numFmtId="165" fontId="11" fillId="0" borderId="0" xfId="0" applyNumberFormat="1" applyFont="1"/>
    <xf numFmtId="165" fontId="12" fillId="0" borderId="0" xfId="0" applyNumberFormat="1" applyFont="1"/>
    <xf numFmtId="165" fontId="14" fillId="0" borderId="0" xfId="0" applyNumberFormat="1" applyFont="1"/>
    <xf numFmtId="0" fontId="11" fillId="0" borderId="0" xfId="0" applyFont="1"/>
    <xf numFmtId="0" fontId="11" fillId="0" borderId="1" xfId="0" applyFont="1" applyBorder="1"/>
    <xf numFmtId="0" fontId="12" fillId="0" borderId="0" xfId="0" applyFont="1"/>
    <xf numFmtId="49" fontId="12" fillId="0" borderId="0" xfId="0" quotePrefix="1" applyNumberFormat="1" applyFont="1" applyAlignment="1">
      <alignment horizontal="left" vertical="center"/>
    </xf>
    <xf numFmtId="0" fontId="12" fillId="0" borderId="1" xfId="0" applyFont="1" applyBorder="1"/>
    <xf numFmtId="165" fontId="10" fillId="0" borderId="1" xfId="0" applyNumberFormat="1" applyFont="1" applyBorder="1"/>
    <xf numFmtId="3" fontId="0" fillId="0" borderId="0" xfId="0" applyNumberFormat="1"/>
    <xf numFmtId="0" fontId="15" fillId="0" borderId="0" xfId="0" applyFont="1"/>
    <xf numFmtId="3" fontId="14" fillId="0" borderId="0" xfId="0" applyNumberFormat="1" applyFont="1"/>
    <xf numFmtId="3" fontId="10" fillId="0" borderId="0" xfId="0" applyNumberFormat="1" applyFo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indent="1"/>
    </xf>
    <xf numFmtId="0" fontId="14" fillId="0" borderId="0" xfId="0" applyFont="1"/>
    <xf numFmtId="0" fontId="10" fillId="0" borderId="0" xfId="0" applyFont="1"/>
    <xf numFmtId="0" fontId="14" fillId="0" borderId="1" xfId="0" applyFont="1" applyBorder="1"/>
    <xf numFmtId="168" fontId="10" fillId="0" borderId="0" xfId="0" applyNumberFormat="1" applyFont="1"/>
    <xf numFmtId="168" fontId="10" fillId="0" borderId="1" xfId="0" applyNumberFormat="1" applyFont="1" applyBorder="1"/>
    <xf numFmtId="165" fontId="10" fillId="3" borderId="0" xfId="0" applyNumberFormat="1" applyFont="1" applyFill="1" applyAlignment="1">
      <alignment horizontal="center" vertical="center"/>
    </xf>
    <xf numFmtId="3" fontId="14" fillId="0" borderId="1" xfId="0" applyNumberFormat="1" applyFont="1" applyBorder="1"/>
    <xf numFmtId="0" fontId="0" fillId="0" borderId="0" xfId="0" applyAlignment="1">
      <alignment horizontal="center"/>
    </xf>
  </cellXfs>
  <cellStyles count="12">
    <cellStyle name="Euro" xfId="10" xr:uid="{8CA0DC4E-5AAC-43A0-AC51-59D877AC41AF}"/>
    <cellStyle name="Millares 2" xfId="6" xr:uid="{FE049F7D-2F48-430C-A6DF-C6EF2EAFCD09}"/>
    <cellStyle name="Normal" xfId="0" builtinId="0"/>
    <cellStyle name="Normal 2" xfId="1" xr:uid="{00000000-0005-0000-0000-000006000000}"/>
    <cellStyle name="Normal 2 2" xfId="7" xr:uid="{60FE958B-CBAD-47E9-996D-F35CFD516135}"/>
    <cellStyle name="Normal 2 3" xfId="11" xr:uid="{88183516-620F-482B-B2C8-F0EA9A56F3E7}"/>
    <cellStyle name="Normal 3" xfId="2" xr:uid="{00000000-0005-0000-0000-000007000000}"/>
    <cellStyle name="Normal 3 2" xfId="8" xr:uid="{E262F4F4-CC44-4288-BFD8-331F267AEC7D}"/>
    <cellStyle name="Normal 4" xfId="4" xr:uid="{96BF4BC7-C0CD-4025-9744-09E899D239DC}"/>
    <cellStyle name="Normal 5" xfId="5" xr:uid="{8C5D40F4-187A-432B-BF78-6331D592F0F7}"/>
    <cellStyle name="Normal_Hoja1" xfId="3" xr:uid="{00000000-0005-0000-0000-000008000000}"/>
    <cellStyle name="Porcentaje 2" xfId="9" xr:uid="{90BD4D26-776C-4BB5-A73A-76C4DABAE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opLeftCell="A79" zoomScaleNormal="100" workbookViewId="0">
      <selection activeCell="E93" sqref="E93"/>
    </sheetView>
  </sheetViews>
  <sheetFormatPr baseColWidth="10" defaultColWidth="10.7109375" defaultRowHeight="15" x14ac:dyDescent="0.25"/>
  <cols>
    <col min="2" max="2" width="11.4257812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 x14ac:dyDescent="0.25">
      <c r="A3" s="4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 x14ac:dyDescent="0.25">
      <c r="A4" s="4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 x14ac:dyDescent="0.25">
      <c r="A5" s="4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 x14ac:dyDescent="0.25">
      <c r="A6" s="4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 x14ac:dyDescent="0.25">
      <c r="A7" s="4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 x14ac:dyDescent="0.25">
      <c r="A8" s="4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 x14ac:dyDescent="0.25">
      <c r="A9" s="4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 x14ac:dyDescent="0.25">
      <c r="A10" s="4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 x14ac:dyDescent="0.25">
      <c r="A11" s="4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 x14ac:dyDescent="0.25">
      <c r="A12" s="4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 x14ac:dyDescent="0.25">
      <c r="A13" s="4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 x14ac:dyDescent="0.25">
      <c r="A14" s="4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 x14ac:dyDescent="0.25">
      <c r="A15" s="4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 x14ac:dyDescent="0.25">
      <c r="A16" s="4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 x14ac:dyDescent="0.25">
      <c r="A17" s="4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 x14ac:dyDescent="0.25">
      <c r="A18" s="4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 x14ac:dyDescent="0.25">
      <c r="A19" s="4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 x14ac:dyDescent="0.25">
      <c r="A20" s="4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 x14ac:dyDescent="0.25">
      <c r="A21" s="4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 x14ac:dyDescent="0.25">
      <c r="A22" s="4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 x14ac:dyDescent="0.25">
      <c r="A23" s="4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 x14ac:dyDescent="0.25">
      <c r="A24" s="4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 x14ac:dyDescent="0.25">
      <c r="A25" s="4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 x14ac:dyDescent="0.25">
      <c r="A26" s="4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 x14ac:dyDescent="0.25">
      <c r="A27" s="4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 x14ac:dyDescent="0.25">
      <c r="A28" s="4">
        <v>43525</v>
      </c>
      <c r="B28" s="5">
        <v>4.7</v>
      </c>
      <c r="C28" s="5">
        <v>4.8</v>
      </c>
      <c r="D28" s="5">
        <v>4.5999999999999996</v>
      </c>
      <c r="E28" s="5">
        <v>5.5</v>
      </c>
    </row>
    <row r="29" spans="1:5" x14ac:dyDescent="0.25">
      <c r="A29" s="4">
        <v>43556</v>
      </c>
      <c r="B29" s="5">
        <v>3.4</v>
      </c>
      <c r="C29" s="5">
        <v>1.6</v>
      </c>
      <c r="D29" s="5">
        <v>3.8</v>
      </c>
      <c r="E29" s="5">
        <v>3.8</v>
      </c>
    </row>
    <row r="30" spans="1:5" x14ac:dyDescent="0.25">
      <c r="A30" s="4">
        <v>43586</v>
      </c>
      <c r="B30" s="5">
        <v>3.1</v>
      </c>
      <c r="C30" s="5">
        <v>0.6</v>
      </c>
      <c r="D30" s="5">
        <v>3.2</v>
      </c>
      <c r="E30" s="5">
        <v>7.7</v>
      </c>
    </row>
    <row r="31" spans="1:5" x14ac:dyDescent="0.25">
      <c r="A31" s="4">
        <v>43617</v>
      </c>
      <c r="B31" s="5">
        <v>2.7</v>
      </c>
      <c r="C31" s="5">
        <v>2.5</v>
      </c>
      <c r="D31" s="5">
        <v>2.7</v>
      </c>
      <c r="E31" s="5">
        <v>2.6</v>
      </c>
    </row>
    <row r="32" spans="1:5" x14ac:dyDescent="0.25">
      <c r="A32" s="4">
        <v>43647</v>
      </c>
      <c r="B32" s="5">
        <v>2.2000000000000002</v>
      </c>
      <c r="C32" s="5">
        <v>3.6</v>
      </c>
      <c r="D32" s="5">
        <v>2.1</v>
      </c>
      <c r="E32" s="5">
        <v>1.7</v>
      </c>
    </row>
    <row r="33" spans="1:5" x14ac:dyDescent="0.25">
      <c r="A33" s="4">
        <v>43678</v>
      </c>
      <c r="B33" s="6">
        <v>4</v>
      </c>
      <c r="C33" s="5">
        <v>3.9</v>
      </c>
      <c r="D33" s="5">
        <v>4.5999999999999996</v>
      </c>
      <c r="E33" s="5">
        <v>2.1</v>
      </c>
    </row>
    <row r="34" spans="1:5" x14ac:dyDescent="0.25">
      <c r="A34" s="4">
        <v>43709</v>
      </c>
      <c r="B34" s="6">
        <v>5.9</v>
      </c>
      <c r="C34" s="5">
        <v>8.5</v>
      </c>
      <c r="D34" s="5">
        <v>6.4</v>
      </c>
      <c r="E34" s="5">
        <v>3.4</v>
      </c>
    </row>
    <row r="35" spans="1:5" x14ac:dyDescent="0.25">
      <c r="A35" s="4">
        <v>43739</v>
      </c>
      <c r="B35" s="6">
        <v>3.3</v>
      </c>
      <c r="C35" s="6">
        <v>2.8</v>
      </c>
      <c r="D35" s="6">
        <v>3.8</v>
      </c>
      <c r="E35" s="6">
        <v>2</v>
      </c>
    </row>
    <row r="36" spans="1:5" x14ac:dyDescent="0.25">
      <c r="A36" s="4">
        <v>43770</v>
      </c>
      <c r="B36" s="6">
        <v>4.3</v>
      </c>
      <c r="C36" s="7">
        <v>7.3</v>
      </c>
      <c r="D36" s="7">
        <v>4</v>
      </c>
      <c r="E36" s="7">
        <v>3.8</v>
      </c>
    </row>
    <row r="37" spans="1:5" x14ac:dyDescent="0.25">
      <c r="A37" s="4">
        <v>43800</v>
      </c>
      <c r="B37" s="6">
        <v>3.7</v>
      </c>
      <c r="C37" s="7">
        <v>2.1</v>
      </c>
      <c r="D37" s="7">
        <v>3.7</v>
      </c>
      <c r="E37" s="7">
        <v>4.5999999999999996</v>
      </c>
    </row>
    <row r="38" spans="1:5" x14ac:dyDescent="0.25">
      <c r="A38" s="4">
        <v>43831</v>
      </c>
      <c r="B38" s="1">
        <v>2.2999999999999998</v>
      </c>
      <c r="C38" s="7">
        <v>3.6</v>
      </c>
      <c r="D38" s="7">
        <v>2.4</v>
      </c>
      <c r="E38" s="7">
        <v>1.1000000000000001</v>
      </c>
    </row>
    <row r="39" spans="1:5" x14ac:dyDescent="0.25">
      <c r="A39" s="4">
        <v>43862</v>
      </c>
      <c r="B39" s="1">
        <v>2</v>
      </c>
      <c r="C39">
        <v>2.5</v>
      </c>
      <c r="D39">
        <v>2.4</v>
      </c>
      <c r="E39">
        <v>0.7</v>
      </c>
    </row>
    <row r="40" spans="1:5" x14ac:dyDescent="0.25">
      <c r="A40" s="4">
        <v>43891</v>
      </c>
      <c r="B40" s="1">
        <v>3.3</v>
      </c>
      <c r="C40">
        <v>4.9000000000000004</v>
      </c>
      <c r="D40">
        <v>3.1</v>
      </c>
      <c r="E40">
        <v>3.3</v>
      </c>
    </row>
    <row r="41" spans="1:5" x14ac:dyDescent="0.25">
      <c r="A41" s="4">
        <v>43922</v>
      </c>
      <c r="B41" s="1">
        <v>1.5</v>
      </c>
      <c r="C41">
        <v>4.8</v>
      </c>
      <c r="D41">
        <v>1.7</v>
      </c>
      <c r="E41">
        <v>-0.7</v>
      </c>
    </row>
    <row r="42" spans="1:5" x14ac:dyDescent="0.25">
      <c r="A42" s="4">
        <v>43952</v>
      </c>
      <c r="B42" s="1">
        <v>1.5</v>
      </c>
      <c r="C42">
        <v>4.7</v>
      </c>
      <c r="D42">
        <v>1.6</v>
      </c>
      <c r="E42">
        <v>-0.1</v>
      </c>
    </row>
    <row r="43" spans="1:5" x14ac:dyDescent="0.25">
      <c r="A43" s="4">
        <v>43983</v>
      </c>
      <c r="B43" s="1">
        <v>2.2000000000000002</v>
      </c>
      <c r="C43">
        <v>4.8</v>
      </c>
      <c r="D43">
        <v>2.2999999999999998</v>
      </c>
      <c r="E43">
        <v>0.7</v>
      </c>
    </row>
    <row r="44" spans="1:5" x14ac:dyDescent="0.25">
      <c r="A44" s="4">
        <v>44013</v>
      </c>
      <c r="B44" s="1">
        <v>1.9</v>
      </c>
      <c r="C44">
        <v>0.9</v>
      </c>
      <c r="D44">
        <v>2.5</v>
      </c>
      <c r="E44">
        <v>0.5</v>
      </c>
    </row>
    <row r="45" spans="1:5" x14ac:dyDescent="0.25">
      <c r="A45" s="4">
        <v>44044</v>
      </c>
      <c r="B45" s="1">
        <v>2.7</v>
      </c>
      <c r="C45">
        <v>4</v>
      </c>
      <c r="D45">
        <v>3</v>
      </c>
      <c r="E45">
        <v>1</v>
      </c>
    </row>
    <row r="46" spans="1:5" x14ac:dyDescent="0.25">
      <c r="A46" s="4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 x14ac:dyDescent="0.25">
      <c r="A47" s="4">
        <v>44105</v>
      </c>
      <c r="B47" s="1">
        <v>3.8</v>
      </c>
      <c r="C47">
        <v>9.6</v>
      </c>
      <c r="D47">
        <v>3.5</v>
      </c>
      <c r="E47">
        <v>1.5</v>
      </c>
    </row>
    <row r="48" spans="1:5" x14ac:dyDescent="0.25">
      <c r="A48" s="4">
        <v>44136</v>
      </c>
      <c r="B48" s="1">
        <v>3.2</v>
      </c>
      <c r="C48">
        <v>2</v>
      </c>
      <c r="D48">
        <v>3.9</v>
      </c>
      <c r="E48">
        <v>1.2</v>
      </c>
    </row>
    <row r="49" spans="1:8" x14ac:dyDescent="0.25">
      <c r="A49" s="4">
        <v>44166</v>
      </c>
      <c r="B49" s="1">
        <v>4</v>
      </c>
      <c r="C49">
        <v>2</v>
      </c>
      <c r="D49">
        <v>3.2</v>
      </c>
      <c r="E49">
        <v>4.3</v>
      </c>
    </row>
    <row r="50" spans="1:8" x14ac:dyDescent="0.25">
      <c r="A50" s="4">
        <v>44197</v>
      </c>
      <c r="B50" s="1">
        <v>4</v>
      </c>
      <c r="C50">
        <v>3</v>
      </c>
      <c r="D50">
        <v>3.9</v>
      </c>
      <c r="E50">
        <v>5.0999999999999996</v>
      </c>
    </row>
    <row r="51" spans="1:8" x14ac:dyDescent="0.25">
      <c r="A51" s="4">
        <v>44228</v>
      </c>
      <c r="B51" s="1">
        <v>3.6</v>
      </c>
      <c r="C51">
        <v>3.1</v>
      </c>
      <c r="D51">
        <v>4.0999999999999996</v>
      </c>
      <c r="E51">
        <v>2.2000000000000002</v>
      </c>
    </row>
    <row r="52" spans="1:8" x14ac:dyDescent="0.25">
      <c r="A52" s="4">
        <v>44256</v>
      </c>
      <c r="B52" s="1">
        <v>4.8</v>
      </c>
      <c r="C52">
        <v>7.2</v>
      </c>
      <c r="D52">
        <v>4.5</v>
      </c>
      <c r="E52">
        <v>4.5</v>
      </c>
      <c r="H52" s="18"/>
    </row>
    <row r="53" spans="1:8" x14ac:dyDescent="0.25">
      <c r="A53" s="4">
        <v>44287</v>
      </c>
      <c r="B53" s="1">
        <v>4.0999999999999996</v>
      </c>
      <c r="C53">
        <v>2.2000000000000002</v>
      </c>
      <c r="D53">
        <v>4.5999999999999996</v>
      </c>
      <c r="E53">
        <v>3.5</v>
      </c>
      <c r="H53" s="18"/>
    </row>
    <row r="54" spans="1:8" x14ac:dyDescent="0.25">
      <c r="A54" s="4">
        <v>44317</v>
      </c>
      <c r="B54" s="1">
        <v>3.3</v>
      </c>
      <c r="C54">
        <v>1.5</v>
      </c>
      <c r="D54">
        <v>3.5</v>
      </c>
      <c r="E54">
        <v>3.8</v>
      </c>
      <c r="H54" s="18"/>
    </row>
    <row r="55" spans="1:8" x14ac:dyDescent="0.25">
      <c r="A55" s="4">
        <v>44348</v>
      </c>
      <c r="B55" s="1">
        <v>3.2</v>
      </c>
      <c r="C55">
        <v>0.5</v>
      </c>
      <c r="D55">
        <v>3.6</v>
      </c>
      <c r="E55">
        <v>3.2</v>
      </c>
    </row>
    <row r="56" spans="1:8" x14ac:dyDescent="0.25">
      <c r="A56" s="4">
        <v>44378</v>
      </c>
      <c r="B56" s="1">
        <v>3</v>
      </c>
      <c r="C56">
        <v>4.9000000000000004</v>
      </c>
      <c r="D56">
        <v>3.1</v>
      </c>
      <c r="E56">
        <v>1.4</v>
      </c>
    </row>
    <row r="57" spans="1:8" x14ac:dyDescent="0.25">
      <c r="A57" s="4">
        <v>44409</v>
      </c>
      <c r="B57" s="1">
        <v>2.5</v>
      </c>
      <c r="C57">
        <v>0.6</v>
      </c>
      <c r="D57">
        <v>3.1</v>
      </c>
      <c r="E57">
        <v>1.1000000000000001</v>
      </c>
    </row>
    <row r="58" spans="1:8" x14ac:dyDescent="0.25">
      <c r="A58" s="4">
        <v>44440</v>
      </c>
      <c r="B58" s="1">
        <v>3.5</v>
      </c>
      <c r="C58">
        <v>6.4</v>
      </c>
      <c r="D58">
        <v>3.3</v>
      </c>
      <c r="E58">
        <v>3</v>
      </c>
    </row>
    <row r="59" spans="1:8" x14ac:dyDescent="0.25">
      <c r="A59" s="19">
        <v>44470</v>
      </c>
      <c r="B59" s="1">
        <v>3.5</v>
      </c>
      <c r="C59">
        <v>8.1</v>
      </c>
      <c r="D59">
        <v>3.2</v>
      </c>
      <c r="E59">
        <v>1.9</v>
      </c>
    </row>
    <row r="60" spans="1:8" x14ac:dyDescent="0.25">
      <c r="A60" s="4">
        <v>44501</v>
      </c>
      <c r="B60" s="1">
        <v>2.5</v>
      </c>
      <c r="C60">
        <v>0.5</v>
      </c>
      <c r="D60">
        <v>3.3</v>
      </c>
      <c r="E60">
        <v>1</v>
      </c>
    </row>
    <row r="61" spans="1:8" x14ac:dyDescent="0.25">
      <c r="A61" s="19">
        <v>44531</v>
      </c>
      <c r="B61" s="1">
        <v>3.8</v>
      </c>
      <c r="C61">
        <v>3.7</v>
      </c>
      <c r="D61">
        <v>4.4000000000000004</v>
      </c>
      <c r="E61">
        <v>1.7</v>
      </c>
    </row>
    <row r="62" spans="1:8" x14ac:dyDescent="0.25">
      <c r="A62" s="4">
        <v>44562</v>
      </c>
      <c r="B62" s="1">
        <v>3.9</v>
      </c>
      <c r="C62">
        <v>9</v>
      </c>
      <c r="D62">
        <v>3.3</v>
      </c>
      <c r="E62">
        <v>2.8</v>
      </c>
    </row>
    <row r="63" spans="1:8" x14ac:dyDescent="0.25">
      <c r="A63" s="19">
        <v>44593</v>
      </c>
      <c r="B63" s="1">
        <v>4.7</v>
      </c>
      <c r="C63">
        <v>8.4</v>
      </c>
      <c r="D63">
        <v>4.5</v>
      </c>
      <c r="E63">
        <v>3.1</v>
      </c>
    </row>
    <row r="64" spans="1:8" x14ac:dyDescent="0.25">
      <c r="A64" s="4">
        <v>44621</v>
      </c>
      <c r="B64" s="1">
        <v>6.7</v>
      </c>
      <c r="C64">
        <v>6.2</v>
      </c>
      <c r="D64">
        <v>6.4</v>
      </c>
      <c r="E64">
        <v>8.4</v>
      </c>
    </row>
    <row r="65" spans="1:5" x14ac:dyDescent="0.25">
      <c r="A65" s="19">
        <v>44652</v>
      </c>
      <c r="B65" s="1">
        <v>6</v>
      </c>
      <c r="C65">
        <v>5.4</v>
      </c>
      <c r="D65">
        <v>6.7</v>
      </c>
      <c r="E65">
        <v>3.9</v>
      </c>
    </row>
    <row r="66" spans="1:5" x14ac:dyDescent="0.25">
      <c r="A66" s="19">
        <v>44682</v>
      </c>
      <c r="B66" s="1">
        <v>5.0999999999999996</v>
      </c>
      <c r="C66">
        <v>3.4</v>
      </c>
      <c r="D66">
        <v>5.2</v>
      </c>
      <c r="E66">
        <v>5.7</v>
      </c>
    </row>
    <row r="67" spans="1:5" x14ac:dyDescent="0.25">
      <c r="A67" s="19">
        <v>44713</v>
      </c>
      <c r="B67" s="1">
        <v>5.3</v>
      </c>
      <c r="C67">
        <v>6.6</v>
      </c>
      <c r="D67">
        <v>5.0999999999999996</v>
      </c>
      <c r="E67">
        <v>5.3</v>
      </c>
    </row>
    <row r="68" spans="1:5" x14ac:dyDescent="0.25">
      <c r="A68" s="19">
        <v>44743</v>
      </c>
      <c r="B68" s="1">
        <v>7.4</v>
      </c>
      <c r="C68">
        <v>11.3</v>
      </c>
      <c r="D68">
        <v>7.3</v>
      </c>
      <c r="E68">
        <v>4.9000000000000004</v>
      </c>
    </row>
    <row r="69" spans="1:5" x14ac:dyDescent="0.25">
      <c r="A69" s="19">
        <v>44774</v>
      </c>
      <c r="B69" s="1">
        <v>7</v>
      </c>
      <c r="C69">
        <v>8.6999999999999993</v>
      </c>
      <c r="D69">
        <v>6.8</v>
      </c>
      <c r="E69">
        <v>6.3</v>
      </c>
    </row>
    <row r="70" spans="1:5" x14ac:dyDescent="0.25">
      <c r="A70" s="19">
        <v>44805</v>
      </c>
      <c r="B70" s="1">
        <v>6.2</v>
      </c>
      <c r="C70">
        <v>11.7</v>
      </c>
      <c r="D70">
        <v>5.5</v>
      </c>
      <c r="E70">
        <v>4.5</v>
      </c>
    </row>
    <row r="71" spans="1:5" x14ac:dyDescent="0.25">
      <c r="A71" s="19">
        <v>44835</v>
      </c>
      <c r="B71" s="1">
        <v>6.3</v>
      </c>
      <c r="C71">
        <v>9</v>
      </c>
      <c r="D71">
        <v>5.5</v>
      </c>
      <c r="E71">
        <v>7.4</v>
      </c>
    </row>
    <row r="72" spans="1:5" x14ac:dyDescent="0.25">
      <c r="A72" s="19">
        <v>44866</v>
      </c>
      <c r="B72" s="1">
        <v>4.9000000000000004</v>
      </c>
      <c r="C72">
        <v>4.0999999999999996</v>
      </c>
      <c r="D72">
        <v>4.8</v>
      </c>
      <c r="E72">
        <v>6.2</v>
      </c>
    </row>
    <row r="73" spans="1:5" x14ac:dyDescent="0.25">
      <c r="A73" s="19">
        <v>44896</v>
      </c>
      <c r="B73" s="1">
        <v>5.0999999999999996</v>
      </c>
      <c r="C73">
        <v>4.5999999999999996</v>
      </c>
      <c r="D73">
        <v>5.3</v>
      </c>
      <c r="E73">
        <v>5.0999999999999996</v>
      </c>
    </row>
    <row r="74" spans="1:5" x14ac:dyDescent="0.25">
      <c r="A74" s="19">
        <v>44927</v>
      </c>
      <c r="B74" s="1">
        <v>6</v>
      </c>
      <c r="C74">
        <v>7.9</v>
      </c>
      <c r="D74">
        <v>5.4</v>
      </c>
      <c r="E74">
        <v>7.1</v>
      </c>
    </row>
    <row r="75" spans="1:5" x14ac:dyDescent="0.25">
      <c r="A75" s="19">
        <v>44958</v>
      </c>
      <c r="B75" s="1">
        <v>6.6</v>
      </c>
      <c r="C75">
        <v>3.3</v>
      </c>
      <c r="D75">
        <v>7.7</v>
      </c>
      <c r="E75">
        <v>5.0999999999999996</v>
      </c>
    </row>
    <row r="76" spans="1:5" x14ac:dyDescent="0.25">
      <c r="A76" s="19">
        <v>44986</v>
      </c>
      <c r="B76" s="1">
        <v>7.7</v>
      </c>
      <c r="C76">
        <v>9.3000000000000007</v>
      </c>
      <c r="D76">
        <v>7.2</v>
      </c>
      <c r="E76">
        <v>8.3000000000000007</v>
      </c>
    </row>
    <row r="77" spans="1:5" x14ac:dyDescent="0.25">
      <c r="A77" s="19">
        <v>45017</v>
      </c>
      <c r="B77" s="1">
        <v>8.4</v>
      </c>
      <c r="C77" s="21">
        <v>12.6</v>
      </c>
      <c r="D77" s="21">
        <v>8.4</v>
      </c>
      <c r="E77" s="21">
        <v>4.9000000000000004</v>
      </c>
    </row>
    <row r="78" spans="1:5" x14ac:dyDescent="0.25">
      <c r="A78" s="19">
        <v>45047</v>
      </c>
      <c r="B78" s="1">
        <v>7.8</v>
      </c>
      <c r="C78" s="21">
        <v>6</v>
      </c>
      <c r="D78" s="21">
        <v>7.8</v>
      </c>
      <c r="E78" s="21">
        <v>9</v>
      </c>
    </row>
    <row r="79" spans="1:5" x14ac:dyDescent="0.25">
      <c r="A79" s="19">
        <v>45078</v>
      </c>
      <c r="B79" s="1">
        <v>6</v>
      </c>
      <c r="C79">
        <v>1.8</v>
      </c>
      <c r="D79">
        <v>6.5</v>
      </c>
      <c r="E79">
        <v>7.2</v>
      </c>
    </row>
    <row r="80" spans="1:5" x14ac:dyDescent="0.25">
      <c r="A80" s="19">
        <v>45108</v>
      </c>
      <c r="B80" s="1">
        <v>6.3</v>
      </c>
      <c r="C80">
        <v>5.0999999999999996</v>
      </c>
      <c r="D80">
        <v>6.5</v>
      </c>
      <c r="E80">
        <v>6.7</v>
      </c>
    </row>
    <row r="81" spans="1:5" x14ac:dyDescent="0.25">
      <c r="A81" s="19">
        <v>45139</v>
      </c>
      <c r="B81" s="1">
        <v>12.4</v>
      </c>
      <c r="C81">
        <v>10.7</v>
      </c>
      <c r="D81">
        <v>13.8</v>
      </c>
      <c r="E81">
        <v>8.3000000000000007</v>
      </c>
    </row>
    <row r="82" spans="1:5" x14ac:dyDescent="0.25">
      <c r="A82" s="19">
        <v>45170</v>
      </c>
      <c r="B82">
        <v>12.7</v>
      </c>
      <c r="C82">
        <v>14.7</v>
      </c>
      <c r="D82">
        <v>13.4</v>
      </c>
      <c r="E82">
        <v>8.3000000000000007</v>
      </c>
    </row>
    <row r="83" spans="1:5" x14ac:dyDescent="0.25">
      <c r="A83" s="19">
        <v>45200</v>
      </c>
      <c r="B83" s="1">
        <v>8.3000000000000007</v>
      </c>
      <c r="C83">
        <v>7.6</v>
      </c>
      <c r="D83">
        <v>8.8000000000000007</v>
      </c>
      <c r="E83">
        <v>6.6</v>
      </c>
    </row>
    <row r="84" spans="1:5" x14ac:dyDescent="0.25">
      <c r="A84" s="19">
        <v>45231</v>
      </c>
      <c r="B84" s="1">
        <v>12.8</v>
      </c>
      <c r="C84">
        <v>12.8</v>
      </c>
      <c r="D84">
        <v>13.4</v>
      </c>
      <c r="E84">
        <v>10.1</v>
      </c>
    </row>
    <row r="85" spans="1:5" x14ac:dyDescent="0.25">
      <c r="A85" s="19">
        <v>45261</v>
      </c>
      <c r="B85" s="1">
        <v>25.5</v>
      </c>
      <c r="C85" s="1">
        <v>16.2</v>
      </c>
      <c r="D85" s="1">
        <v>28.3</v>
      </c>
      <c r="E85" s="1">
        <v>20.7</v>
      </c>
    </row>
    <row r="86" spans="1:5" x14ac:dyDescent="0.25">
      <c r="A86" s="19">
        <v>45292</v>
      </c>
      <c r="B86" s="1">
        <v>20.6</v>
      </c>
      <c r="C86">
        <v>16.2</v>
      </c>
      <c r="D86">
        <v>20.2</v>
      </c>
      <c r="E86">
        <v>26.6</v>
      </c>
    </row>
    <row r="87" spans="1:5" x14ac:dyDescent="0.25">
      <c r="A87" s="19">
        <v>45323</v>
      </c>
      <c r="B87" s="1">
        <v>13.2</v>
      </c>
      <c r="C87" s="21">
        <v>8.6999999999999993</v>
      </c>
      <c r="D87" s="21">
        <v>12.3</v>
      </c>
      <c r="E87" s="21">
        <v>21.1</v>
      </c>
    </row>
    <row r="88" spans="1:5" x14ac:dyDescent="0.25">
      <c r="A88" s="19">
        <v>45352</v>
      </c>
      <c r="B88" s="1">
        <v>11</v>
      </c>
      <c r="C88">
        <v>11.1</v>
      </c>
      <c r="D88">
        <v>9.4</v>
      </c>
      <c r="E88">
        <v>18.100000000000001</v>
      </c>
    </row>
    <row r="89" spans="1:5" x14ac:dyDescent="0.25">
      <c r="A89" s="19">
        <v>45383</v>
      </c>
      <c r="B89" s="1">
        <v>8.8000000000000007</v>
      </c>
      <c r="C89">
        <v>9.9</v>
      </c>
      <c r="D89">
        <v>6.3</v>
      </c>
      <c r="E89">
        <v>18.399999999999999</v>
      </c>
    </row>
    <row r="90" spans="1:5" x14ac:dyDescent="0.25">
      <c r="A90" s="19">
        <v>45413</v>
      </c>
      <c r="B90" s="1">
        <v>4.2</v>
      </c>
      <c r="C90">
        <v>7.2</v>
      </c>
      <c r="D90">
        <v>3.7</v>
      </c>
      <c r="E90">
        <v>4</v>
      </c>
    </row>
    <row r="91" spans="1:5" x14ac:dyDescent="0.25">
      <c r="A91" s="19">
        <v>45444</v>
      </c>
      <c r="B91" s="1">
        <v>4.5999999999999996</v>
      </c>
      <c r="C91">
        <v>4.4000000000000004</v>
      </c>
      <c r="D91">
        <v>3.7</v>
      </c>
      <c r="E91">
        <v>8.1</v>
      </c>
    </row>
    <row r="92" spans="1:5" x14ac:dyDescent="0.25">
      <c r="A92" s="19">
        <v>45474</v>
      </c>
      <c r="B92" s="1">
        <v>4</v>
      </c>
      <c r="C92">
        <v>5.0999999999999996</v>
      </c>
      <c r="D92">
        <v>3.8</v>
      </c>
      <c r="E92">
        <v>4.3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34.4257812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2">
        <v>4</v>
      </c>
      <c r="C2" s="22">
        <v>4</v>
      </c>
      <c r="D2" s="22">
        <v>3.9</v>
      </c>
      <c r="E2" s="22">
        <v>4.5999999999999996</v>
      </c>
      <c r="F2" s="22">
        <v>3.6</v>
      </c>
      <c r="G2" s="22">
        <v>4.5999999999999996</v>
      </c>
      <c r="H2" s="22">
        <v>4.2</v>
      </c>
    </row>
    <row r="3" spans="1:8" x14ac:dyDescent="0.25">
      <c r="A3" s="9" t="s">
        <v>13</v>
      </c>
      <c r="B3" s="21">
        <v>3.2</v>
      </c>
      <c r="C3" s="21">
        <v>3.6</v>
      </c>
      <c r="D3" s="21">
        <v>3</v>
      </c>
      <c r="E3" s="21">
        <v>2.4</v>
      </c>
      <c r="F3" s="21">
        <v>1.7</v>
      </c>
      <c r="G3" s="21">
        <v>2.9</v>
      </c>
      <c r="H3" s="21">
        <v>3.7</v>
      </c>
    </row>
    <row r="4" spans="1:8" x14ac:dyDescent="0.25">
      <c r="A4" s="9" t="s">
        <v>14</v>
      </c>
      <c r="B4" s="21">
        <v>6.1</v>
      </c>
      <c r="C4" s="21">
        <v>6.4</v>
      </c>
      <c r="D4" s="21">
        <v>5.9</v>
      </c>
      <c r="E4" s="21">
        <v>5.4</v>
      </c>
      <c r="F4" s="21">
        <v>6.1</v>
      </c>
      <c r="G4" s="21">
        <v>6</v>
      </c>
      <c r="H4" s="21">
        <v>5.5</v>
      </c>
    </row>
    <row r="5" spans="1:8" x14ac:dyDescent="0.25">
      <c r="A5" s="9" t="s">
        <v>15</v>
      </c>
      <c r="B5" s="21">
        <v>1.6</v>
      </c>
      <c r="C5" s="21">
        <v>0.8</v>
      </c>
      <c r="D5" s="21">
        <v>1.9</v>
      </c>
      <c r="E5" s="21">
        <v>4</v>
      </c>
      <c r="F5" s="21">
        <v>2.7</v>
      </c>
      <c r="G5" s="21">
        <v>2.7</v>
      </c>
      <c r="H5" s="21">
        <v>3.2</v>
      </c>
    </row>
    <row r="6" spans="1:8" x14ac:dyDescent="0.25">
      <c r="A6" s="9" t="s">
        <v>16</v>
      </c>
      <c r="B6" s="21">
        <v>6</v>
      </c>
      <c r="C6" s="21">
        <v>5</v>
      </c>
      <c r="D6" s="21">
        <v>4.9000000000000004</v>
      </c>
      <c r="E6" s="21">
        <v>19.600000000000001</v>
      </c>
      <c r="F6" s="21">
        <v>7</v>
      </c>
      <c r="G6" s="21">
        <v>6.6</v>
      </c>
      <c r="H6" s="21">
        <v>7.1</v>
      </c>
    </row>
    <row r="7" spans="1:8" x14ac:dyDescent="0.25">
      <c r="A7" s="9" t="s">
        <v>17</v>
      </c>
      <c r="B7" s="21">
        <v>3.5</v>
      </c>
      <c r="C7" s="21">
        <v>3.2</v>
      </c>
      <c r="D7" s="21">
        <v>3.7</v>
      </c>
      <c r="E7" s="21">
        <v>2.8</v>
      </c>
      <c r="F7" s="21">
        <v>4</v>
      </c>
      <c r="G7" s="21">
        <v>3.6</v>
      </c>
      <c r="H7" s="21">
        <v>3.6</v>
      </c>
    </row>
    <row r="8" spans="1:8" x14ac:dyDescent="0.25">
      <c r="A8" s="9" t="s">
        <v>18</v>
      </c>
      <c r="B8" s="21">
        <v>5.8</v>
      </c>
      <c r="C8" s="21">
        <v>5.8</v>
      </c>
      <c r="D8" s="21">
        <v>6.3</v>
      </c>
      <c r="E8" s="21">
        <v>5.8</v>
      </c>
      <c r="F8" s="21">
        <v>4.7</v>
      </c>
      <c r="G8" s="21">
        <v>4.7</v>
      </c>
      <c r="H8" s="21">
        <v>5.4</v>
      </c>
    </row>
    <row r="9" spans="1:8" x14ac:dyDescent="0.25">
      <c r="A9" s="9" t="s">
        <v>19</v>
      </c>
      <c r="B9" s="21">
        <v>2.6</v>
      </c>
      <c r="C9" s="21">
        <v>1.7</v>
      </c>
      <c r="D9" s="21">
        <v>3.3</v>
      </c>
      <c r="E9" s="21">
        <v>2.5</v>
      </c>
      <c r="F9" s="21">
        <v>2.8</v>
      </c>
      <c r="G9" s="21">
        <v>5.2</v>
      </c>
      <c r="H9" s="21">
        <v>2.2000000000000002</v>
      </c>
    </row>
    <row r="10" spans="1:8" x14ac:dyDescent="0.25">
      <c r="A10" s="9" t="s">
        <v>20</v>
      </c>
      <c r="B10" s="21">
        <v>3.5</v>
      </c>
      <c r="C10" s="21">
        <v>3.8</v>
      </c>
      <c r="D10" s="21">
        <v>2.5</v>
      </c>
      <c r="E10" s="21">
        <v>4.0999999999999996</v>
      </c>
      <c r="F10" s="21">
        <v>3.5</v>
      </c>
      <c r="G10" s="21">
        <v>5.6</v>
      </c>
      <c r="H10" s="21">
        <v>6.1</v>
      </c>
    </row>
    <row r="11" spans="1:8" x14ac:dyDescent="0.25">
      <c r="A11" s="9" t="s">
        <v>21</v>
      </c>
      <c r="B11" s="21">
        <v>5.7</v>
      </c>
      <c r="C11" s="21">
        <v>5.4</v>
      </c>
      <c r="D11" s="21">
        <v>6</v>
      </c>
      <c r="E11" s="21">
        <v>4.2</v>
      </c>
      <c r="F11" s="21">
        <v>7.5</v>
      </c>
      <c r="G11" s="21">
        <v>5.0999999999999996</v>
      </c>
      <c r="H11" s="21">
        <v>5.6</v>
      </c>
    </row>
    <row r="12" spans="1:8" x14ac:dyDescent="0.25">
      <c r="A12" s="9" t="s">
        <v>22</v>
      </c>
      <c r="B12" s="21">
        <v>4.2</v>
      </c>
      <c r="C12" s="21">
        <v>3</v>
      </c>
      <c r="D12" s="21">
        <v>4.5</v>
      </c>
      <c r="E12" s="21">
        <v>13.8</v>
      </c>
      <c r="F12" s="21">
        <v>6.2</v>
      </c>
      <c r="G12" s="21">
        <v>5.6</v>
      </c>
      <c r="H12" s="21">
        <v>4.4000000000000004</v>
      </c>
    </row>
    <row r="13" spans="1:8" x14ac:dyDescent="0.25">
      <c r="A13" s="9" t="s">
        <v>23</v>
      </c>
      <c r="B13" s="21">
        <v>6.5</v>
      </c>
      <c r="C13" s="21">
        <v>7</v>
      </c>
      <c r="D13" s="21">
        <v>5.6</v>
      </c>
      <c r="E13" s="21">
        <v>4</v>
      </c>
      <c r="F13" s="21">
        <v>6.2</v>
      </c>
      <c r="G13" s="21">
        <v>10.5</v>
      </c>
      <c r="H13" s="21">
        <v>6.4</v>
      </c>
    </row>
    <row r="14" spans="1:8" x14ac:dyDescent="0.25">
      <c r="A14" s="9" t="s">
        <v>24</v>
      </c>
      <c r="B14" s="21">
        <v>3.5</v>
      </c>
      <c r="C14" s="21">
        <v>3.5</v>
      </c>
      <c r="D14" s="21">
        <v>3.1</v>
      </c>
      <c r="E14" s="21">
        <v>4.2</v>
      </c>
      <c r="F14" s="21">
        <v>3.8</v>
      </c>
      <c r="G14" s="21">
        <v>4.2</v>
      </c>
      <c r="H14" s="21">
        <v>3.6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3">
        <v>263.39999999999998</v>
      </c>
      <c r="C2" s="23">
        <v>266.10000000000002</v>
      </c>
      <c r="D2" s="23">
        <v>262.89999999999998</v>
      </c>
      <c r="E2" s="23">
        <v>253.1</v>
      </c>
      <c r="F2" s="23">
        <v>253.9</v>
      </c>
      <c r="G2" s="23">
        <v>265.89999999999998</v>
      </c>
      <c r="H2" s="23">
        <v>264.2</v>
      </c>
    </row>
    <row r="3" spans="1:8" x14ac:dyDescent="0.25">
      <c r="A3" s="9" t="s">
        <v>13</v>
      </c>
      <c r="B3" s="17">
        <v>275.8</v>
      </c>
      <c r="C3" s="17">
        <v>282.60000000000002</v>
      </c>
      <c r="D3" s="17">
        <v>275.10000000000002</v>
      </c>
      <c r="E3" s="17">
        <v>243.4</v>
      </c>
      <c r="F3" s="17">
        <v>258.3</v>
      </c>
      <c r="G3" s="17">
        <v>269.2</v>
      </c>
      <c r="H3" s="17">
        <v>283</v>
      </c>
    </row>
    <row r="4" spans="1:8" x14ac:dyDescent="0.25">
      <c r="A4" s="9" t="s">
        <v>14</v>
      </c>
      <c r="B4" s="17">
        <v>248.1</v>
      </c>
      <c r="C4" s="17">
        <v>250.5</v>
      </c>
      <c r="D4" s="17">
        <v>249.2</v>
      </c>
      <c r="E4" s="17">
        <v>230.3</v>
      </c>
      <c r="F4" s="17">
        <v>237.1</v>
      </c>
      <c r="G4" s="17">
        <v>246.2</v>
      </c>
      <c r="H4" s="17">
        <v>255.9</v>
      </c>
    </row>
    <row r="5" spans="1:8" x14ac:dyDescent="0.25">
      <c r="A5" s="9" t="s">
        <v>15</v>
      </c>
      <c r="B5" s="17">
        <v>185.2</v>
      </c>
      <c r="C5" s="17">
        <v>180.2</v>
      </c>
      <c r="D5" s="17">
        <v>192.7</v>
      </c>
      <c r="E5" s="17">
        <v>188.9</v>
      </c>
      <c r="F5" s="17">
        <v>172.4</v>
      </c>
      <c r="G5" s="17">
        <v>190.6</v>
      </c>
      <c r="H5" s="17">
        <v>193.9</v>
      </c>
    </row>
    <row r="6" spans="1:8" x14ac:dyDescent="0.25">
      <c r="A6" s="9" t="s">
        <v>16</v>
      </c>
      <c r="B6" s="17">
        <v>306.60000000000002</v>
      </c>
      <c r="C6" s="17">
        <v>305.7</v>
      </c>
      <c r="D6" s="17">
        <v>301.39999999999998</v>
      </c>
      <c r="E6" s="17">
        <v>314.39999999999998</v>
      </c>
      <c r="F6" s="17">
        <v>304.10000000000002</v>
      </c>
      <c r="G6" s="17">
        <v>341.7</v>
      </c>
      <c r="H6" s="17">
        <v>306.8</v>
      </c>
    </row>
    <row r="7" spans="1:8" x14ac:dyDescent="0.25">
      <c r="A7" s="9" t="s">
        <v>17</v>
      </c>
      <c r="B7" s="17">
        <v>244.7</v>
      </c>
      <c r="C7" s="17">
        <v>237.1</v>
      </c>
      <c r="D7" s="17">
        <v>252.2</v>
      </c>
      <c r="E7" s="17">
        <v>241.5</v>
      </c>
      <c r="F7" s="17">
        <v>247.3</v>
      </c>
      <c r="G7" s="17">
        <v>249.1</v>
      </c>
      <c r="H7" s="17">
        <v>257.7</v>
      </c>
    </row>
    <row r="8" spans="1:8" x14ac:dyDescent="0.25">
      <c r="A8" s="9" t="s">
        <v>18</v>
      </c>
      <c r="B8" s="17">
        <v>281.3</v>
      </c>
      <c r="C8" s="17">
        <v>285.2</v>
      </c>
      <c r="D8" s="17">
        <v>280.3</v>
      </c>
      <c r="E8" s="17">
        <v>273.89999999999998</v>
      </c>
      <c r="F8" s="17">
        <v>272.39999999999998</v>
      </c>
      <c r="G8" s="17">
        <v>278.8</v>
      </c>
      <c r="H8" s="17">
        <v>278.89999999999998</v>
      </c>
    </row>
    <row r="9" spans="1:8" x14ac:dyDescent="0.25">
      <c r="A9" s="9" t="s">
        <v>19</v>
      </c>
      <c r="B9" s="17">
        <v>289.5</v>
      </c>
      <c r="C9" s="17">
        <v>292.39999999999998</v>
      </c>
      <c r="D9" s="17">
        <v>284.7</v>
      </c>
      <c r="E9" s="17">
        <v>300.60000000000002</v>
      </c>
      <c r="F9" s="17">
        <v>307.89999999999998</v>
      </c>
      <c r="G9" s="17">
        <v>292.7</v>
      </c>
      <c r="H9" s="17">
        <v>261.7</v>
      </c>
    </row>
    <row r="10" spans="1:8" x14ac:dyDescent="0.25">
      <c r="A10" s="9" t="s">
        <v>20</v>
      </c>
      <c r="B10" s="17">
        <v>318.5</v>
      </c>
      <c r="C10" s="17">
        <v>326.7</v>
      </c>
      <c r="D10" s="17">
        <v>314</v>
      </c>
      <c r="E10" s="17">
        <v>335.5</v>
      </c>
      <c r="F10" s="17">
        <v>297.89999999999998</v>
      </c>
      <c r="G10" s="17">
        <v>309.60000000000002</v>
      </c>
      <c r="H10" s="17">
        <v>297</v>
      </c>
    </row>
    <row r="11" spans="1:8" x14ac:dyDescent="0.25">
      <c r="A11" s="9" t="s">
        <v>21</v>
      </c>
      <c r="B11" s="17">
        <v>248.9</v>
      </c>
      <c r="C11" s="17">
        <v>255.2</v>
      </c>
      <c r="D11" s="17">
        <v>243.7</v>
      </c>
      <c r="E11" s="17">
        <v>251.4</v>
      </c>
      <c r="F11" s="17">
        <v>242.5</v>
      </c>
      <c r="G11" s="17">
        <v>241.7</v>
      </c>
      <c r="H11" s="17">
        <v>240.7</v>
      </c>
    </row>
    <row r="12" spans="1:8" x14ac:dyDescent="0.25">
      <c r="A12" s="9" t="s">
        <v>22</v>
      </c>
      <c r="B12" s="17">
        <v>214.2</v>
      </c>
      <c r="C12" s="17">
        <v>229.6</v>
      </c>
      <c r="D12" s="17">
        <v>190.7</v>
      </c>
      <c r="E12" s="17">
        <v>209.5</v>
      </c>
      <c r="F12" s="17">
        <v>226.6</v>
      </c>
      <c r="G12" s="17">
        <v>194.5</v>
      </c>
      <c r="H12" s="17">
        <v>210.8</v>
      </c>
    </row>
    <row r="13" spans="1:8" x14ac:dyDescent="0.25">
      <c r="A13" s="9" t="s">
        <v>23</v>
      </c>
      <c r="B13" s="17">
        <v>247.7</v>
      </c>
      <c r="C13" s="17">
        <v>253.8</v>
      </c>
      <c r="D13" s="17">
        <v>241.9</v>
      </c>
      <c r="E13" s="17">
        <v>227.4</v>
      </c>
      <c r="F13" s="17">
        <v>242.2</v>
      </c>
      <c r="G13" s="17">
        <v>249.5</v>
      </c>
      <c r="H13" s="17">
        <v>263</v>
      </c>
    </row>
    <row r="14" spans="1:8" x14ac:dyDescent="0.25">
      <c r="A14" s="9" t="s">
        <v>24</v>
      </c>
      <c r="B14" s="17">
        <v>320.5</v>
      </c>
      <c r="C14" s="17">
        <v>303.39999999999998</v>
      </c>
      <c r="D14" s="17">
        <v>331</v>
      </c>
      <c r="E14" s="17">
        <v>322</v>
      </c>
      <c r="F14" s="17">
        <v>332.8</v>
      </c>
      <c r="G14" s="17">
        <v>343.2</v>
      </c>
      <c r="H14" s="17">
        <v>368.9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2"/>
  <sheetViews>
    <sheetView zoomScaleNormal="100" workbookViewId="0">
      <selection activeCell="C2" sqref="C2:C82"/>
    </sheetView>
  </sheetViews>
  <sheetFormatPr baseColWidth="10" defaultColWidth="10.7109375" defaultRowHeight="15" x14ac:dyDescent="0.25"/>
  <cols>
    <col min="1" max="4" width="11.42578125" style="10" customWidth="1"/>
    <col min="6" max="6" width="11.85546875" bestFit="1" customWidth="1"/>
  </cols>
  <sheetData>
    <row r="1" spans="1:4" x14ac:dyDescent="0.25">
      <c r="A1" s="10" t="s">
        <v>25</v>
      </c>
      <c r="B1" s="10" t="s">
        <v>26</v>
      </c>
      <c r="C1" s="10" t="s">
        <v>27</v>
      </c>
      <c r="D1" s="10" t="s">
        <v>28</v>
      </c>
    </row>
    <row r="2" spans="1:4" x14ac:dyDescent="0.25">
      <c r="A2" s="10">
        <v>2004</v>
      </c>
      <c r="B2" s="10" t="s">
        <v>29</v>
      </c>
      <c r="C2" s="11">
        <v>475987.44555978646</v>
      </c>
      <c r="D2" s="11">
        <v>460369.44223294902</v>
      </c>
    </row>
    <row r="3" spans="1:4" x14ac:dyDescent="0.25">
      <c r="A3" s="10">
        <v>2004</v>
      </c>
      <c r="B3" s="10" t="s">
        <v>30</v>
      </c>
      <c r="C3" s="11">
        <v>470146.82803691691</v>
      </c>
      <c r="D3" s="11">
        <v>514395.68177236198</v>
      </c>
    </row>
    <row r="4" spans="1:4" x14ac:dyDescent="0.25">
      <c r="A4" s="10">
        <v>2004</v>
      </c>
      <c r="B4" s="10" t="s">
        <v>31</v>
      </c>
      <c r="C4" s="11">
        <v>493754.23437486542</v>
      </c>
      <c r="D4" s="11">
        <v>481151.97994350799</v>
      </c>
    </row>
    <row r="5" spans="1:4" x14ac:dyDescent="0.25">
      <c r="A5" s="10">
        <v>2004</v>
      </c>
      <c r="B5" s="10" t="s">
        <v>32</v>
      </c>
      <c r="C5" s="11">
        <v>500572.27290839772</v>
      </c>
      <c r="D5" s="11">
        <v>484543.67687656201</v>
      </c>
    </row>
    <row r="6" spans="1:4" x14ac:dyDescent="0.25">
      <c r="A6" s="10">
        <v>2005</v>
      </c>
      <c r="B6" s="10" t="s">
        <v>29</v>
      </c>
      <c r="C6" s="11">
        <v>515004.72359385423</v>
      </c>
      <c r="D6" s="11">
        <v>493602.53057785501</v>
      </c>
    </row>
    <row r="7" spans="1:4" x14ac:dyDescent="0.25">
      <c r="A7" s="10">
        <v>2005</v>
      </c>
      <c r="B7" s="10" t="s">
        <v>30</v>
      </c>
      <c r="C7" s="11">
        <v>527053.17931006977</v>
      </c>
      <c r="D7" s="11">
        <v>581668.24987960199</v>
      </c>
    </row>
    <row r="8" spans="1:4" x14ac:dyDescent="0.25">
      <c r="A8" s="10">
        <v>2005</v>
      </c>
      <c r="B8" s="10" t="s">
        <v>31</v>
      </c>
      <c r="C8" s="11">
        <v>529989.27123298147</v>
      </c>
      <c r="D8" s="11">
        <v>514697.78950542799</v>
      </c>
    </row>
    <row r="9" spans="1:4" x14ac:dyDescent="0.25">
      <c r="A9" s="10">
        <v>2005</v>
      </c>
      <c r="B9" s="10" t="s">
        <v>32</v>
      </c>
      <c r="C9" s="11">
        <v>540176.5958767517</v>
      </c>
      <c r="D9" s="11">
        <v>522255.20005077199</v>
      </c>
    </row>
    <row r="10" spans="1:4" x14ac:dyDescent="0.25">
      <c r="A10" s="10">
        <v>2006</v>
      </c>
      <c r="B10" s="10" t="s">
        <v>29</v>
      </c>
      <c r="C10" s="11">
        <v>554377.02994572441</v>
      </c>
      <c r="D10" s="11">
        <v>532348.21201691695</v>
      </c>
    </row>
    <row r="11" spans="1:4" x14ac:dyDescent="0.25">
      <c r="A11" s="10">
        <v>2006</v>
      </c>
      <c r="B11" s="10" t="s">
        <v>30</v>
      </c>
      <c r="C11" s="11">
        <v>561223.19125489832</v>
      </c>
      <c r="D11" s="11">
        <v>614076.39260854397</v>
      </c>
    </row>
    <row r="12" spans="1:4" x14ac:dyDescent="0.25">
      <c r="A12" s="10">
        <v>2006</v>
      </c>
      <c r="B12" s="10" t="s">
        <v>31</v>
      </c>
      <c r="C12" s="11">
        <v>577004.42880315322</v>
      </c>
      <c r="D12" s="11">
        <v>562978.96562687703</v>
      </c>
    </row>
    <row r="13" spans="1:4" x14ac:dyDescent="0.25">
      <c r="A13" s="10">
        <v>2006</v>
      </c>
      <c r="B13" s="10" t="s">
        <v>32</v>
      </c>
      <c r="C13" s="11">
        <v>589592.9668791499</v>
      </c>
      <c r="D13" s="11">
        <v>572794.04663058801</v>
      </c>
    </row>
    <row r="14" spans="1:4" x14ac:dyDescent="0.25">
      <c r="A14" s="10">
        <v>2007</v>
      </c>
      <c r="B14" s="10" t="s">
        <v>29</v>
      </c>
      <c r="C14" s="11">
        <v>603453.73739037139</v>
      </c>
      <c r="D14" s="11">
        <v>576846.88569942699</v>
      </c>
    </row>
    <row r="15" spans="1:4" x14ac:dyDescent="0.25">
      <c r="A15" s="10">
        <v>2007</v>
      </c>
      <c r="B15" s="10" t="s">
        <v>30</v>
      </c>
      <c r="C15" s="11">
        <v>615979.12854742422</v>
      </c>
      <c r="D15" s="11">
        <v>674620.563006485</v>
      </c>
    </row>
    <row r="16" spans="1:4" x14ac:dyDescent="0.25">
      <c r="A16" s="10">
        <v>2007</v>
      </c>
      <c r="B16" s="10" t="s">
        <v>31</v>
      </c>
      <c r="C16" s="11">
        <v>624440.74411331792</v>
      </c>
      <c r="D16" s="11">
        <v>610425.69401485403</v>
      </c>
    </row>
    <row r="17" spans="1:4" x14ac:dyDescent="0.25">
      <c r="A17" s="10">
        <v>2007</v>
      </c>
      <c r="B17" s="10" t="s">
        <v>32</v>
      </c>
      <c r="C17" s="11">
        <v>643896.40053324949</v>
      </c>
      <c r="D17" s="11">
        <v>625876.867863597</v>
      </c>
    </row>
    <row r="18" spans="1:4" x14ac:dyDescent="0.25">
      <c r="A18" s="10">
        <v>2008</v>
      </c>
      <c r="B18" s="10" t="s">
        <v>29</v>
      </c>
      <c r="C18" s="11">
        <v>650468.14454103098</v>
      </c>
      <c r="D18" s="11">
        <v>616720.35706447798</v>
      </c>
    </row>
    <row r="19" spans="1:4" x14ac:dyDescent="0.25">
      <c r="A19" s="10">
        <v>2008</v>
      </c>
      <c r="B19" s="10" t="s">
        <v>30</v>
      </c>
      <c r="C19" s="11">
        <v>652804.96603537106</v>
      </c>
      <c r="D19" s="11">
        <v>711405.50045523304</v>
      </c>
    </row>
    <row r="20" spans="1:4" x14ac:dyDescent="0.25">
      <c r="A20" s="10">
        <v>2008</v>
      </c>
      <c r="B20" s="10" t="s">
        <v>31</v>
      </c>
      <c r="C20" s="11">
        <v>657812.4743485502</v>
      </c>
      <c r="D20" s="11">
        <v>647087.95974249404</v>
      </c>
    </row>
    <row r="21" spans="1:4" x14ac:dyDescent="0.25">
      <c r="A21" s="10">
        <v>2008</v>
      </c>
      <c r="B21" s="10" t="s">
        <v>32</v>
      </c>
      <c r="C21" s="11">
        <v>627619.05403989565</v>
      </c>
      <c r="D21" s="11">
        <v>613490.82170264097</v>
      </c>
    </row>
    <row r="22" spans="1:4" x14ac:dyDescent="0.25">
      <c r="A22" s="10">
        <v>2009</v>
      </c>
      <c r="B22" s="10" t="s">
        <v>29</v>
      </c>
      <c r="C22" s="11">
        <v>605032.43867557263</v>
      </c>
      <c r="D22" s="11">
        <v>578553.04424240498</v>
      </c>
    </row>
    <row r="23" spans="1:4" x14ac:dyDescent="0.25">
      <c r="A23" s="10">
        <v>2009</v>
      </c>
      <c r="B23" s="10" t="s">
        <v>30</v>
      </c>
      <c r="C23" s="11">
        <v>590166.57210154273</v>
      </c>
      <c r="D23" s="11">
        <v>631197.75186006899</v>
      </c>
    </row>
    <row r="24" spans="1:4" x14ac:dyDescent="0.25">
      <c r="A24" s="10">
        <v>2009</v>
      </c>
      <c r="B24" s="10" t="s">
        <v>31</v>
      </c>
      <c r="C24" s="11">
        <v>614073.52462163754</v>
      </c>
      <c r="D24" s="11">
        <v>610519.85461172694</v>
      </c>
    </row>
    <row r="25" spans="1:4" ht="16.5" customHeight="1" x14ac:dyDescent="0.25">
      <c r="A25" s="10">
        <v>2009</v>
      </c>
      <c r="B25" s="10" t="s">
        <v>32</v>
      </c>
      <c r="C25" s="11">
        <v>626218.9702527445</v>
      </c>
      <c r="D25" s="11">
        <v>615220.85493729694</v>
      </c>
    </row>
    <row r="26" spans="1:4" x14ac:dyDescent="0.25">
      <c r="A26" s="10">
        <v>2010</v>
      </c>
      <c r="B26" s="10" t="s">
        <v>29</v>
      </c>
      <c r="C26" s="11">
        <v>645676.53983010666</v>
      </c>
      <c r="D26" s="11">
        <v>611607.33658973</v>
      </c>
    </row>
    <row r="27" spans="1:4" x14ac:dyDescent="0.25">
      <c r="A27" s="10">
        <v>2010</v>
      </c>
      <c r="B27" s="10" t="s">
        <v>30</v>
      </c>
      <c r="C27" s="11">
        <v>673659.45052730851</v>
      </c>
      <c r="D27" s="11">
        <v>733730.773968903</v>
      </c>
    </row>
    <row r="28" spans="1:4" x14ac:dyDescent="0.25">
      <c r="A28" s="10">
        <v>2010</v>
      </c>
      <c r="B28" s="10" t="s">
        <v>31</v>
      </c>
      <c r="C28" s="11">
        <v>677380.04627519392</v>
      </c>
      <c r="D28" s="11">
        <v>668566.50948898599</v>
      </c>
    </row>
    <row r="29" spans="1:4" x14ac:dyDescent="0.25">
      <c r="A29" s="10">
        <v>2010</v>
      </c>
      <c r="B29" s="10" t="s">
        <v>32</v>
      </c>
      <c r="C29" s="11">
        <v>685378.68113458436</v>
      </c>
      <c r="D29" s="11">
        <v>668190.097719574</v>
      </c>
    </row>
    <row r="30" spans="1:4" x14ac:dyDescent="0.25">
      <c r="A30" s="10">
        <v>2011</v>
      </c>
      <c r="B30" s="10" t="s">
        <v>29</v>
      </c>
      <c r="C30" s="11">
        <v>701679.21340963629</v>
      </c>
      <c r="D30" s="11">
        <v>662325.58597269503</v>
      </c>
    </row>
    <row r="31" spans="1:4" x14ac:dyDescent="0.25">
      <c r="A31" s="10">
        <v>2011</v>
      </c>
      <c r="B31" s="10" t="s">
        <v>30</v>
      </c>
      <c r="C31" s="11">
        <v>710245.71420335607</v>
      </c>
      <c r="D31" s="11">
        <v>766332.95457161299</v>
      </c>
    </row>
    <row r="32" spans="1:4" x14ac:dyDescent="0.25">
      <c r="A32" s="10">
        <v>2011</v>
      </c>
      <c r="B32" s="10" t="s">
        <v>31</v>
      </c>
      <c r="C32" s="11">
        <v>716096.03367770684</v>
      </c>
      <c r="D32" s="11">
        <v>711417.39193010505</v>
      </c>
    </row>
    <row r="33" spans="1:4" x14ac:dyDescent="0.25">
      <c r="A33" s="10">
        <v>2011</v>
      </c>
      <c r="B33" s="10" t="s">
        <v>32</v>
      </c>
      <c r="C33" s="11">
        <v>715105.42759170756</v>
      </c>
      <c r="D33" s="11">
        <v>703050.45640799298</v>
      </c>
    </row>
    <row r="34" spans="1:4" x14ac:dyDescent="0.25">
      <c r="A34" s="10">
        <v>2012</v>
      </c>
      <c r="B34" s="10" t="s">
        <v>29</v>
      </c>
      <c r="C34" s="11">
        <v>708203.50776218658</v>
      </c>
      <c r="D34" s="11">
        <v>672685.993630504</v>
      </c>
    </row>
    <row r="35" spans="1:4" x14ac:dyDescent="0.25">
      <c r="A35" s="10">
        <v>2012</v>
      </c>
      <c r="B35" s="10" t="s">
        <v>30</v>
      </c>
      <c r="C35" s="11">
        <v>683925.84584683285</v>
      </c>
      <c r="D35" s="11">
        <v>730838.27259277599</v>
      </c>
    </row>
    <row r="36" spans="1:4" x14ac:dyDescent="0.25">
      <c r="A36" s="10">
        <v>2012</v>
      </c>
      <c r="B36" s="10" t="s">
        <v>31</v>
      </c>
      <c r="C36" s="11">
        <v>705231.04590571742</v>
      </c>
      <c r="D36" s="11">
        <v>703461.65253019601</v>
      </c>
    </row>
    <row r="37" spans="1:4" x14ac:dyDescent="0.25">
      <c r="A37" s="10">
        <v>2012</v>
      </c>
      <c r="B37" s="10" t="s">
        <v>32</v>
      </c>
      <c r="C37" s="11">
        <v>716583.55832106061</v>
      </c>
      <c r="D37" s="11">
        <v>706958.03908231901</v>
      </c>
    </row>
    <row r="38" spans="1:4" x14ac:dyDescent="0.25">
      <c r="A38" s="10">
        <v>2013</v>
      </c>
      <c r="B38" s="10" t="s">
        <v>29</v>
      </c>
      <c r="C38" s="11">
        <v>716083.72796339239</v>
      </c>
      <c r="D38" s="11">
        <v>677085.52917315101</v>
      </c>
    </row>
    <row r="39" spans="1:4" x14ac:dyDescent="0.25">
      <c r="A39" s="10">
        <v>2013</v>
      </c>
      <c r="B39" s="10" t="s">
        <v>30</v>
      </c>
      <c r="C39" s="11">
        <v>721078.36764073162</v>
      </c>
      <c r="D39" s="11">
        <v>776486.60279942001</v>
      </c>
    </row>
    <row r="40" spans="1:4" x14ac:dyDescent="0.25">
      <c r="A40" s="10">
        <v>2013</v>
      </c>
      <c r="B40" s="10" t="s">
        <v>31</v>
      </c>
      <c r="C40" s="11">
        <v>725328.07613004639</v>
      </c>
      <c r="D40" s="11">
        <v>721458.94421618199</v>
      </c>
    </row>
    <row r="41" spans="1:4" x14ac:dyDescent="0.25">
      <c r="A41" s="10">
        <v>2013</v>
      </c>
      <c r="B41" s="10" t="s">
        <v>32</v>
      </c>
      <c r="C41" s="11">
        <v>719138.24947709148</v>
      </c>
      <c r="D41" s="11">
        <v>706597.34502250701</v>
      </c>
    </row>
    <row r="42" spans="1:4" x14ac:dyDescent="0.25">
      <c r="A42" s="10">
        <v>2014</v>
      </c>
      <c r="B42" s="10" t="s">
        <v>29</v>
      </c>
      <c r="C42" s="11">
        <v>708105.88668374158</v>
      </c>
      <c r="D42" s="11">
        <v>671066.04663506302</v>
      </c>
    </row>
    <row r="43" spans="1:4" x14ac:dyDescent="0.25">
      <c r="A43" s="10">
        <v>2014</v>
      </c>
      <c r="B43" s="10" t="s">
        <v>30</v>
      </c>
      <c r="C43" s="11">
        <v>703303.61382157449</v>
      </c>
      <c r="D43" s="11">
        <v>760576.86834800395</v>
      </c>
    </row>
    <row r="44" spans="1:4" x14ac:dyDescent="0.25">
      <c r="A44" s="10">
        <v>2014</v>
      </c>
      <c r="B44" s="10" t="s">
        <v>31</v>
      </c>
      <c r="C44" s="11">
        <v>697097.07906181575</v>
      </c>
      <c r="D44" s="11">
        <v>690879.79825168301</v>
      </c>
    </row>
    <row r="45" spans="1:4" x14ac:dyDescent="0.25">
      <c r="A45" s="10">
        <v>2014</v>
      </c>
      <c r="B45" s="10" t="s">
        <v>32</v>
      </c>
      <c r="C45" s="11">
        <v>700717.60428632889</v>
      </c>
      <c r="D45" s="11">
        <v>686701.47061871097</v>
      </c>
    </row>
    <row r="46" spans="1:4" x14ac:dyDescent="0.25">
      <c r="A46" s="10">
        <v>2015</v>
      </c>
      <c r="B46" s="10" t="s">
        <v>29</v>
      </c>
      <c r="C46" s="11">
        <v>710517.59947159316</v>
      </c>
      <c r="D46" s="11">
        <v>672749.81139169901</v>
      </c>
    </row>
    <row r="47" spans="1:4" x14ac:dyDescent="0.25">
      <c r="A47" s="10">
        <v>2015</v>
      </c>
      <c r="B47" s="10" t="s">
        <v>30</v>
      </c>
      <c r="C47" s="11">
        <v>729154.63434528338</v>
      </c>
      <c r="D47" s="11">
        <v>791235.96554166998</v>
      </c>
    </row>
    <row r="48" spans="1:4" x14ac:dyDescent="0.25">
      <c r="A48" s="10">
        <v>2015</v>
      </c>
      <c r="B48" s="10" t="s">
        <v>31</v>
      </c>
      <c r="C48" s="11">
        <v>727350.91904944612</v>
      </c>
      <c r="D48" s="11">
        <v>718281.26544978202</v>
      </c>
    </row>
    <row r="49" spans="1:8" x14ac:dyDescent="0.25">
      <c r="A49" s="10">
        <v>2015</v>
      </c>
      <c r="B49" s="10" t="s">
        <v>32</v>
      </c>
      <c r="C49" s="11">
        <v>718925.43368583743</v>
      </c>
      <c r="D49" s="11">
        <v>703681.54416900803</v>
      </c>
    </row>
    <row r="50" spans="1:8" x14ac:dyDescent="0.25">
      <c r="A50" s="10">
        <v>2016</v>
      </c>
      <c r="B50" s="10" t="s">
        <v>29</v>
      </c>
      <c r="C50" s="11">
        <v>713533.98933717678</v>
      </c>
      <c r="D50" s="11">
        <v>677652.08911570301</v>
      </c>
      <c r="H50" s="1"/>
    </row>
    <row r="51" spans="1:8" x14ac:dyDescent="0.25">
      <c r="A51" s="10">
        <v>2016</v>
      </c>
      <c r="B51" s="10" t="s">
        <v>30</v>
      </c>
      <c r="C51" s="11">
        <v>701089.60096340452</v>
      </c>
      <c r="D51" s="11">
        <v>760703.28015165601</v>
      </c>
      <c r="H51" s="1"/>
    </row>
    <row r="52" spans="1:8" x14ac:dyDescent="0.25">
      <c r="A52" s="10">
        <v>2016</v>
      </c>
      <c r="B52" s="10" t="s">
        <v>31</v>
      </c>
      <c r="C52" s="11">
        <v>703275.69540682493</v>
      </c>
      <c r="D52" s="11">
        <v>694382.47577623103</v>
      </c>
      <c r="H52" s="1"/>
    </row>
    <row r="53" spans="1:8" x14ac:dyDescent="0.25">
      <c r="A53" s="10">
        <v>2016</v>
      </c>
      <c r="B53" s="10" t="s">
        <v>32</v>
      </c>
      <c r="C53" s="11">
        <v>708012.10868324037</v>
      </c>
      <c r="D53" s="11">
        <v>693173.54934705805</v>
      </c>
      <c r="H53" s="1"/>
    </row>
    <row r="54" spans="1:8" x14ac:dyDescent="0.25">
      <c r="A54" s="10">
        <v>2017</v>
      </c>
      <c r="B54" s="10" t="s">
        <v>29</v>
      </c>
      <c r="C54" s="11">
        <v>714553.3251666521</v>
      </c>
      <c r="D54" s="11">
        <v>681444.76611022197</v>
      </c>
      <c r="H54" s="1"/>
    </row>
    <row r="55" spans="1:8" x14ac:dyDescent="0.25">
      <c r="A55" s="10">
        <v>2017</v>
      </c>
      <c r="B55" s="10" t="s">
        <v>30</v>
      </c>
      <c r="C55" s="11">
        <v>721334.74464107363</v>
      </c>
      <c r="D55" s="11">
        <v>778401.67644931702</v>
      </c>
      <c r="H55" s="1"/>
    </row>
    <row r="56" spans="1:8" x14ac:dyDescent="0.25">
      <c r="A56" s="10">
        <v>2017</v>
      </c>
      <c r="B56" s="10" t="s">
        <v>31</v>
      </c>
      <c r="C56" s="11">
        <v>731255.76929985953</v>
      </c>
      <c r="D56" s="11">
        <v>721120.42685279401</v>
      </c>
      <c r="H56" s="1"/>
    </row>
    <row r="57" spans="1:8" x14ac:dyDescent="0.25">
      <c r="A57" s="10">
        <v>2017</v>
      </c>
      <c r="B57" s="10" t="s">
        <v>32</v>
      </c>
      <c r="C57" s="11">
        <v>738415.95194371114</v>
      </c>
      <c r="D57" s="11">
        <v>724592.92163896305</v>
      </c>
      <c r="H57" s="1"/>
    </row>
    <row r="58" spans="1:8" x14ac:dyDescent="0.25">
      <c r="A58" s="10">
        <v>2018</v>
      </c>
      <c r="B58" s="10" t="s">
        <v>29</v>
      </c>
      <c r="C58" s="11">
        <v>733741.33232920908</v>
      </c>
      <c r="D58" s="11">
        <v>707324.26805721398</v>
      </c>
      <c r="G58" s="1"/>
      <c r="H58" s="1"/>
    </row>
    <row r="59" spans="1:8" x14ac:dyDescent="0.25">
      <c r="A59" s="10">
        <v>2018</v>
      </c>
      <c r="B59" s="10" t="s">
        <v>30</v>
      </c>
      <c r="C59" s="11">
        <v>702956.41154577921</v>
      </c>
      <c r="D59" s="11">
        <v>747428.29995457502</v>
      </c>
      <c r="G59" s="1"/>
      <c r="H59" s="1"/>
    </row>
    <row r="60" spans="1:8" x14ac:dyDescent="0.25">
      <c r="A60" s="10">
        <v>2018</v>
      </c>
      <c r="B60" s="10" t="s">
        <v>31</v>
      </c>
      <c r="C60" s="11">
        <v>701769.34662062884</v>
      </c>
      <c r="D60" s="11">
        <v>696101.58352180803</v>
      </c>
      <c r="G60" s="1"/>
      <c r="H60" s="1"/>
    </row>
    <row r="61" spans="1:8" x14ac:dyDescent="0.25">
      <c r="A61" s="10">
        <v>2018</v>
      </c>
      <c r="B61" s="10" t="s">
        <v>32</v>
      </c>
      <c r="C61" s="11">
        <v>691042.68142243347</v>
      </c>
      <c r="D61" s="11">
        <v>678655.62038445403</v>
      </c>
      <c r="G61" s="1"/>
      <c r="H61" s="1"/>
    </row>
    <row r="62" spans="1:8" x14ac:dyDescent="0.25">
      <c r="A62" s="10">
        <v>2019</v>
      </c>
      <c r="B62" s="10" t="s">
        <v>29</v>
      </c>
      <c r="C62" s="11">
        <v>692438.15183849656</v>
      </c>
      <c r="D62">
        <v>665848.71529970889</v>
      </c>
      <c r="G62" s="1"/>
      <c r="H62" s="1"/>
    </row>
    <row r="63" spans="1:8" x14ac:dyDescent="0.25">
      <c r="A63" s="10">
        <v>2019</v>
      </c>
      <c r="B63" s="10" t="s">
        <v>30</v>
      </c>
      <c r="C63" s="11">
        <v>696020.70022931567</v>
      </c>
      <c r="D63">
        <v>751784.46077713254</v>
      </c>
      <c r="G63" s="1"/>
      <c r="H63" s="1"/>
    </row>
    <row r="64" spans="1:8" x14ac:dyDescent="0.25">
      <c r="A64" s="10">
        <v>2019</v>
      </c>
      <c r="B64" s="10" t="s">
        <v>31</v>
      </c>
      <c r="C64" s="11">
        <v>696953.48791633849</v>
      </c>
      <c r="D64">
        <v>683900.89855257841</v>
      </c>
      <c r="G64" s="1"/>
      <c r="H64" s="1"/>
    </row>
    <row r="65" spans="1:8" x14ac:dyDescent="0.25">
      <c r="A65" s="10">
        <v>2019</v>
      </c>
      <c r="B65" s="10" t="s">
        <v>32</v>
      </c>
      <c r="C65" s="11">
        <v>687482.87436768832</v>
      </c>
      <c r="D65">
        <v>671361.13972242002</v>
      </c>
      <c r="G65" s="1"/>
      <c r="H65" s="1"/>
    </row>
    <row r="66" spans="1:8" x14ac:dyDescent="0.25">
      <c r="A66" s="10">
        <v>2020</v>
      </c>
      <c r="B66" s="10" t="s">
        <v>29</v>
      </c>
      <c r="C66" s="10">
        <v>654604.24688242027</v>
      </c>
      <c r="D66" s="10">
        <v>632389.35353461001</v>
      </c>
      <c r="H66" s="1"/>
    </row>
    <row r="67" spans="1:8" x14ac:dyDescent="0.25">
      <c r="A67" s="10">
        <v>2020</v>
      </c>
      <c r="B67" s="10" t="s">
        <v>30</v>
      </c>
      <c r="C67" s="10">
        <v>563291.24369062018</v>
      </c>
      <c r="D67" s="10">
        <v>609379.98946480127</v>
      </c>
      <c r="H67" s="1"/>
    </row>
    <row r="68" spans="1:8" x14ac:dyDescent="0.25">
      <c r="A68" s="10">
        <v>2020</v>
      </c>
      <c r="B68" s="10" t="s">
        <v>31</v>
      </c>
      <c r="C68" s="10">
        <v>624935.24443337542</v>
      </c>
      <c r="D68" s="10">
        <v>614192.47840422287</v>
      </c>
      <c r="H68" s="1"/>
    </row>
    <row r="69" spans="1:8" x14ac:dyDescent="0.25">
      <c r="A69" s="10">
        <v>2020</v>
      </c>
      <c r="B69" s="10" t="s">
        <v>32</v>
      </c>
      <c r="C69" s="10">
        <v>655534.40959516971</v>
      </c>
      <c r="D69" s="10">
        <v>642403.32319795026</v>
      </c>
      <c r="H69" s="1"/>
    </row>
    <row r="70" spans="1:8" x14ac:dyDescent="0.25">
      <c r="A70" s="10">
        <v>2021</v>
      </c>
      <c r="B70" s="10" t="s">
        <v>29</v>
      </c>
      <c r="C70" s="10">
        <v>674155.02351011732</v>
      </c>
      <c r="D70">
        <v>652831.97670632158</v>
      </c>
      <c r="H70" s="1"/>
    </row>
    <row r="71" spans="1:8" x14ac:dyDescent="0.25">
      <c r="A71" s="10">
        <v>2021</v>
      </c>
      <c r="B71" s="10" t="s">
        <v>30</v>
      </c>
      <c r="C71" s="10">
        <v>679579.54339781473</v>
      </c>
      <c r="D71">
        <v>723516.62249067484</v>
      </c>
      <c r="H71" s="1"/>
    </row>
    <row r="72" spans="1:8" x14ac:dyDescent="0.25">
      <c r="A72" s="10">
        <v>2021</v>
      </c>
      <c r="B72" s="10" t="s">
        <v>31</v>
      </c>
      <c r="C72" s="10">
        <v>694860.66319429211</v>
      </c>
      <c r="D72" s="10">
        <v>686756.46782667423</v>
      </c>
    </row>
    <row r="73" spans="1:8" x14ac:dyDescent="0.25">
      <c r="A73" s="10">
        <v>2021</v>
      </c>
      <c r="B73" s="10" t="s">
        <v>32</v>
      </c>
      <c r="C73" s="10">
        <v>710644.50603356131</v>
      </c>
      <c r="D73" s="10">
        <v>696134.66911211505</v>
      </c>
    </row>
    <row r="74" spans="1:8" x14ac:dyDescent="0.25">
      <c r="A74" s="10">
        <v>2022</v>
      </c>
      <c r="B74" s="10" t="s">
        <v>29</v>
      </c>
      <c r="C74" s="10">
        <v>721749.66109566833</v>
      </c>
      <c r="D74">
        <v>697592.03849840141</v>
      </c>
    </row>
    <row r="75" spans="1:8" x14ac:dyDescent="0.25">
      <c r="A75" s="10">
        <v>2022</v>
      </c>
      <c r="B75" s="10" t="s">
        <v>30</v>
      </c>
      <c r="C75" s="10">
        <v>733963.90057709615</v>
      </c>
      <c r="D75">
        <v>774238.2057146536</v>
      </c>
    </row>
    <row r="76" spans="1:8" x14ac:dyDescent="0.25">
      <c r="A76" s="10">
        <v>2022</v>
      </c>
      <c r="B76" s="10" t="s">
        <v>31</v>
      </c>
      <c r="C76" s="10">
        <v>733039.54108141316</v>
      </c>
      <c r="D76" s="10">
        <v>727933.42375928734</v>
      </c>
    </row>
    <row r="77" spans="1:8" x14ac:dyDescent="0.25">
      <c r="A77" s="10">
        <v>2022</v>
      </c>
      <c r="B77" s="10" t="s">
        <v>32</v>
      </c>
      <c r="C77" s="10">
        <v>715895.24725283112</v>
      </c>
      <c r="D77" s="10">
        <v>704884.68203466653</v>
      </c>
    </row>
    <row r="78" spans="1:8" x14ac:dyDescent="0.25">
      <c r="A78" s="10">
        <v>2023</v>
      </c>
      <c r="B78" s="10" t="s">
        <v>29</v>
      </c>
      <c r="C78" s="10">
        <v>723878.79300179752</v>
      </c>
      <c r="D78" s="10">
        <v>705021.09671859909</v>
      </c>
    </row>
    <row r="79" spans="1:8" x14ac:dyDescent="0.25">
      <c r="A79" s="10">
        <v>2023</v>
      </c>
      <c r="B79" s="10" t="s">
        <v>30</v>
      </c>
      <c r="C79" s="10">
        <v>706304.13702334522</v>
      </c>
      <c r="D79" s="10">
        <v>733350.47403623583</v>
      </c>
    </row>
    <row r="80" spans="1:8" x14ac:dyDescent="0.25">
      <c r="A80" s="10">
        <v>2023</v>
      </c>
      <c r="B80" s="10" t="s">
        <v>31</v>
      </c>
      <c r="C80" s="10">
        <v>722836.61847165297</v>
      </c>
      <c r="D80" s="10">
        <v>723190.59243130707</v>
      </c>
    </row>
    <row r="81" spans="1:4" x14ac:dyDescent="0.25">
      <c r="A81" s="10">
        <v>2023</v>
      </c>
      <c r="B81" s="10" t="s">
        <v>32</v>
      </c>
      <c r="C81" s="10">
        <v>704834.86955296854</v>
      </c>
      <c r="D81" s="10">
        <v>696292.25484894111</v>
      </c>
    </row>
    <row r="82" spans="1:4" x14ac:dyDescent="0.25">
      <c r="A82" s="10">
        <v>2024</v>
      </c>
      <c r="B82" s="10" t="s">
        <v>29</v>
      </c>
      <c r="C82" s="10">
        <v>686719.69096588448</v>
      </c>
      <c r="D82" s="10">
        <v>669101.27062194725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/>
  </sheetViews>
  <sheetFormatPr baseColWidth="10" defaultColWidth="10.7109375" defaultRowHeight="15" x14ac:dyDescent="0.25"/>
  <cols>
    <col min="1" max="1" width="32.28515625" customWidth="1"/>
  </cols>
  <sheetData>
    <row r="1" spans="1:5" x14ac:dyDescent="0.25">
      <c r="A1" t="s">
        <v>33</v>
      </c>
      <c r="B1" s="43" t="s">
        <v>34</v>
      </c>
      <c r="C1" s="43"/>
      <c r="D1" s="43" t="s">
        <v>35</v>
      </c>
      <c r="E1" s="43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s="12" t="s">
        <v>38</v>
      </c>
      <c r="B3">
        <v>31.8</v>
      </c>
      <c r="C3">
        <v>41.7</v>
      </c>
      <c r="D3">
        <v>8.6999999999999993</v>
      </c>
      <c r="E3">
        <v>11.9</v>
      </c>
    </row>
    <row r="4" spans="1:5" x14ac:dyDescent="0.25">
      <c r="A4" t="s">
        <v>39</v>
      </c>
      <c r="B4">
        <v>15</v>
      </c>
      <c r="C4">
        <v>21.4</v>
      </c>
      <c r="D4">
        <v>3.3</v>
      </c>
      <c r="E4">
        <v>4.3</v>
      </c>
    </row>
    <row r="5" spans="1:5" x14ac:dyDescent="0.25">
      <c r="A5" t="s">
        <v>40</v>
      </c>
      <c r="B5">
        <v>36.299999999999997</v>
      </c>
      <c r="C5">
        <v>45.5</v>
      </c>
      <c r="D5">
        <v>11</v>
      </c>
      <c r="E5">
        <v>14.4</v>
      </c>
    </row>
    <row r="6" spans="1:5" x14ac:dyDescent="0.25">
      <c r="A6" t="s">
        <v>41</v>
      </c>
      <c r="B6">
        <v>35.200000000000003</v>
      </c>
      <c r="C6">
        <v>47</v>
      </c>
      <c r="D6">
        <v>10.1</v>
      </c>
      <c r="E6">
        <v>13.9</v>
      </c>
    </row>
    <row r="7" spans="1:5" x14ac:dyDescent="0.25">
      <c r="A7" t="s">
        <v>42</v>
      </c>
      <c r="B7">
        <v>32.4</v>
      </c>
      <c r="C7">
        <v>41.6</v>
      </c>
      <c r="D7">
        <v>4.9000000000000004</v>
      </c>
      <c r="E7">
        <v>6.3</v>
      </c>
    </row>
    <row r="8" spans="1:5" x14ac:dyDescent="0.25">
      <c r="A8" t="s">
        <v>43</v>
      </c>
      <c r="B8">
        <v>28.2</v>
      </c>
      <c r="C8">
        <v>36.9</v>
      </c>
      <c r="D8">
        <v>4.3</v>
      </c>
      <c r="E8">
        <v>5.6</v>
      </c>
    </row>
    <row r="9" spans="1:5" x14ac:dyDescent="0.25">
      <c r="A9" t="s">
        <v>44</v>
      </c>
      <c r="B9">
        <v>31.3</v>
      </c>
      <c r="C9">
        <v>41</v>
      </c>
      <c r="D9">
        <v>5.8</v>
      </c>
      <c r="E9">
        <v>8.6</v>
      </c>
    </row>
    <row r="10" spans="1:5" x14ac:dyDescent="0.25">
      <c r="A10" t="s">
        <v>45</v>
      </c>
      <c r="B10">
        <v>33.5</v>
      </c>
      <c r="C10">
        <v>46.9</v>
      </c>
      <c r="D10">
        <v>8.8000000000000007</v>
      </c>
      <c r="E10">
        <v>14.9</v>
      </c>
    </row>
    <row r="11" spans="1:5" x14ac:dyDescent="0.25">
      <c r="A11" t="s">
        <v>46</v>
      </c>
      <c r="B11">
        <v>54.9</v>
      </c>
      <c r="C11">
        <v>65.2</v>
      </c>
      <c r="D11">
        <v>19.600000000000001</v>
      </c>
      <c r="E11">
        <v>24.4</v>
      </c>
    </row>
    <row r="12" spans="1:5" x14ac:dyDescent="0.25">
      <c r="A12" t="s">
        <v>47</v>
      </c>
      <c r="B12">
        <v>29.7</v>
      </c>
      <c r="C12">
        <v>38.4</v>
      </c>
      <c r="D12">
        <v>7.1</v>
      </c>
      <c r="E12">
        <v>9.6</v>
      </c>
    </row>
    <row r="13" spans="1:5" x14ac:dyDescent="0.25">
      <c r="A13" t="s">
        <v>48</v>
      </c>
      <c r="B13">
        <v>34.5</v>
      </c>
      <c r="C13" s="31">
        <v>45</v>
      </c>
      <c r="D13">
        <v>8.5</v>
      </c>
      <c r="E13">
        <v>11.4</v>
      </c>
    </row>
    <row r="14" spans="1:5" x14ac:dyDescent="0.25">
      <c r="A14" t="s">
        <v>49</v>
      </c>
      <c r="B14">
        <v>35.799999999999997</v>
      </c>
      <c r="C14">
        <v>43.9</v>
      </c>
      <c r="D14">
        <v>8.6</v>
      </c>
      <c r="E14">
        <v>10.1</v>
      </c>
    </row>
    <row r="15" spans="1:5" x14ac:dyDescent="0.25">
      <c r="A15" t="s">
        <v>50</v>
      </c>
      <c r="B15">
        <v>33.799999999999997</v>
      </c>
      <c r="C15">
        <v>43.6</v>
      </c>
      <c r="D15">
        <v>8.3000000000000007</v>
      </c>
      <c r="E15">
        <v>11.1</v>
      </c>
    </row>
    <row r="16" spans="1:5" x14ac:dyDescent="0.25">
      <c r="A16" t="s">
        <v>51</v>
      </c>
      <c r="B16">
        <v>39.5</v>
      </c>
      <c r="C16">
        <v>51.6</v>
      </c>
      <c r="D16">
        <v>6.6</v>
      </c>
      <c r="E16">
        <v>9.6999999999999993</v>
      </c>
    </row>
    <row r="17" spans="1:5" x14ac:dyDescent="0.25">
      <c r="A17" t="s">
        <v>52</v>
      </c>
      <c r="B17">
        <v>34.799999999999997</v>
      </c>
      <c r="C17">
        <v>42.4</v>
      </c>
      <c r="D17">
        <v>8.6999999999999993</v>
      </c>
      <c r="E17">
        <v>10.4</v>
      </c>
    </row>
    <row r="18" spans="1:5" x14ac:dyDescent="0.25">
      <c r="A18" t="s">
        <v>53</v>
      </c>
      <c r="B18">
        <v>41.6</v>
      </c>
      <c r="C18">
        <v>53.2</v>
      </c>
      <c r="D18">
        <v>8.6</v>
      </c>
      <c r="E18">
        <v>12.4</v>
      </c>
    </row>
    <row r="19" spans="1:5" x14ac:dyDescent="0.25">
      <c r="A19" t="s">
        <v>54</v>
      </c>
      <c r="B19">
        <v>26.3</v>
      </c>
      <c r="C19">
        <v>35.200000000000003</v>
      </c>
      <c r="D19">
        <v>4.4000000000000004</v>
      </c>
      <c r="E19">
        <v>5.7</v>
      </c>
    </row>
    <row r="20" spans="1:5" x14ac:dyDescent="0.25">
      <c r="A20" t="s">
        <v>55</v>
      </c>
      <c r="B20">
        <v>45.4</v>
      </c>
      <c r="C20">
        <v>56.2</v>
      </c>
      <c r="D20">
        <v>11.8</v>
      </c>
      <c r="E20">
        <v>16.600000000000001</v>
      </c>
    </row>
    <row r="21" spans="1:5" x14ac:dyDescent="0.25">
      <c r="A21" t="s">
        <v>56</v>
      </c>
      <c r="B21">
        <v>28.9</v>
      </c>
      <c r="C21">
        <v>39.200000000000003</v>
      </c>
      <c r="D21">
        <v>6.2</v>
      </c>
      <c r="E21">
        <v>8.9</v>
      </c>
    </row>
    <row r="22" spans="1:5" x14ac:dyDescent="0.25">
      <c r="A22" t="s">
        <v>57</v>
      </c>
      <c r="B22">
        <v>31.7</v>
      </c>
      <c r="C22">
        <v>44.2</v>
      </c>
      <c r="D22">
        <v>9.5</v>
      </c>
      <c r="E22">
        <v>15.7</v>
      </c>
    </row>
    <row r="23" spans="1:5" x14ac:dyDescent="0.25">
      <c r="A23" t="s">
        <v>58</v>
      </c>
      <c r="B23">
        <v>28.6</v>
      </c>
      <c r="C23">
        <v>36.6</v>
      </c>
      <c r="D23">
        <v>8.6999999999999993</v>
      </c>
      <c r="E23">
        <v>10.8</v>
      </c>
    </row>
    <row r="24" spans="1:5" x14ac:dyDescent="0.25">
      <c r="A24" t="s">
        <v>59</v>
      </c>
      <c r="B24">
        <v>29.9</v>
      </c>
      <c r="C24">
        <v>36.299999999999997</v>
      </c>
      <c r="D24">
        <v>7.9</v>
      </c>
      <c r="E24">
        <v>9.5</v>
      </c>
    </row>
    <row r="25" spans="1:5" x14ac:dyDescent="0.25">
      <c r="A25" t="s">
        <v>60</v>
      </c>
      <c r="B25">
        <v>36.200000000000003</v>
      </c>
      <c r="C25">
        <v>48.9</v>
      </c>
      <c r="D25">
        <v>9.6</v>
      </c>
      <c r="E25">
        <v>15.3</v>
      </c>
    </row>
    <row r="26" spans="1:5" x14ac:dyDescent="0.25">
      <c r="A26" t="s">
        <v>61</v>
      </c>
      <c r="B26">
        <v>28.8</v>
      </c>
      <c r="C26">
        <v>37.700000000000003</v>
      </c>
      <c r="D26">
        <v>7.7</v>
      </c>
      <c r="E26">
        <v>11.9</v>
      </c>
    </row>
    <row r="27" spans="1:5" x14ac:dyDescent="0.25">
      <c r="A27" t="s">
        <v>62</v>
      </c>
      <c r="B27">
        <v>30.5</v>
      </c>
      <c r="C27">
        <v>41</v>
      </c>
      <c r="D27">
        <v>7.3</v>
      </c>
      <c r="E27">
        <v>10.199999999999999</v>
      </c>
    </row>
    <row r="28" spans="1:5" x14ac:dyDescent="0.25">
      <c r="A28" t="s">
        <v>63</v>
      </c>
      <c r="B28">
        <v>26.5</v>
      </c>
      <c r="C28">
        <v>38.200000000000003</v>
      </c>
      <c r="D28">
        <v>9.6</v>
      </c>
      <c r="E28">
        <v>15.8</v>
      </c>
    </row>
    <row r="29" spans="1:5" x14ac:dyDescent="0.25">
      <c r="A29" t="s">
        <v>64</v>
      </c>
      <c r="B29">
        <v>35.6</v>
      </c>
      <c r="C29">
        <v>46.7</v>
      </c>
      <c r="D29">
        <v>10.6</v>
      </c>
      <c r="E29">
        <v>14.9</v>
      </c>
    </row>
    <row r="30" spans="1:5" x14ac:dyDescent="0.25">
      <c r="A30" t="s">
        <v>65</v>
      </c>
      <c r="B30">
        <v>31.7</v>
      </c>
      <c r="C30">
        <v>41</v>
      </c>
      <c r="D30">
        <v>5.9</v>
      </c>
      <c r="E30">
        <v>7.7</v>
      </c>
    </row>
    <row r="31" spans="1:5" x14ac:dyDescent="0.25">
      <c r="A31" t="s">
        <v>66</v>
      </c>
      <c r="B31">
        <v>25.1</v>
      </c>
      <c r="C31">
        <v>30.8</v>
      </c>
      <c r="D31">
        <v>6.1</v>
      </c>
      <c r="E31">
        <v>7.6</v>
      </c>
    </row>
    <row r="32" spans="1:5" x14ac:dyDescent="0.25">
      <c r="A32" t="s">
        <v>67</v>
      </c>
      <c r="B32">
        <v>30</v>
      </c>
      <c r="C32">
        <v>39.200000000000003</v>
      </c>
      <c r="D32">
        <v>3.2</v>
      </c>
      <c r="E32">
        <v>4.5</v>
      </c>
    </row>
    <row r="33" spans="1:5" x14ac:dyDescent="0.25">
      <c r="A33" t="s">
        <v>68</v>
      </c>
      <c r="B33">
        <v>19.5</v>
      </c>
      <c r="C33">
        <v>26.8</v>
      </c>
      <c r="D33">
        <v>3.6</v>
      </c>
      <c r="E33">
        <v>4.2</v>
      </c>
    </row>
    <row r="34" spans="1:5" x14ac:dyDescent="0.25">
      <c r="A34" t="s">
        <v>69</v>
      </c>
      <c r="B34">
        <v>34.299999999999997</v>
      </c>
      <c r="C34">
        <v>46</v>
      </c>
      <c r="D34">
        <v>8.3000000000000007</v>
      </c>
      <c r="E34">
        <v>12.1</v>
      </c>
    </row>
    <row r="35" spans="1:5" x14ac:dyDescent="0.25">
      <c r="A35" t="s">
        <v>70</v>
      </c>
      <c r="B35">
        <v>32.799999999999997</v>
      </c>
      <c r="C35">
        <v>44.1</v>
      </c>
      <c r="D35">
        <v>4.3</v>
      </c>
      <c r="E35">
        <v>6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zoomScaleNormal="100" workbookViewId="0">
      <selection activeCell="B3" sqref="B3"/>
    </sheetView>
  </sheetViews>
  <sheetFormatPr baseColWidth="10" defaultColWidth="10.7109375" defaultRowHeight="15" x14ac:dyDescent="0.25"/>
  <cols>
    <col min="1" max="1" width="19" customWidth="1"/>
  </cols>
  <sheetData>
    <row r="1" spans="1:5" x14ac:dyDescent="0.25">
      <c r="A1" t="s">
        <v>33</v>
      </c>
      <c r="B1" s="43" t="s">
        <v>34</v>
      </c>
      <c r="C1" s="43"/>
      <c r="D1" s="43" t="s">
        <v>35</v>
      </c>
      <c r="E1" s="43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t="s">
        <v>71</v>
      </c>
      <c r="B3">
        <v>31.8</v>
      </c>
      <c r="C3">
        <v>41.7</v>
      </c>
      <c r="D3">
        <v>8.6999999999999993</v>
      </c>
      <c r="E3">
        <v>11.9</v>
      </c>
    </row>
    <row r="4" spans="1:5" x14ac:dyDescent="0.25">
      <c r="A4" t="s">
        <v>10</v>
      </c>
      <c r="B4">
        <v>31.3</v>
      </c>
      <c r="C4">
        <v>41</v>
      </c>
      <c r="D4">
        <v>9.1</v>
      </c>
      <c r="E4">
        <v>12.5</v>
      </c>
    </row>
    <row r="5" spans="1:5" x14ac:dyDescent="0.25">
      <c r="A5" t="s">
        <v>72</v>
      </c>
      <c r="B5">
        <v>33.5</v>
      </c>
      <c r="C5">
        <v>44</v>
      </c>
      <c r="D5">
        <v>7.9</v>
      </c>
      <c r="E5">
        <v>10.5</v>
      </c>
    </row>
    <row r="6" spans="1:5" x14ac:dyDescent="0.25">
      <c r="A6" t="s">
        <v>8</v>
      </c>
      <c r="B6">
        <v>37.799999999999997</v>
      </c>
      <c r="C6">
        <v>48.4</v>
      </c>
      <c r="D6">
        <v>10.6</v>
      </c>
      <c r="E6">
        <v>14.5</v>
      </c>
    </row>
    <row r="7" spans="1:5" x14ac:dyDescent="0.25">
      <c r="A7" t="s">
        <v>9</v>
      </c>
      <c r="B7">
        <v>36.4</v>
      </c>
      <c r="C7">
        <v>45.6</v>
      </c>
      <c r="D7">
        <v>8.4</v>
      </c>
      <c r="E7">
        <v>10.7</v>
      </c>
    </row>
    <row r="8" spans="1:5" x14ac:dyDescent="0.25">
      <c r="A8" t="s">
        <v>73</v>
      </c>
      <c r="B8">
        <v>30.3</v>
      </c>
      <c r="C8">
        <v>40.4</v>
      </c>
      <c r="D8">
        <v>8</v>
      </c>
      <c r="E8">
        <v>11.6</v>
      </c>
    </row>
    <row r="9" spans="1:5" x14ac:dyDescent="0.25">
      <c r="A9" t="s">
        <v>74</v>
      </c>
      <c r="B9">
        <v>28</v>
      </c>
      <c r="C9">
        <v>36.5</v>
      </c>
      <c r="D9">
        <v>5.5</v>
      </c>
      <c r="E9">
        <v>7.2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zoomScaleNormal="100" workbookViewId="0">
      <selection activeCell="B2" sqref="B2:C19"/>
    </sheetView>
  </sheetViews>
  <sheetFormatPr baseColWidth="10" defaultColWidth="10.7109375" defaultRowHeight="15" x14ac:dyDescent="0.25"/>
  <cols>
    <col min="1" max="1" width="11.425781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s="34" t="s">
        <v>79</v>
      </c>
      <c r="B2" s="32">
        <v>7784.6295483100002</v>
      </c>
      <c r="C2" s="32">
        <v>8383.5281281400003</v>
      </c>
      <c r="D2" s="30">
        <f>B2-C2</f>
        <v>-598.89857983000002</v>
      </c>
    </row>
    <row r="3" spans="1:4" x14ac:dyDescent="0.25">
      <c r="A3" s="35" t="s">
        <v>212</v>
      </c>
      <c r="B3" s="33">
        <v>6190.0783683099999</v>
      </c>
      <c r="C3" s="33">
        <v>6191.7505905999997</v>
      </c>
      <c r="D3" s="30">
        <f t="shared" ref="D3:D19" si="0">B3-C3</f>
        <v>-1.6722222899998087</v>
      </c>
    </row>
    <row r="4" spans="1:4" x14ac:dyDescent="0.25">
      <c r="A4" s="34" t="s">
        <v>81</v>
      </c>
      <c r="B4" s="32">
        <v>5261.7486273900004</v>
      </c>
      <c r="C4" s="32">
        <v>1072.4633308</v>
      </c>
      <c r="D4" s="30">
        <f t="shared" si="0"/>
        <v>4189.2852965900001</v>
      </c>
    </row>
    <row r="5" spans="1:4" x14ac:dyDescent="0.25">
      <c r="A5" s="35" t="s">
        <v>80</v>
      </c>
      <c r="B5" s="33">
        <v>2834.6029688899998</v>
      </c>
      <c r="C5" s="33">
        <v>284.66275099000001</v>
      </c>
      <c r="D5" s="30">
        <f t="shared" si="0"/>
        <v>2549.9402178999999</v>
      </c>
    </row>
    <row r="6" spans="1:4" x14ac:dyDescent="0.25">
      <c r="A6" s="35" t="s">
        <v>213</v>
      </c>
      <c r="B6" s="33">
        <v>1247.1086381</v>
      </c>
      <c r="C6" s="33">
        <v>99.018094099999999</v>
      </c>
      <c r="D6" s="30">
        <f t="shared" si="0"/>
        <v>1148.0905439999999</v>
      </c>
    </row>
    <row r="7" spans="1:4" x14ac:dyDescent="0.25">
      <c r="A7" s="34" t="s">
        <v>184</v>
      </c>
      <c r="B7" s="32">
        <v>3792.4304871999998</v>
      </c>
      <c r="C7" s="32">
        <v>4063.4814985600001</v>
      </c>
      <c r="D7" s="30">
        <f t="shared" si="0"/>
        <v>-271.0510113600003</v>
      </c>
    </row>
    <row r="8" spans="1:4" x14ac:dyDescent="0.25">
      <c r="A8" s="35" t="s">
        <v>214</v>
      </c>
      <c r="B8" s="33">
        <v>2887.5861012</v>
      </c>
      <c r="C8" s="33">
        <v>3128.8220265700002</v>
      </c>
      <c r="D8" s="30">
        <f t="shared" si="0"/>
        <v>-241.23592537000013</v>
      </c>
    </row>
    <row r="9" spans="1:4" x14ac:dyDescent="0.25">
      <c r="A9" s="34" t="s">
        <v>185</v>
      </c>
      <c r="B9" s="32">
        <v>3486.1864402900001</v>
      </c>
      <c r="C9" s="32">
        <v>4377.5240279600002</v>
      </c>
      <c r="D9" s="30">
        <f t="shared" si="0"/>
        <v>-891.33758767000018</v>
      </c>
    </row>
    <row r="10" spans="1:4" x14ac:dyDescent="0.25">
      <c r="A10" s="34" t="s">
        <v>83</v>
      </c>
      <c r="B10" s="32">
        <v>3596.24645659</v>
      </c>
      <c r="C10" s="32">
        <v>4624.9675219000001</v>
      </c>
      <c r="D10" s="30">
        <f t="shared" si="0"/>
        <v>-1028.7210653100001</v>
      </c>
    </row>
    <row r="11" spans="1:4" x14ac:dyDescent="0.25">
      <c r="A11" s="34" t="s">
        <v>84</v>
      </c>
      <c r="B11" s="32">
        <v>1576.1744139899999</v>
      </c>
      <c r="C11" s="32">
        <v>603.34175758000003</v>
      </c>
      <c r="D11" s="30">
        <f t="shared" si="0"/>
        <v>972.83265640999991</v>
      </c>
    </row>
    <row r="12" spans="1:4" x14ac:dyDescent="0.25">
      <c r="A12" s="34" t="s">
        <v>82</v>
      </c>
      <c r="B12" s="32">
        <v>3465.3613279900001</v>
      </c>
      <c r="C12" s="32">
        <v>1359.29745684</v>
      </c>
      <c r="D12" s="30">
        <f t="shared" si="0"/>
        <v>2106.0638711500001</v>
      </c>
    </row>
    <row r="13" spans="1:4" x14ac:dyDescent="0.25">
      <c r="A13" s="35" t="s">
        <v>215</v>
      </c>
      <c r="B13" s="33">
        <v>1538.8921053900001</v>
      </c>
      <c r="C13" s="33">
        <v>233.51919873</v>
      </c>
      <c r="D13" s="30">
        <f t="shared" si="0"/>
        <v>1305.3729066600001</v>
      </c>
    </row>
    <row r="14" spans="1:4" x14ac:dyDescent="0.25">
      <c r="A14" s="35" t="s">
        <v>216</v>
      </c>
      <c r="B14" s="33">
        <v>804.81760913999995</v>
      </c>
      <c r="C14" s="33">
        <v>118.83295954</v>
      </c>
      <c r="D14" s="30">
        <f t="shared" si="0"/>
        <v>685.9846495999999</v>
      </c>
    </row>
    <row r="15" spans="1:4" x14ac:dyDescent="0.25">
      <c r="A15" s="34" t="s">
        <v>85</v>
      </c>
      <c r="B15" s="32">
        <v>2109.1972866800002</v>
      </c>
      <c r="C15" s="32">
        <v>240.71603880999999</v>
      </c>
      <c r="D15" s="30">
        <f t="shared" si="0"/>
        <v>1868.4812478700001</v>
      </c>
    </row>
    <row r="16" spans="1:4" x14ac:dyDescent="0.25">
      <c r="A16" s="34" t="s">
        <v>86</v>
      </c>
      <c r="B16" s="32">
        <v>1353.68267184</v>
      </c>
      <c r="C16" s="32">
        <v>354.47135537999998</v>
      </c>
      <c r="D16" s="30">
        <f t="shared" si="0"/>
        <v>999.21131646000003</v>
      </c>
    </row>
    <row r="17" spans="1:4" x14ac:dyDescent="0.25">
      <c r="A17" s="26" t="s">
        <v>87</v>
      </c>
      <c r="B17" s="32">
        <v>158.03575283999999</v>
      </c>
      <c r="C17" s="32">
        <v>80.608159069999999</v>
      </c>
      <c r="D17" s="30">
        <f t="shared" si="0"/>
        <v>77.427593769999987</v>
      </c>
    </row>
    <row r="18" spans="1:4" x14ac:dyDescent="0.25">
      <c r="A18" s="26" t="s">
        <v>88</v>
      </c>
      <c r="B18" s="32">
        <v>291.96407851999999</v>
      </c>
      <c r="C18" s="32">
        <v>155.50792091</v>
      </c>
      <c r="D18" s="30">
        <f t="shared" si="0"/>
        <v>136.45615760999999</v>
      </c>
    </row>
    <row r="19" spans="1:4" x14ac:dyDescent="0.25">
      <c r="A19" s="28" t="s">
        <v>89</v>
      </c>
      <c r="B19" s="42">
        <v>5300.0528174800002</v>
      </c>
      <c r="C19" s="42">
        <v>2152.1538760200001</v>
      </c>
      <c r="D19" s="30">
        <f t="shared" si="0"/>
        <v>3147.8989414600001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2F3-2F50-487E-8AA2-1FC33A905845}">
  <dimension ref="A1:D53"/>
  <sheetViews>
    <sheetView workbookViewId="0">
      <selection activeCell="B2" sqref="B2:B53"/>
    </sheetView>
  </sheetViews>
  <sheetFormatPr baseColWidth="10" defaultRowHeight="15" x14ac:dyDescent="0.25"/>
  <cols>
    <col min="1" max="1" width="37.42578125" customWidth="1"/>
  </cols>
  <sheetData>
    <row r="1" spans="1:4" x14ac:dyDescent="0.25">
      <c r="A1" s="10" t="s">
        <v>183</v>
      </c>
      <c r="B1" s="10" t="s">
        <v>91</v>
      </c>
    </row>
    <row r="2" spans="1:4" x14ac:dyDescent="0.25">
      <c r="A2" s="27" t="s">
        <v>181</v>
      </c>
      <c r="B2" s="1">
        <v>38175.70990912</v>
      </c>
      <c r="D2" s="32"/>
    </row>
    <row r="3" spans="1:4" x14ac:dyDescent="0.25">
      <c r="A3" s="26" t="s">
        <v>177</v>
      </c>
      <c r="B3" s="1">
        <v>10125.940242709999</v>
      </c>
      <c r="D3" s="32"/>
    </row>
    <row r="4" spans="1:4" x14ac:dyDescent="0.25">
      <c r="A4" s="24" t="s">
        <v>130</v>
      </c>
      <c r="B4" s="1">
        <v>15.919470029999999</v>
      </c>
      <c r="D4" s="33"/>
    </row>
    <row r="5" spans="1:4" x14ac:dyDescent="0.25">
      <c r="A5" s="24" t="s">
        <v>131</v>
      </c>
      <c r="B5" s="1">
        <v>818.75931221999997</v>
      </c>
      <c r="D5" s="33"/>
    </row>
    <row r="6" spans="1:4" x14ac:dyDescent="0.25">
      <c r="A6" s="24" t="s">
        <v>132</v>
      </c>
      <c r="B6" s="1">
        <v>91.237992129999995</v>
      </c>
      <c r="D6" s="33"/>
    </row>
    <row r="7" spans="1:4" x14ac:dyDescent="0.25">
      <c r="A7" s="24" t="s">
        <v>133</v>
      </c>
      <c r="B7" s="1">
        <v>329.34087615999999</v>
      </c>
      <c r="D7" s="33"/>
    </row>
    <row r="8" spans="1:4" x14ac:dyDescent="0.25">
      <c r="A8" s="24" t="s">
        <v>134</v>
      </c>
      <c r="B8" s="1">
        <v>320.00982765999998</v>
      </c>
      <c r="D8" s="33"/>
    </row>
    <row r="9" spans="1:4" x14ac:dyDescent="0.25">
      <c r="A9" s="24" t="s">
        <v>135</v>
      </c>
      <c r="B9" s="1">
        <v>6195.3078207500002</v>
      </c>
      <c r="D9" s="33"/>
    </row>
    <row r="10" spans="1:4" x14ac:dyDescent="0.25">
      <c r="A10" s="24" t="s">
        <v>136</v>
      </c>
      <c r="B10" s="1">
        <v>1844.4568897700001</v>
      </c>
      <c r="D10" s="33"/>
    </row>
    <row r="11" spans="1:4" x14ac:dyDescent="0.25">
      <c r="A11" s="24" t="s">
        <v>137</v>
      </c>
      <c r="B11" s="1">
        <v>115.66879623</v>
      </c>
      <c r="D11" s="33"/>
    </row>
    <row r="12" spans="1:4" x14ac:dyDescent="0.25">
      <c r="A12" s="24" t="s">
        <v>138</v>
      </c>
      <c r="B12" s="1">
        <v>13.2212589</v>
      </c>
      <c r="D12" s="33"/>
    </row>
    <row r="13" spans="1:4" x14ac:dyDescent="0.25">
      <c r="A13" s="24" t="s">
        <v>139</v>
      </c>
      <c r="B13" s="1">
        <v>66.038955169999994</v>
      </c>
      <c r="D13" s="33"/>
    </row>
    <row r="14" spans="1:4" x14ac:dyDescent="0.25">
      <c r="A14" s="24" t="s">
        <v>140</v>
      </c>
      <c r="B14" s="1">
        <v>211.56896251000001</v>
      </c>
      <c r="D14" s="33"/>
    </row>
    <row r="15" spans="1:4" x14ac:dyDescent="0.25">
      <c r="A15" s="24" t="s">
        <v>141</v>
      </c>
      <c r="B15" s="1">
        <v>104.41008118000001</v>
      </c>
      <c r="D15" s="33"/>
    </row>
    <row r="16" spans="1:4" x14ac:dyDescent="0.25">
      <c r="A16" s="26" t="s">
        <v>178</v>
      </c>
      <c r="B16" s="1">
        <v>13719.1538483</v>
      </c>
      <c r="D16" s="32"/>
    </row>
    <row r="17" spans="1:4" x14ac:dyDescent="0.25">
      <c r="A17" s="24" t="s">
        <v>142</v>
      </c>
      <c r="B17" s="1">
        <v>1654.07582955</v>
      </c>
      <c r="D17" s="33"/>
    </row>
    <row r="18" spans="1:4" x14ac:dyDescent="0.25">
      <c r="A18" s="24" t="s">
        <v>143</v>
      </c>
      <c r="B18" s="1">
        <v>137.78109846000001</v>
      </c>
      <c r="D18" s="33"/>
    </row>
    <row r="19" spans="1:4" x14ac:dyDescent="0.25">
      <c r="A19" s="24" t="s">
        <v>144</v>
      </c>
      <c r="B19" s="1">
        <v>580.42640315999995</v>
      </c>
      <c r="D19" s="33"/>
    </row>
    <row r="20" spans="1:4" x14ac:dyDescent="0.25">
      <c r="A20" s="24" t="s">
        <v>145</v>
      </c>
      <c r="B20" s="1">
        <v>25.403107080000002</v>
      </c>
      <c r="D20" s="33"/>
    </row>
    <row r="21" spans="1:4" x14ac:dyDescent="0.25">
      <c r="A21" s="24" t="s">
        <v>146</v>
      </c>
      <c r="B21" s="1">
        <v>48.938318090000003</v>
      </c>
      <c r="D21" s="33"/>
    </row>
    <row r="22" spans="1:4" x14ac:dyDescent="0.25">
      <c r="A22" s="24" t="s">
        <v>147</v>
      </c>
      <c r="B22" s="1">
        <v>89.902182690000004</v>
      </c>
      <c r="D22" s="33"/>
    </row>
    <row r="23" spans="1:4" x14ac:dyDescent="0.25">
      <c r="A23" s="24" t="s">
        <v>148</v>
      </c>
      <c r="B23" s="1">
        <v>437.65417847999998</v>
      </c>
      <c r="D23" s="33"/>
    </row>
    <row r="24" spans="1:4" x14ac:dyDescent="0.25">
      <c r="A24" s="24" t="s">
        <v>149</v>
      </c>
      <c r="B24" s="1">
        <v>3458.3433320200002</v>
      </c>
      <c r="D24" s="33"/>
    </row>
    <row r="25" spans="1:4" x14ac:dyDescent="0.25">
      <c r="A25" s="24" t="s">
        <v>150</v>
      </c>
      <c r="B25" s="1">
        <v>146.28408712999999</v>
      </c>
      <c r="D25" s="33"/>
    </row>
    <row r="26" spans="1:4" x14ac:dyDescent="0.25">
      <c r="A26" s="24" t="s">
        <v>151</v>
      </c>
      <c r="B26" s="1">
        <v>443.58777981999998</v>
      </c>
      <c r="D26" s="33"/>
    </row>
    <row r="27" spans="1:4" x14ac:dyDescent="0.25">
      <c r="A27" s="24" t="s">
        <v>152</v>
      </c>
      <c r="B27" s="1">
        <v>358.54301652999999</v>
      </c>
      <c r="D27" s="33"/>
    </row>
    <row r="28" spans="1:4" x14ac:dyDescent="0.25">
      <c r="A28" s="24" t="s">
        <v>153</v>
      </c>
      <c r="B28" s="1">
        <v>5695.46361557</v>
      </c>
      <c r="D28" s="33"/>
    </row>
    <row r="29" spans="1:4" x14ac:dyDescent="0.25">
      <c r="A29" s="24" t="s">
        <v>154</v>
      </c>
      <c r="B29" s="1">
        <v>105.90147933</v>
      </c>
      <c r="D29" s="33"/>
    </row>
    <row r="30" spans="1:4" x14ac:dyDescent="0.25">
      <c r="A30" s="24" t="s">
        <v>155</v>
      </c>
      <c r="B30" s="1">
        <v>193.31474564999999</v>
      </c>
      <c r="D30" s="33"/>
    </row>
    <row r="31" spans="1:4" x14ac:dyDescent="0.25">
      <c r="A31" s="24" t="s">
        <v>156</v>
      </c>
      <c r="B31" s="1">
        <v>48.703686840000003</v>
      </c>
      <c r="D31" s="33"/>
    </row>
    <row r="32" spans="1:4" x14ac:dyDescent="0.25">
      <c r="A32" s="24" t="s">
        <v>157</v>
      </c>
      <c r="B32" s="1">
        <v>294.83098790000003</v>
      </c>
      <c r="D32" s="33"/>
    </row>
    <row r="33" spans="1:4" x14ac:dyDescent="0.25">
      <c r="A33" s="26" t="s">
        <v>179</v>
      </c>
      <c r="B33" s="1">
        <v>9512.8898100999995</v>
      </c>
      <c r="D33" s="32"/>
    </row>
    <row r="34" spans="1:4" x14ac:dyDescent="0.25">
      <c r="A34" s="24" t="s">
        <v>158</v>
      </c>
      <c r="B34" s="1">
        <v>1961.98549002</v>
      </c>
      <c r="D34" s="33"/>
    </row>
    <row r="35" spans="1:4" x14ac:dyDescent="0.25">
      <c r="A35" s="24" t="s">
        <v>159</v>
      </c>
      <c r="B35" s="1">
        <v>406.17597267999997</v>
      </c>
      <c r="D35" s="33"/>
    </row>
    <row r="36" spans="1:4" x14ac:dyDescent="0.25">
      <c r="A36" s="24" t="s">
        <v>160</v>
      </c>
      <c r="B36" s="1">
        <v>104.43201309</v>
      </c>
      <c r="D36" s="33"/>
    </row>
    <row r="37" spans="1:4" x14ac:dyDescent="0.25">
      <c r="A37" s="24" t="s">
        <v>161</v>
      </c>
      <c r="B37" s="1">
        <v>9.7120450799999993</v>
      </c>
      <c r="D37" s="33"/>
    </row>
    <row r="38" spans="1:4" x14ac:dyDescent="0.25">
      <c r="A38" s="24" t="s">
        <v>162</v>
      </c>
      <c r="B38" s="1">
        <v>184.9221488</v>
      </c>
      <c r="D38" s="33"/>
    </row>
    <row r="39" spans="1:4" x14ac:dyDescent="0.25">
      <c r="A39" s="24" t="s">
        <v>163</v>
      </c>
      <c r="B39" s="1">
        <v>46.730692769999997</v>
      </c>
      <c r="D39" s="33"/>
    </row>
    <row r="40" spans="1:4" x14ac:dyDescent="0.25">
      <c r="A40" s="24" t="s">
        <v>164</v>
      </c>
      <c r="B40" s="1">
        <v>3.75841615</v>
      </c>
      <c r="D40" s="33"/>
    </row>
    <row r="41" spans="1:4" x14ac:dyDescent="0.25">
      <c r="A41" s="24" t="s">
        <v>165</v>
      </c>
      <c r="B41" s="1">
        <v>64.979494509999995</v>
      </c>
      <c r="D41" s="33"/>
    </row>
    <row r="42" spans="1:4" x14ac:dyDescent="0.25">
      <c r="A42" s="24" t="s">
        <v>166</v>
      </c>
      <c r="B42" s="1">
        <v>1338.1830072299999</v>
      </c>
      <c r="D42" s="33"/>
    </row>
    <row r="43" spans="1:4" x14ac:dyDescent="0.25">
      <c r="A43" s="24" t="s">
        <v>167</v>
      </c>
      <c r="B43" s="1">
        <v>1081.65800532</v>
      </c>
      <c r="D43" s="33"/>
    </row>
    <row r="44" spans="1:4" x14ac:dyDescent="0.25">
      <c r="A44" s="24" t="s">
        <v>168</v>
      </c>
      <c r="B44" s="1">
        <v>650.52455321000002</v>
      </c>
      <c r="D44" s="33"/>
    </row>
    <row r="45" spans="1:4" x14ac:dyDescent="0.25">
      <c r="A45" s="24" t="s">
        <v>169</v>
      </c>
      <c r="B45" s="1">
        <v>3476.8626300699998</v>
      </c>
      <c r="D45" s="33"/>
    </row>
    <row r="46" spans="1:4" x14ac:dyDescent="0.25">
      <c r="A46" s="24" t="s">
        <v>170</v>
      </c>
      <c r="B46" s="1">
        <v>13.92939606</v>
      </c>
      <c r="D46" s="33"/>
    </row>
    <row r="47" spans="1:4" x14ac:dyDescent="0.25">
      <c r="A47" s="24" t="s">
        <v>171</v>
      </c>
      <c r="B47" s="1">
        <v>169.03594511</v>
      </c>
      <c r="D47" s="33"/>
    </row>
    <row r="48" spans="1:4" x14ac:dyDescent="0.25">
      <c r="A48" s="26" t="s">
        <v>180</v>
      </c>
      <c r="B48" s="1">
        <v>4817.7260080100004</v>
      </c>
      <c r="D48" s="32"/>
    </row>
    <row r="49" spans="1:4" x14ac:dyDescent="0.25">
      <c r="A49" s="24" t="s">
        <v>172</v>
      </c>
      <c r="B49" s="1">
        <v>2533.5058725899999</v>
      </c>
      <c r="D49" s="33"/>
    </row>
    <row r="50" spans="1:4" x14ac:dyDescent="0.25">
      <c r="A50" s="24" t="s">
        <v>173</v>
      </c>
      <c r="B50" s="1">
        <v>1354.15016793</v>
      </c>
      <c r="D50" s="33"/>
    </row>
    <row r="51" spans="1:4" x14ac:dyDescent="0.25">
      <c r="A51" s="24" t="s">
        <v>174</v>
      </c>
      <c r="B51" s="1">
        <v>34.86184299</v>
      </c>
      <c r="D51" s="33"/>
    </row>
    <row r="52" spans="1:4" x14ac:dyDescent="0.25">
      <c r="A52" s="24" t="s">
        <v>175</v>
      </c>
      <c r="B52" s="1">
        <v>769.76401001999989</v>
      </c>
      <c r="D52" s="33"/>
    </row>
    <row r="53" spans="1:4" x14ac:dyDescent="0.25">
      <c r="A53" s="25" t="s">
        <v>176</v>
      </c>
      <c r="B53" s="1">
        <v>125.44411448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907-CC26-40BE-9773-A1E4E22BE731}">
  <dimension ref="A1:B29"/>
  <sheetViews>
    <sheetView workbookViewId="0">
      <selection activeCell="B2" sqref="B2:B29"/>
    </sheetView>
  </sheetViews>
  <sheetFormatPr baseColWidth="10" defaultRowHeight="15" x14ac:dyDescent="0.25"/>
  <cols>
    <col min="1" max="1" width="58.28515625" customWidth="1"/>
  </cols>
  <sheetData>
    <row r="1" spans="1:2" x14ac:dyDescent="0.25">
      <c r="A1" s="10" t="s">
        <v>183</v>
      </c>
      <c r="B1" s="10" t="s">
        <v>91</v>
      </c>
    </row>
    <row r="2" spans="1:2" x14ac:dyDescent="0.25">
      <c r="A2" s="36" t="s">
        <v>186</v>
      </c>
      <c r="B2" s="1">
        <v>27468.061071970002</v>
      </c>
    </row>
    <row r="3" spans="1:2" x14ac:dyDescent="0.25">
      <c r="A3" s="36" t="s">
        <v>187</v>
      </c>
      <c r="B3" s="1">
        <v>4222.1200552700002</v>
      </c>
    </row>
    <row r="4" spans="1:2" x14ac:dyDescent="0.25">
      <c r="A4" s="37" t="s">
        <v>188</v>
      </c>
      <c r="B4" s="1">
        <v>3307.32886598</v>
      </c>
    </row>
    <row r="5" spans="1:2" x14ac:dyDescent="0.25">
      <c r="A5" s="37" t="s">
        <v>189</v>
      </c>
      <c r="B5" s="1">
        <v>308.89055624999997</v>
      </c>
    </row>
    <row r="6" spans="1:2" x14ac:dyDescent="0.25">
      <c r="A6" s="37" t="s">
        <v>190</v>
      </c>
      <c r="B6" s="1">
        <v>605.90063304</v>
      </c>
    </row>
    <row r="7" spans="1:2" x14ac:dyDescent="0.25">
      <c r="A7" s="36" t="s">
        <v>191</v>
      </c>
      <c r="B7" s="1">
        <v>11074.059537700001</v>
      </c>
    </row>
    <row r="8" spans="1:2" x14ac:dyDescent="0.25">
      <c r="A8" s="37" t="s">
        <v>192</v>
      </c>
      <c r="B8" s="1">
        <v>1827.08901889</v>
      </c>
    </row>
    <row r="9" spans="1:2" x14ac:dyDescent="0.25">
      <c r="A9" s="37" t="s">
        <v>193</v>
      </c>
      <c r="B9" s="1">
        <v>152.05842791000001</v>
      </c>
    </row>
    <row r="10" spans="1:2" x14ac:dyDescent="0.25">
      <c r="A10" s="37" t="s">
        <v>194</v>
      </c>
      <c r="B10" s="1">
        <v>596.21227183999997</v>
      </c>
    </row>
    <row r="11" spans="1:2" x14ac:dyDescent="0.25">
      <c r="A11" s="37" t="s">
        <v>195</v>
      </c>
      <c r="B11" s="1">
        <v>7950.4921233900004</v>
      </c>
    </row>
    <row r="12" spans="1:2" x14ac:dyDescent="0.25">
      <c r="A12" s="37" t="s">
        <v>196</v>
      </c>
      <c r="B12" s="1">
        <v>548.20769567000002</v>
      </c>
    </row>
    <row r="13" spans="1:2" x14ac:dyDescent="0.25">
      <c r="A13" s="36" t="s">
        <v>197</v>
      </c>
      <c r="B13" s="1">
        <v>2059.9396681399999</v>
      </c>
    </row>
    <row r="14" spans="1:2" x14ac:dyDescent="0.25">
      <c r="A14" s="37" t="s">
        <v>198</v>
      </c>
      <c r="B14" s="1">
        <v>470.61662353999998</v>
      </c>
    </row>
    <row r="15" spans="1:2" x14ac:dyDescent="0.25">
      <c r="A15" s="37" t="s">
        <v>199</v>
      </c>
      <c r="B15" s="1">
        <v>1589.3230446</v>
      </c>
    </row>
    <row r="16" spans="1:2" x14ac:dyDescent="0.25">
      <c r="A16" s="36" t="s">
        <v>200</v>
      </c>
      <c r="B16" s="1">
        <v>5902.1888163599997</v>
      </c>
    </row>
    <row r="17" spans="1:2" x14ac:dyDescent="0.25">
      <c r="A17" s="37" t="s">
        <v>201</v>
      </c>
      <c r="B17" s="1">
        <v>2362.1549596599998</v>
      </c>
    </row>
    <row r="18" spans="1:2" x14ac:dyDescent="0.25">
      <c r="A18" s="37" t="s">
        <v>202</v>
      </c>
      <c r="B18" s="1">
        <v>283.45384016000003</v>
      </c>
    </row>
    <row r="19" spans="1:2" x14ac:dyDescent="0.25">
      <c r="A19" s="37" t="s">
        <v>203</v>
      </c>
      <c r="B19" s="1">
        <v>3256.5800165400001</v>
      </c>
    </row>
    <row r="20" spans="1:2" x14ac:dyDescent="0.25">
      <c r="A20" s="36" t="s">
        <v>204</v>
      </c>
      <c r="B20" s="1">
        <v>3036.5286605699998</v>
      </c>
    </row>
    <row r="21" spans="1:2" x14ac:dyDescent="0.25">
      <c r="A21" s="37" t="s">
        <v>205</v>
      </c>
      <c r="B21" s="1">
        <v>227.64352946</v>
      </c>
    </row>
    <row r="22" spans="1:2" x14ac:dyDescent="0.25">
      <c r="A22" s="37" t="s">
        <v>206</v>
      </c>
      <c r="B22" s="1">
        <v>374.86761545000002</v>
      </c>
    </row>
    <row r="23" spans="1:2" x14ac:dyDescent="0.25">
      <c r="A23" s="37" t="s">
        <v>207</v>
      </c>
      <c r="B23" s="1">
        <v>188.24323692999999</v>
      </c>
    </row>
    <row r="24" spans="1:2" x14ac:dyDescent="0.25">
      <c r="A24" s="37" t="s">
        <v>208</v>
      </c>
      <c r="B24" s="1">
        <v>242.21067576999999</v>
      </c>
    </row>
    <row r="25" spans="1:2" x14ac:dyDescent="0.25">
      <c r="A25" s="37" t="s">
        <v>209</v>
      </c>
      <c r="B25" s="1">
        <v>806.01030174000005</v>
      </c>
    </row>
    <row r="26" spans="1:2" x14ac:dyDescent="0.25">
      <c r="A26" s="37" t="s">
        <v>210</v>
      </c>
      <c r="B26" s="1">
        <v>655.87596613999995</v>
      </c>
    </row>
    <row r="27" spans="1:2" x14ac:dyDescent="0.25">
      <c r="A27" s="37" t="s">
        <v>196</v>
      </c>
      <c r="B27" s="1">
        <v>541.67733508000003</v>
      </c>
    </row>
    <row r="28" spans="1:2" x14ac:dyDescent="0.25">
      <c r="A28" s="36" t="s">
        <v>211</v>
      </c>
      <c r="B28" s="1">
        <v>1053.2169275399999</v>
      </c>
    </row>
    <row r="29" spans="1:2" x14ac:dyDescent="0.25">
      <c r="A29" s="38" t="s">
        <v>182</v>
      </c>
      <c r="B29" s="1">
        <v>120.00740639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zoomScaleNormal="100" workbookViewId="0">
      <selection activeCell="C2" sqref="C2:C18"/>
    </sheetView>
  </sheetViews>
  <sheetFormatPr baseColWidth="10" defaultColWidth="10.7109375" defaultRowHeight="15" x14ac:dyDescent="0.25"/>
  <cols>
    <col min="1" max="1" width="75.140625" customWidth="1"/>
    <col min="3" max="3" width="16.28515625" customWidth="1"/>
  </cols>
  <sheetData>
    <row r="1" spans="1:3" x14ac:dyDescent="0.25">
      <c r="A1" s="12" t="s">
        <v>90</v>
      </c>
      <c r="B1" s="12" t="s">
        <v>91</v>
      </c>
      <c r="C1" s="12" t="s">
        <v>92</v>
      </c>
    </row>
    <row r="2" spans="1:3" x14ac:dyDescent="0.25">
      <c r="A2" t="s">
        <v>93</v>
      </c>
      <c r="B2">
        <v>556083.8171008667</v>
      </c>
      <c r="C2">
        <v>-4.636291209080512</v>
      </c>
    </row>
    <row r="3" spans="1:3" x14ac:dyDescent="0.25">
      <c r="A3" t="s">
        <v>94</v>
      </c>
      <c r="B3">
        <v>39842.419079994906</v>
      </c>
      <c r="C3">
        <v>10.208354788526952</v>
      </c>
    </row>
    <row r="4" spans="1:3" x14ac:dyDescent="0.25">
      <c r="A4" t="s">
        <v>95</v>
      </c>
      <c r="B4">
        <v>2064.8838036015572</v>
      </c>
      <c r="C4">
        <v>3.1674458021305751</v>
      </c>
    </row>
    <row r="5" spans="1:3" x14ac:dyDescent="0.25">
      <c r="A5" t="s">
        <v>96</v>
      </c>
      <c r="B5">
        <v>26544.081575644675</v>
      </c>
      <c r="C5">
        <v>8.020585996632601</v>
      </c>
    </row>
    <row r="6" spans="1:3" x14ac:dyDescent="0.25">
      <c r="A6" t="s">
        <v>97</v>
      </c>
      <c r="B6">
        <v>96403.396358281767</v>
      </c>
      <c r="C6">
        <v>-13.653946701252828</v>
      </c>
    </row>
    <row r="7" spans="1:3" x14ac:dyDescent="0.25">
      <c r="A7" t="s">
        <v>98</v>
      </c>
      <c r="B7">
        <v>13488.191547385555</v>
      </c>
      <c r="C7">
        <v>-2.2292979339286423</v>
      </c>
    </row>
    <row r="8" spans="1:3" x14ac:dyDescent="0.25">
      <c r="A8" t="s">
        <v>99</v>
      </c>
      <c r="B8">
        <v>18544.400594521525</v>
      </c>
      <c r="C8">
        <v>-19.719266130909396</v>
      </c>
    </row>
    <row r="9" spans="1:3" x14ac:dyDescent="0.25">
      <c r="A9" t="s">
        <v>100</v>
      </c>
      <c r="B9">
        <v>84629.570802859205</v>
      </c>
      <c r="C9">
        <v>-8.6627019258014197</v>
      </c>
    </row>
    <row r="10" spans="1:3" x14ac:dyDescent="0.25">
      <c r="A10" t="s">
        <v>101</v>
      </c>
      <c r="B10">
        <v>11212.297130443518</v>
      </c>
      <c r="C10">
        <v>-1.6882652143592525</v>
      </c>
    </row>
    <row r="11" spans="1:3" x14ac:dyDescent="0.25">
      <c r="A11" t="s">
        <v>102</v>
      </c>
      <c r="B11">
        <v>52332.634625632905</v>
      </c>
      <c r="C11">
        <v>-1.1470482879092248</v>
      </c>
    </row>
    <row r="12" spans="1:3" x14ac:dyDescent="0.25">
      <c r="A12" t="s">
        <v>103</v>
      </c>
      <c r="B12">
        <v>21748.478251839722</v>
      </c>
      <c r="C12">
        <v>-12.980932206135186</v>
      </c>
    </row>
    <row r="13" spans="1:3" x14ac:dyDescent="0.25">
      <c r="A13" t="s">
        <v>104</v>
      </c>
      <c r="B13">
        <v>78380.070524662544</v>
      </c>
      <c r="C13">
        <v>-1.5891567061701584</v>
      </c>
    </row>
    <row r="14" spans="1:3" x14ac:dyDescent="0.25">
      <c r="A14" t="s">
        <v>105</v>
      </c>
      <c r="B14">
        <v>35832.734028450403</v>
      </c>
      <c r="C14">
        <v>0.84697037840459899</v>
      </c>
    </row>
    <row r="15" spans="1:3" x14ac:dyDescent="0.25">
      <c r="A15" t="s">
        <v>106</v>
      </c>
      <c r="B15">
        <v>28849.310914529211</v>
      </c>
      <c r="C15">
        <v>1.6475166097820626</v>
      </c>
    </row>
    <row r="16" spans="1:3" x14ac:dyDescent="0.25">
      <c r="A16" t="s">
        <v>107</v>
      </c>
      <c r="B16">
        <v>24566.754165206199</v>
      </c>
      <c r="C16">
        <v>1.3433698350338252</v>
      </c>
    </row>
    <row r="17" spans="1:3" x14ac:dyDescent="0.25">
      <c r="A17" t="s">
        <v>108</v>
      </c>
      <c r="B17">
        <v>17241.679655563163</v>
      </c>
      <c r="C17">
        <v>-1.8611272206798923</v>
      </c>
    </row>
    <row r="18" spans="1:3" x14ac:dyDescent="0.25">
      <c r="A18" t="s">
        <v>109</v>
      </c>
      <c r="B18">
        <v>4402.9140422499513</v>
      </c>
      <c r="C18">
        <v>-1.8702192523558425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2"/>
  <sheetViews>
    <sheetView topLeftCell="A84" zoomScaleNormal="100" workbookViewId="0">
      <selection activeCell="B2" sqref="B2:D102"/>
    </sheetView>
  </sheetViews>
  <sheetFormatPr baseColWidth="10" defaultColWidth="10.7109375" defaultRowHeight="15" x14ac:dyDescent="0.25"/>
  <cols>
    <col min="2" max="2" width="29.140625" customWidth="1"/>
    <col min="3" max="3" width="23.5703125" customWidth="1"/>
    <col min="4" max="4" width="27.5703125" customWidth="1"/>
  </cols>
  <sheetData>
    <row r="1" spans="1:4" x14ac:dyDescent="0.25">
      <c r="A1" s="13" t="s">
        <v>110</v>
      </c>
      <c r="B1" s="14" t="s">
        <v>111</v>
      </c>
      <c r="C1" s="13" t="s">
        <v>112</v>
      </c>
      <c r="D1" s="13" t="s">
        <v>113</v>
      </c>
    </row>
    <row r="2" spans="1:4" x14ac:dyDescent="0.25">
      <c r="A2" s="4">
        <v>42370</v>
      </c>
      <c r="B2" s="17">
        <v>134.74645041349706</v>
      </c>
      <c r="C2" s="39">
        <v>147.95560113428849</v>
      </c>
      <c r="D2" s="39">
        <v>147.10578729365369</v>
      </c>
    </row>
    <row r="3" spans="1:4" x14ac:dyDescent="0.25">
      <c r="A3" s="4">
        <v>42401</v>
      </c>
      <c r="B3" s="17">
        <v>134.23236103862521</v>
      </c>
      <c r="C3" s="39">
        <v>147.03584727657801</v>
      </c>
      <c r="D3" s="39">
        <v>146.53182168326398</v>
      </c>
    </row>
    <row r="4" spans="1:4" x14ac:dyDescent="0.25">
      <c r="A4" s="4">
        <v>42430</v>
      </c>
      <c r="B4" s="17">
        <v>150.0878942366954</v>
      </c>
      <c r="C4" s="39">
        <v>146.26497668231207</v>
      </c>
      <c r="D4" s="39">
        <v>145.98457282543663</v>
      </c>
    </row>
    <row r="5" spans="1:4" x14ac:dyDescent="0.25">
      <c r="A5" s="4">
        <v>42461</v>
      </c>
      <c r="B5" s="17">
        <v>153.25067436662908</v>
      </c>
      <c r="C5" s="39">
        <v>144.96654230684169</v>
      </c>
      <c r="D5" s="39">
        <v>145.49945699331951</v>
      </c>
    </row>
    <row r="6" spans="1:4" x14ac:dyDescent="0.25">
      <c r="A6" s="4">
        <v>42491</v>
      </c>
      <c r="B6" s="17">
        <v>163.51360808690507</v>
      </c>
      <c r="C6" s="39">
        <v>144.44382858731908</v>
      </c>
      <c r="D6" s="39">
        <v>145.10440385381105</v>
      </c>
    </row>
    <row r="7" spans="1:4" x14ac:dyDescent="0.25">
      <c r="A7" s="4">
        <v>42522</v>
      </c>
      <c r="B7" s="17">
        <v>153.66209524099784</v>
      </c>
      <c r="C7" s="39">
        <v>144.15032223902787</v>
      </c>
      <c r="D7" s="39">
        <v>144.82058778655556</v>
      </c>
    </row>
    <row r="8" spans="1:4" x14ac:dyDescent="0.25">
      <c r="A8" s="4">
        <v>42552</v>
      </c>
      <c r="B8" s="17">
        <v>143.73110098180126</v>
      </c>
      <c r="C8" s="39">
        <v>144.43012172620377</v>
      </c>
      <c r="D8" s="39">
        <v>144.66110559310735</v>
      </c>
    </row>
    <row r="9" spans="1:4" x14ac:dyDescent="0.25">
      <c r="A9" s="4">
        <v>42583</v>
      </c>
      <c r="B9" s="17">
        <v>143.6741026486049</v>
      </c>
      <c r="C9" s="39">
        <v>145.56686525478094</v>
      </c>
      <c r="D9" s="39">
        <v>144.6335935956597</v>
      </c>
    </row>
    <row r="10" spans="1:4" x14ac:dyDescent="0.25">
      <c r="A10" s="4">
        <v>42614</v>
      </c>
      <c r="B10" s="17">
        <v>142.00773744282046</v>
      </c>
      <c r="C10" s="39">
        <v>144.91560842096433</v>
      </c>
      <c r="D10" s="39">
        <v>144.74151436192037</v>
      </c>
    </row>
    <row r="11" spans="1:4" x14ac:dyDescent="0.25">
      <c r="A11" s="4">
        <v>42644</v>
      </c>
      <c r="B11" s="17">
        <v>141.13686329808141</v>
      </c>
      <c r="C11" s="39">
        <v>144.99307333237954</v>
      </c>
      <c r="D11" s="39">
        <v>144.97971502654482</v>
      </c>
    </row>
    <row r="12" spans="1:4" x14ac:dyDescent="0.25">
      <c r="A12" s="4">
        <v>42675</v>
      </c>
      <c r="B12" s="17">
        <v>144.93832064073018</v>
      </c>
      <c r="C12" s="39">
        <v>145.78660922371319</v>
      </c>
      <c r="D12" s="39">
        <v>145.33578517266827</v>
      </c>
    </row>
    <row r="13" spans="1:4" x14ac:dyDescent="0.25">
      <c r="A13" s="4">
        <v>42705</v>
      </c>
      <c r="B13" s="17">
        <v>142.59014516031914</v>
      </c>
      <c r="C13" s="39">
        <v>147.06195732214655</v>
      </c>
      <c r="D13" s="39">
        <v>145.79564346315414</v>
      </c>
    </row>
    <row r="14" spans="1:4" x14ac:dyDescent="0.25">
      <c r="A14" s="4">
        <v>42736</v>
      </c>
      <c r="B14" s="17">
        <v>136.63265948316206</v>
      </c>
      <c r="C14" s="39">
        <v>147.18080258935149</v>
      </c>
      <c r="D14" s="39">
        <v>146.34080439728248</v>
      </c>
    </row>
    <row r="15" spans="1:4" x14ac:dyDescent="0.25">
      <c r="A15" s="4">
        <v>42767</v>
      </c>
      <c r="B15" s="17">
        <v>132.15851633982274</v>
      </c>
      <c r="C15" s="39">
        <v>146.86028745314684</v>
      </c>
      <c r="D15" s="39">
        <v>146.9491524127946</v>
      </c>
    </row>
    <row r="16" spans="1:4" x14ac:dyDescent="0.25">
      <c r="A16" s="4">
        <v>42795</v>
      </c>
      <c r="B16" s="17">
        <v>152.6209585590573</v>
      </c>
      <c r="C16" s="39">
        <v>147.84570233634111</v>
      </c>
      <c r="D16" s="39">
        <v>147.59751811635439</v>
      </c>
    </row>
    <row r="17" spans="1:4" x14ac:dyDescent="0.25">
      <c r="A17" s="4">
        <v>42826</v>
      </c>
      <c r="B17" s="17">
        <v>151.94634480448732</v>
      </c>
      <c r="C17" s="39">
        <v>147.60863166723573</v>
      </c>
      <c r="D17" s="39">
        <v>148.26185711782765</v>
      </c>
    </row>
    <row r="18" spans="1:4" x14ac:dyDescent="0.25">
      <c r="A18" s="4">
        <v>42856</v>
      </c>
      <c r="B18" s="17">
        <v>168.38920946936781</v>
      </c>
      <c r="C18" s="39">
        <v>148.396903626263</v>
      </c>
      <c r="D18" s="39">
        <v>148.91377140496553</v>
      </c>
    </row>
    <row r="19" spans="1:4" x14ac:dyDescent="0.25">
      <c r="A19" s="4">
        <v>42887</v>
      </c>
      <c r="B19" s="17">
        <v>161.03568546945229</v>
      </c>
      <c r="C19" s="39">
        <v>150.07495347410006</v>
      </c>
      <c r="D19" s="39">
        <v>149.52085767049385</v>
      </c>
    </row>
    <row r="20" spans="1:4" x14ac:dyDescent="0.25">
      <c r="A20" s="4">
        <v>42917</v>
      </c>
      <c r="B20" s="17">
        <v>150.30605012391996</v>
      </c>
      <c r="C20" s="39">
        <v>150.41487879382399</v>
      </c>
      <c r="D20" s="39">
        <v>150.0485258625402</v>
      </c>
    </row>
    <row r="21" spans="1:4" x14ac:dyDescent="0.25">
      <c r="A21" s="4">
        <v>42948</v>
      </c>
      <c r="B21" s="17">
        <v>149.25534277384108</v>
      </c>
      <c r="C21" s="39">
        <v>150.4912881435682</v>
      </c>
      <c r="D21" s="39">
        <v>150.46195616021478</v>
      </c>
    </row>
    <row r="22" spans="1:4" x14ac:dyDescent="0.25">
      <c r="A22" s="4">
        <v>42979</v>
      </c>
      <c r="B22" s="17">
        <v>146.38655965775382</v>
      </c>
      <c r="C22" s="39">
        <v>151.30958089230791</v>
      </c>
      <c r="D22" s="39">
        <v>150.72841851774317</v>
      </c>
    </row>
    <row r="23" spans="1:4" x14ac:dyDescent="0.25">
      <c r="A23" s="4">
        <v>43009</v>
      </c>
      <c r="B23" s="17">
        <v>149.38594966601451</v>
      </c>
      <c r="C23" s="39">
        <v>151.81091825095857</v>
      </c>
      <c r="D23" s="39">
        <v>150.82272632542117</v>
      </c>
    </row>
    <row r="24" spans="1:4" x14ac:dyDescent="0.25">
      <c r="A24" s="4">
        <v>43040</v>
      </c>
      <c r="B24" s="17">
        <v>151.92604285202691</v>
      </c>
      <c r="C24" s="39">
        <v>152.57300067077006</v>
      </c>
      <c r="D24" s="39">
        <v>150.72354480751466</v>
      </c>
    </row>
    <row r="25" spans="1:4" x14ac:dyDescent="0.25">
      <c r="A25" s="4">
        <v>43070</v>
      </c>
      <c r="B25" s="17">
        <v>146.78338490922451</v>
      </c>
      <c r="C25" s="39">
        <v>152.25975615972916</v>
      </c>
      <c r="D25" s="39">
        <v>150.42261834843083</v>
      </c>
    </row>
    <row r="26" spans="1:4" x14ac:dyDescent="0.25">
      <c r="A26" s="4">
        <v>43101</v>
      </c>
      <c r="B26" s="17">
        <v>142.74091260617229</v>
      </c>
      <c r="C26" s="39">
        <v>150.72922871303075</v>
      </c>
      <c r="D26" s="39">
        <v>149.92909125276518</v>
      </c>
    </row>
    <row r="27" spans="1:4" x14ac:dyDescent="0.25">
      <c r="A27" s="4">
        <v>43132</v>
      </c>
      <c r="B27" s="17">
        <v>138.81804035165743</v>
      </c>
      <c r="C27" s="39">
        <v>151.80150249898642</v>
      </c>
      <c r="D27" s="39">
        <v>149.26688099890396</v>
      </c>
    </row>
    <row r="28" spans="1:4" x14ac:dyDescent="0.25">
      <c r="A28" s="4">
        <v>43160</v>
      </c>
      <c r="B28" s="17">
        <v>155.85731953576956</v>
      </c>
      <c r="C28" s="39">
        <v>151.2221132004168</v>
      </c>
      <c r="D28" s="39">
        <v>148.47346499896668</v>
      </c>
    </row>
    <row r="29" spans="1:4" x14ac:dyDescent="0.25">
      <c r="A29" s="4">
        <v>43191</v>
      </c>
      <c r="B29" s="17">
        <v>151.52454398394295</v>
      </c>
      <c r="C29" s="39">
        <v>146.71134401770502</v>
      </c>
      <c r="D29" s="39">
        <v>147.59258014443208</v>
      </c>
    </row>
    <row r="30" spans="1:4" x14ac:dyDescent="0.25">
      <c r="A30" s="4">
        <v>43221</v>
      </c>
      <c r="B30" s="17">
        <v>159.56669237791647</v>
      </c>
      <c r="C30" s="39">
        <v>144.57335287817457</v>
      </c>
      <c r="D30" s="39">
        <v>146.67534995521942</v>
      </c>
    </row>
    <row r="31" spans="1:4" x14ac:dyDescent="0.25">
      <c r="A31" s="4">
        <v>43252</v>
      </c>
      <c r="B31" s="17">
        <v>151.12576323345576</v>
      </c>
      <c r="C31" s="39">
        <v>143.43045023139635</v>
      </c>
      <c r="D31" s="39">
        <v>145.77454881790629</v>
      </c>
    </row>
    <row r="32" spans="1:4" x14ac:dyDescent="0.25">
      <c r="A32" s="4">
        <v>43282</v>
      </c>
      <c r="B32" s="17">
        <v>145.96352443000649</v>
      </c>
      <c r="C32" s="39">
        <v>143.91707156740816</v>
      </c>
      <c r="D32" s="39">
        <v>144.9386559606902</v>
      </c>
    </row>
    <row r="33" spans="1:4" x14ac:dyDescent="0.25">
      <c r="A33" s="4">
        <v>43313</v>
      </c>
      <c r="B33" s="17">
        <v>146.76596003414045</v>
      </c>
      <c r="C33" s="39">
        <v>146.75591168228166</v>
      </c>
      <c r="D33" s="39">
        <v>144.21012309887729</v>
      </c>
    </row>
    <row r="34" spans="1:4" x14ac:dyDescent="0.25">
      <c r="A34" s="4">
        <v>43344</v>
      </c>
      <c r="B34" s="17">
        <v>137.74656971864528</v>
      </c>
      <c r="C34" s="39">
        <v>143.30807127225535</v>
      </c>
      <c r="D34" s="39">
        <v>143.61799825694587</v>
      </c>
    </row>
    <row r="35" spans="1:4" x14ac:dyDescent="0.25">
      <c r="A35" s="4">
        <v>43374</v>
      </c>
      <c r="B35" s="17">
        <v>142.84327598455897</v>
      </c>
      <c r="C35" s="39">
        <v>143.65416831127564</v>
      </c>
      <c r="D35" s="39">
        <v>143.17532764486583</v>
      </c>
    </row>
    <row r="36" spans="1:4" x14ac:dyDescent="0.25">
      <c r="A36" s="4">
        <v>43405</v>
      </c>
      <c r="B36" s="17">
        <v>140.592407325332</v>
      </c>
      <c r="C36" s="39">
        <v>141.70161491847813</v>
      </c>
      <c r="D36" s="39">
        <v>142.88342950856659</v>
      </c>
    </row>
    <row r="37" spans="1:4" x14ac:dyDescent="0.25">
      <c r="A37" s="4">
        <v>43435</v>
      </c>
      <c r="B37" s="17">
        <v>136.25161596906855</v>
      </c>
      <c r="C37" s="39">
        <v>141.99179621005538</v>
      </c>
      <c r="D37" s="39">
        <v>142.73228359789087</v>
      </c>
    </row>
    <row r="38" spans="1:4" x14ac:dyDescent="0.25">
      <c r="A38" s="4">
        <v>43466</v>
      </c>
      <c r="B38" s="17">
        <v>134.53623985673468</v>
      </c>
      <c r="C38" s="39">
        <v>141.78719557107377</v>
      </c>
      <c r="D38" s="39">
        <v>142.69632365855909</v>
      </c>
    </row>
    <row r="39" spans="1:4" x14ac:dyDescent="0.25">
      <c r="A39" s="4">
        <v>43497</v>
      </c>
      <c r="B39" s="17">
        <v>132.26788861275298</v>
      </c>
      <c r="C39" s="39">
        <v>144.10841030164758</v>
      </c>
      <c r="D39" s="39">
        <v>142.73890987786558</v>
      </c>
    </row>
    <row r="40" spans="1:4" x14ac:dyDescent="0.25">
      <c r="A40" s="4">
        <v>43525</v>
      </c>
      <c r="B40" s="17">
        <v>144.96325495569377</v>
      </c>
      <c r="C40" s="39">
        <v>142.3149461743017</v>
      </c>
      <c r="D40" s="39">
        <v>142.82249666793498</v>
      </c>
    </row>
    <row r="41" spans="1:4" x14ac:dyDescent="0.25">
      <c r="A41" s="4">
        <v>43556</v>
      </c>
      <c r="B41" s="17">
        <v>149.9162214033463</v>
      </c>
      <c r="C41" s="39">
        <v>142.46455637040899</v>
      </c>
      <c r="D41" s="39">
        <v>142.90509877730349</v>
      </c>
    </row>
    <row r="42" spans="1:4" x14ac:dyDescent="0.25">
      <c r="A42" s="4">
        <v>43586</v>
      </c>
      <c r="B42" s="17">
        <v>164.13569907584602</v>
      </c>
      <c r="C42" s="39">
        <v>144.32324046577924</v>
      </c>
      <c r="D42" s="39">
        <v>142.94888141432492</v>
      </c>
    </row>
    <row r="43" spans="1:4" x14ac:dyDescent="0.25">
      <c r="A43" s="4">
        <v>43617</v>
      </c>
      <c r="B43" s="17">
        <v>150.85897174138191</v>
      </c>
      <c r="C43" s="39">
        <v>143.63823831224235</v>
      </c>
      <c r="D43" s="39">
        <v>142.92047089417338</v>
      </c>
    </row>
    <row r="44" spans="1:4" x14ac:dyDescent="0.25">
      <c r="A44" s="4">
        <v>43647</v>
      </c>
      <c r="B44" s="17">
        <v>146.77702964086896</v>
      </c>
      <c r="C44" s="39">
        <v>145.64683919725741</v>
      </c>
      <c r="D44" s="39">
        <v>142.79029974428479</v>
      </c>
    </row>
    <row r="45" spans="1:4" x14ac:dyDescent="0.25">
      <c r="A45" s="4">
        <v>43678</v>
      </c>
      <c r="B45" s="17">
        <v>141.27693468117695</v>
      </c>
      <c r="C45" s="39">
        <v>144.7697559484179</v>
      </c>
      <c r="D45" s="39">
        <v>142.53968266619856</v>
      </c>
    </row>
    <row r="46" spans="1:4" x14ac:dyDescent="0.25">
      <c r="A46" s="4">
        <v>43709</v>
      </c>
      <c r="B46" s="17">
        <v>134.87706647880105</v>
      </c>
      <c r="C46" s="39">
        <v>140.58628506731711</v>
      </c>
      <c r="D46" s="39">
        <v>142.16152160724818</v>
      </c>
    </row>
    <row r="47" spans="1:4" x14ac:dyDescent="0.25">
      <c r="A47" s="4">
        <v>43739</v>
      </c>
      <c r="B47" s="17">
        <v>141.63933661339618</v>
      </c>
      <c r="C47" s="39">
        <v>143.92263116057813</v>
      </c>
      <c r="D47" s="39">
        <v>141.66011465105947</v>
      </c>
    </row>
    <row r="48" spans="1:4" x14ac:dyDescent="0.25">
      <c r="A48" s="4">
        <v>43770</v>
      </c>
      <c r="B48" s="17">
        <v>137.77182966780649</v>
      </c>
      <c r="C48" s="39">
        <v>141.04355529524756</v>
      </c>
      <c r="D48" s="39">
        <v>141.05041072656331</v>
      </c>
    </row>
    <row r="49" spans="1:4" x14ac:dyDescent="0.25">
      <c r="A49" s="4">
        <v>43800</v>
      </c>
      <c r="B49" s="17">
        <v>135.76515453277747</v>
      </c>
      <c r="C49" s="39">
        <v>140.17997334809689</v>
      </c>
      <c r="D49" s="39">
        <v>140.36104366626958</v>
      </c>
    </row>
    <row r="50" spans="1:4" x14ac:dyDescent="0.25">
      <c r="A50" s="4">
        <v>43831</v>
      </c>
      <c r="B50" s="17">
        <v>133.89108610595707</v>
      </c>
      <c r="C50" s="39">
        <v>140.39165677455631</v>
      </c>
      <c r="D50" s="39">
        <v>139.62579897632665</v>
      </c>
    </row>
    <row r="51" spans="1:4" x14ac:dyDescent="0.25">
      <c r="A51" s="4">
        <v>43862</v>
      </c>
      <c r="B51" s="17">
        <v>128.9736387535049</v>
      </c>
      <c r="C51" s="39">
        <v>138.96680615866845</v>
      </c>
      <c r="D51" s="39">
        <v>138.88281705552066</v>
      </c>
    </row>
    <row r="52" spans="1:4" x14ac:dyDescent="0.25">
      <c r="A52" s="4">
        <v>43891</v>
      </c>
      <c r="B52" s="17">
        <v>128.21106071696516</v>
      </c>
      <c r="C52" s="39">
        <v>125.45523080331945</v>
      </c>
      <c r="D52" s="39">
        <v>138.17226709197234</v>
      </c>
    </row>
    <row r="53" spans="1:4" x14ac:dyDescent="0.25">
      <c r="A53" s="4">
        <v>43922</v>
      </c>
      <c r="B53" s="17">
        <v>113.29503437159163</v>
      </c>
      <c r="C53" s="39">
        <v>106.09638113037184</v>
      </c>
      <c r="D53" s="39">
        <v>137.53137260419103</v>
      </c>
    </row>
    <row r="54" spans="1:4" x14ac:dyDescent="0.25">
      <c r="A54" s="4">
        <v>43952</v>
      </c>
      <c r="B54" s="17">
        <v>131.02956916606698</v>
      </c>
      <c r="C54" s="39">
        <v>117.51082705051425</v>
      </c>
      <c r="D54" s="39">
        <v>136.99301024777378</v>
      </c>
    </row>
    <row r="55" spans="1:4" x14ac:dyDescent="0.25">
      <c r="A55" s="4">
        <v>43983</v>
      </c>
      <c r="B55" s="17">
        <v>132.5219653719796</v>
      </c>
      <c r="C55" s="39">
        <v>124.73762779267801</v>
      </c>
      <c r="D55" s="39">
        <v>136.58190067440924</v>
      </c>
    </row>
    <row r="56" spans="1:4" x14ac:dyDescent="0.25">
      <c r="A56" s="4">
        <v>44013</v>
      </c>
      <c r="B56" s="17">
        <v>127.4636898059061</v>
      </c>
      <c r="C56" s="39">
        <v>126.37843626445982</v>
      </c>
      <c r="D56" s="39">
        <v>136.31375828412158</v>
      </c>
    </row>
    <row r="57" spans="1:4" x14ac:dyDescent="0.25">
      <c r="A57" s="4">
        <v>44044</v>
      </c>
      <c r="B57" s="17">
        <v>125.18389390152956</v>
      </c>
      <c r="C57" s="39">
        <v>129.10483455870914</v>
      </c>
      <c r="D57" s="39">
        <v>136.19824309229185</v>
      </c>
    </row>
    <row r="58" spans="1:4" x14ac:dyDescent="0.25">
      <c r="A58" s="4">
        <v>44075</v>
      </c>
      <c r="B58" s="17">
        <v>127.17507561555757</v>
      </c>
      <c r="C58" s="39">
        <v>130.98282048324279</v>
      </c>
      <c r="D58" s="39">
        <v>136.23371446083087</v>
      </c>
    </row>
    <row r="59" spans="1:4" x14ac:dyDescent="0.25">
      <c r="A59" s="4">
        <v>44105</v>
      </c>
      <c r="B59" s="17">
        <v>131.34550037220515</v>
      </c>
      <c r="C59" s="39">
        <v>133.54810478591955</v>
      </c>
      <c r="D59" s="39">
        <v>136.41329859548895</v>
      </c>
    </row>
    <row r="60" spans="1:4" x14ac:dyDescent="0.25">
      <c r="A60" s="4">
        <v>44136</v>
      </c>
      <c r="B60" s="17">
        <v>132.0686546112841</v>
      </c>
      <c r="C60" s="39">
        <v>134.86617229175059</v>
      </c>
      <c r="D60" s="39">
        <v>136.72482561315275</v>
      </c>
    </row>
    <row r="61" spans="1:4" x14ac:dyDescent="0.25">
      <c r="A61" s="4">
        <v>44166</v>
      </c>
      <c r="B61" s="17">
        <v>133.85436775864142</v>
      </c>
      <c r="C61" s="39">
        <v>136.97463841357325</v>
      </c>
      <c r="D61" s="39">
        <v>137.15462989547098</v>
      </c>
    </row>
    <row r="62" spans="1:4" x14ac:dyDescent="0.25">
      <c r="A62" s="4">
        <v>44197</v>
      </c>
      <c r="B62" s="17">
        <v>131.52154429223981</v>
      </c>
      <c r="C62" s="39">
        <v>139.19579852476309</v>
      </c>
      <c r="D62" s="39">
        <v>137.68419505670425</v>
      </c>
    </row>
    <row r="63" spans="1:4" x14ac:dyDescent="0.25">
      <c r="A63" s="4">
        <v>44228</v>
      </c>
      <c r="B63" s="17">
        <v>126.23926987481575</v>
      </c>
      <c r="C63" s="39">
        <v>137.34960351888623</v>
      </c>
      <c r="D63" s="39">
        <v>138.29759505247654</v>
      </c>
    </row>
    <row r="64" spans="1:4" x14ac:dyDescent="0.25">
      <c r="A64" s="4">
        <v>44256</v>
      </c>
      <c r="B64" s="17">
        <v>145.95689030227459</v>
      </c>
      <c r="C64" s="39">
        <v>140.35868392571109</v>
      </c>
      <c r="D64" s="39">
        <v>138.98197924535611</v>
      </c>
    </row>
    <row r="65" spans="1:4" x14ac:dyDescent="0.25">
      <c r="A65" s="4">
        <v>44287</v>
      </c>
      <c r="B65" s="17">
        <v>147.28081279020799</v>
      </c>
      <c r="C65" s="39">
        <v>139.54783398591712</v>
      </c>
      <c r="D65" s="39">
        <v>139.72837859780921</v>
      </c>
    </row>
    <row r="66" spans="1:4" x14ac:dyDescent="0.25">
      <c r="A66" s="4">
        <v>44317</v>
      </c>
      <c r="B66" s="17">
        <v>151.16930917481557</v>
      </c>
      <c r="C66" s="39">
        <v>139.06836229692229</v>
      </c>
      <c r="D66" s="39">
        <v>140.53144768336887</v>
      </c>
    </row>
    <row r="67" spans="1:4" x14ac:dyDescent="0.25">
      <c r="A67" s="4">
        <v>44348</v>
      </c>
      <c r="B67" s="17">
        <v>148.97966150089653</v>
      </c>
      <c r="C67" s="39">
        <v>141.64246604764944</v>
      </c>
      <c r="D67" s="39">
        <v>141.38481115095774</v>
      </c>
    </row>
    <row r="68" spans="1:4" x14ac:dyDescent="0.25">
      <c r="A68" s="4">
        <v>44378</v>
      </c>
      <c r="B68" s="17">
        <v>142.42605450105694</v>
      </c>
      <c r="C68" s="39">
        <v>141.74197076880006</v>
      </c>
      <c r="D68" s="39">
        <v>142.28495883257855</v>
      </c>
    </row>
    <row r="69" spans="1:4" x14ac:dyDescent="0.25">
      <c r="A69" s="4">
        <v>44409</v>
      </c>
      <c r="B69" s="17">
        <v>140.97500035000567</v>
      </c>
      <c r="C69" s="39">
        <v>143.67700852754544</v>
      </c>
      <c r="D69" s="39">
        <v>143.22932718165993</v>
      </c>
    </row>
    <row r="70" spans="1:4" x14ac:dyDescent="0.25">
      <c r="A70" s="4">
        <v>44440</v>
      </c>
      <c r="B70" s="17">
        <v>141.29588802735682</v>
      </c>
      <c r="C70" s="39">
        <v>144.28967755939078</v>
      </c>
      <c r="D70" s="39">
        <v>144.20830178160526</v>
      </c>
    </row>
    <row r="71" spans="1:4" x14ac:dyDescent="0.25">
      <c r="A71" s="4">
        <v>44470</v>
      </c>
      <c r="B71" s="17">
        <v>139.51411808491085</v>
      </c>
      <c r="C71" s="39">
        <v>143.53730765532941</v>
      </c>
      <c r="D71" s="39">
        <v>145.20440681750057</v>
      </c>
    </row>
    <row r="72" spans="1:4" x14ac:dyDescent="0.25">
      <c r="A72" s="4">
        <v>44501</v>
      </c>
      <c r="B72" s="17">
        <v>143.75160757723634</v>
      </c>
      <c r="C72" s="39">
        <v>145.91328153885377</v>
      </c>
      <c r="D72" s="39">
        <v>146.19291176455124</v>
      </c>
    </row>
    <row r="73" spans="1:4" x14ac:dyDescent="0.25">
      <c r="A73" s="4">
        <v>44531</v>
      </c>
      <c r="B73" s="17">
        <v>147.23078897455417</v>
      </c>
      <c r="C73" s="39">
        <v>150.01895105262656</v>
      </c>
      <c r="D73" s="39">
        <v>147.1424198954185</v>
      </c>
    </row>
    <row r="74" spans="1:4" x14ac:dyDescent="0.25">
      <c r="A74" s="4">
        <v>44562</v>
      </c>
      <c r="B74" s="17">
        <v>139.46393612016161</v>
      </c>
      <c r="C74" s="39">
        <v>147.42473118411638</v>
      </c>
      <c r="D74" s="39">
        <v>148.01811073085031</v>
      </c>
    </row>
    <row r="75" spans="1:4" x14ac:dyDescent="0.25">
      <c r="A75" s="4">
        <v>44593</v>
      </c>
      <c r="B75" s="17">
        <v>138.00627020889453</v>
      </c>
      <c r="C75" s="39">
        <v>149.75355074201602</v>
      </c>
      <c r="D75" s="39">
        <v>148.78345702111795</v>
      </c>
    </row>
    <row r="76" spans="1:4" x14ac:dyDescent="0.25">
      <c r="A76" s="4">
        <v>44621</v>
      </c>
      <c r="B76" s="17">
        <v>153.92755984584926</v>
      </c>
      <c r="C76" s="39">
        <v>149.15879525099672</v>
      </c>
      <c r="D76" s="39">
        <v>149.4075282559142</v>
      </c>
    </row>
    <row r="77" spans="1:4" x14ac:dyDescent="0.25">
      <c r="A77" s="4">
        <v>44652</v>
      </c>
      <c r="B77" s="17">
        <v>156.07720326244083</v>
      </c>
      <c r="C77" s="39">
        <v>150.66990841289967</v>
      </c>
      <c r="D77" s="39">
        <v>149.86841836561388</v>
      </c>
    </row>
    <row r="78" spans="1:4" x14ac:dyDescent="0.25">
      <c r="A78" s="4">
        <v>44682</v>
      </c>
      <c r="B78" s="17">
        <v>163.11692104782622</v>
      </c>
      <c r="C78" s="39">
        <v>150.95996760515993</v>
      </c>
      <c r="D78" s="39">
        <v>150.15619312889029</v>
      </c>
    </row>
    <row r="79" spans="1:4" x14ac:dyDescent="0.25">
      <c r="A79" s="4">
        <v>44713</v>
      </c>
      <c r="B79" s="17">
        <v>159.6023842501354</v>
      </c>
      <c r="C79" s="39">
        <v>152.26060678423602</v>
      </c>
      <c r="D79" s="39">
        <v>150.27247903088119</v>
      </c>
    </row>
    <row r="80" spans="1:4" x14ac:dyDescent="0.25">
      <c r="A80" s="4">
        <v>44743</v>
      </c>
      <c r="B80" s="17">
        <v>151.36803752793401</v>
      </c>
      <c r="C80" s="39">
        <v>151.92467337072836</v>
      </c>
      <c r="D80" s="39">
        <v>150.23250871281721</v>
      </c>
    </row>
    <row r="81" spans="1:4" x14ac:dyDescent="0.25">
      <c r="A81" s="4">
        <v>44774</v>
      </c>
      <c r="B81" s="17">
        <v>150.48692244908506</v>
      </c>
      <c r="C81" s="39">
        <v>151.26884451499586</v>
      </c>
      <c r="D81" s="39">
        <v>150.06307639440985</v>
      </c>
    </row>
    <row r="82" spans="1:4" x14ac:dyDescent="0.25">
      <c r="A82" s="4">
        <v>44805</v>
      </c>
      <c r="B82" s="17">
        <v>148.3062167614209</v>
      </c>
      <c r="C82" s="39">
        <v>150.12533192828806</v>
      </c>
      <c r="D82" s="39">
        <v>149.79764814186575</v>
      </c>
    </row>
    <row r="83" spans="1:4" x14ac:dyDescent="0.25">
      <c r="A83" s="4">
        <v>44835</v>
      </c>
      <c r="B83" s="17">
        <v>144.90676212887971</v>
      </c>
      <c r="C83" s="39">
        <v>148.00584635163227</v>
      </c>
      <c r="D83" s="39">
        <v>149.4748674324654</v>
      </c>
    </row>
    <row r="84" spans="1:4" x14ac:dyDescent="0.25">
      <c r="A84" s="4">
        <v>44866</v>
      </c>
      <c r="B84" s="17">
        <v>146.50323241448314</v>
      </c>
      <c r="C84" s="39">
        <v>147.24387097000411</v>
      </c>
      <c r="D84" s="39">
        <v>149.12899482350329</v>
      </c>
    </row>
    <row r="85" spans="1:4" x14ac:dyDescent="0.25">
      <c r="A85" s="4">
        <v>44896</v>
      </c>
      <c r="B85" s="17">
        <v>144.49761399990828</v>
      </c>
      <c r="C85" s="39">
        <v>147.46693285143976</v>
      </c>
      <c r="D85" s="39">
        <v>148.78507553413669</v>
      </c>
    </row>
    <row r="86" spans="1:4" x14ac:dyDescent="0.25">
      <c r="A86" s="4">
        <v>44927</v>
      </c>
      <c r="B86" s="17">
        <v>143.02665254108032</v>
      </c>
      <c r="C86" s="39">
        <v>148.92673618132289</v>
      </c>
      <c r="D86" s="39">
        <v>148.45719820403281</v>
      </c>
    </row>
    <row r="87" spans="1:4" x14ac:dyDescent="0.25">
      <c r="A87" s="4">
        <v>44958</v>
      </c>
      <c r="B87" s="17">
        <v>137.6033641735749</v>
      </c>
      <c r="C87" s="39">
        <v>148.86668085147082</v>
      </c>
      <c r="D87" s="39">
        <v>148.15094657333836</v>
      </c>
    </row>
    <row r="88" spans="1:4" x14ac:dyDescent="0.25">
      <c r="A88" s="4">
        <v>44986</v>
      </c>
      <c r="B88" s="17">
        <v>155.36195200859783</v>
      </c>
      <c r="C88" s="39">
        <v>149.86033622072196</v>
      </c>
      <c r="D88" s="39">
        <v>147.86167984273723</v>
      </c>
    </row>
    <row r="89" spans="1:4" x14ac:dyDescent="0.25">
      <c r="A89" s="4">
        <v>45017</v>
      </c>
      <c r="B89" s="17">
        <v>149.13951130612423</v>
      </c>
      <c r="C89" s="39">
        <v>146.67073695138203</v>
      </c>
      <c r="D89" s="39">
        <v>147.57799083471662</v>
      </c>
    </row>
    <row r="90" spans="1:4" x14ac:dyDescent="0.25">
      <c r="A90" s="4">
        <v>45047</v>
      </c>
      <c r="B90" s="17">
        <v>152.72496237950693</v>
      </c>
      <c r="C90" s="39">
        <v>144.9557030908567</v>
      </c>
      <c r="D90" s="39">
        <v>147.28155840497803</v>
      </c>
    </row>
    <row r="91" spans="1:4" x14ac:dyDescent="0.25">
      <c r="A91" s="4">
        <v>45078</v>
      </c>
      <c r="B91" s="17">
        <v>151.64666013340104</v>
      </c>
      <c r="C91" s="39">
        <v>145.15897339119817</v>
      </c>
      <c r="D91" s="39">
        <v>146.95779711205799</v>
      </c>
    </row>
    <row r="92" spans="1:4" x14ac:dyDescent="0.25">
      <c r="A92" s="4">
        <v>45108</v>
      </c>
      <c r="B92" s="17">
        <v>148.95153578528993</v>
      </c>
      <c r="C92" s="39">
        <v>148.25225337893366</v>
      </c>
      <c r="D92" s="39">
        <v>146.59225885509585</v>
      </c>
    </row>
    <row r="93" spans="1:4" x14ac:dyDescent="0.25">
      <c r="A93" s="4">
        <v>45139</v>
      </c>
      <c r="B93" s="17">
        <v>150.72790368779403</v>
      </c>
      <c r="C93" s="39">
        <v>149.72380986079014</v>
      </c>
      <c r="D93" s="39">
        <v>146.17713369942015</v>
      </c>
    </row>
    <row r="94" spans="1:4" x14ac:dyDescent="0.25">
      <c r="A94" s="4">
        <v>45170</v>
      </c>
      <c r="B94" s="17">
        <v>147.54872380287563</v>
      </c>
      <c r="C94" s="39">
        <v>149.03319905139145</v>
      </c>
      <c r="D94" s="39">
        <v>145.71451899735317</v>
      </c>
    </row>
    <row r="95" spans="1:4" x14ac:dyDescent="0.25">
      <c r="A95" s="4">
        <v>45200</v>
      </c>
      <c r="B95" s="17">
        <v>146.68001120673387</v>
      </c>
      <c r="C95" s="39">
        <v>147.81948716007923</v>
      </c>
      <c r="D95" s="39">
        <v>145.21642588050719</v>
      </c>
    </row>
    <row r="96" spans="1:4" x14ac:dyDescent="0.25">
      <c r="A96" s="4">
        <v>45231</v>
      </c>
      <c r="B96" s="17">
        <v>145.53088375375302</v>
      </c>
      <c r="C96" s="39">
        <v>145.55019667068566</v>
      </c>
      <c r="D96" s="39">
        <v>144.70297526752012</v>
      </c>
    </row>
    <row r="97" spans="1:4" x14ac:dyDescent="0.25">
      <c r="A97" s="4">
        <v>45261</v>
      </c>
      <c r="B97" s="17">
        <v>138.38307224318208</v>
      </c>
      <c r="C97" s="39">
        <v>142.50712017246829</v>
      </c>
      <c r="D97" s="39">
        <v>144.19961557892324</v>
      </c>
    </row>
    <row r="98" spans="1:4" x14ac:dyDescent="0.25">
      <c r="A98" s="4">
        <v>45292</v>
      </c>
      <c r="B98" s="17">
        <v>137.37254657404702</v>
      </c>
      <c r="C98" s="39">
        <v>142.11755932750572</v>
      </c>
      <c r="D98" s="39">
        <v>143.72879821386096</v>
      </c>
    </row>
    <row r="99" spans="1:4" x14ac:dyDescent="0.25">
      <c r="A99" s="4">
        <v>45323</v>
      </c>
      <c r="B99" s="17">
        <v>133.83879273731529</v>
      </c>
      <c r="C99" s="39">
        <v>142.04295027394599</v>
      </c>
      <c r="D99" s="39">
        <v>143.30865776454408</v>
      </c>
    </row>
    <row r="100" spans="1:4" x14ac:dyDescent="0.25">
      <c r="A100" s="4">
        <v>45352</v>
      </c>
      <c r="B100" s="17">
        <v>142.56745626151829</v>
      </c>
      <c r="C100" s="39">
        <v>140.51369009320825</v>
      </c>
      <c r="D100" s="39">
        <v>142.95145764042775</v>
      </c>
    </row>
    <row r="101" spans="1:4" x14ac:dyDescent="0.25">
      <c r="A101" s="4">
        <v>45383</v>
      </c>
      <c r="B101" s="17">
        <v>146.73768329180828</v>
      </c>
      <c r="C101" s="39">
        <v>140.452685087123</v>
      </c>
      <c r="D101" s="39">
        <v>142.65740013898977</v>
      </c>
    </row>
    <row r="102" spans="1:4" x14ac:dyDescent="0.25">
      <c r="A102" s="4">
        <v>45413</v>
      </c>
      <c r="B102" s="29">
        <v>156.20733162981554</v>
      </c>
      <c r="C102" s="40">
        <v>142.25478447968811</v>
      </c>
      <c r="D102" s="40">
        <v>142.41487141442036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tabSelected="1" zoomScaleNormal="100" workbookViewId="0"/>
  </sheetViews>
  <sheetFormatPr baseColWidth="10" defaultColWidth="10.7109375" defaultRowHeight="15" x14ac:dyDescent="0.25"/>
  <cols>
    <col min="1" max="1" width="36.7109375" customWidth="1"/>
  </cols>
  <sheetData>
    <row r="1" spans="1:8" x14ac:dyDescent="0.25">
      <c r="A1" s="10" t="s">
        <v>114</v>
      </c>
      <c r="B1" s="10" t="s">
        <v>6</v>
      </c>
      <c r="C1" s="10" t="s">
        <v>115</v>
      </c>
      <c r="D1" s="10" t="s">
        <v>116</v>
      </c>
      <c r="E1" s="10" t="s">
        <v>117</v>
      </c>
      <c r="F1" s="10" t="s">
        <v>118</v>
      </c>
      <c r="G1" s="10" t="s">
        <v>119</v>
      </c>
      <c r="H1" s="10" t="s">
        <v>120</v>
      </c>
    </row>
    <row r="2" spans="1:8" x14ac:dyDescent="0.25">
      <c r="A2" s="15" t="s">
        <v>121</v>
      </c>
      <c r="B2" s="41">
        <v>3</v>
      </c>
      <c r="C2" s="20">
        <v>3.4</v>
      </c>
      <c r="D2" s="20">
        <v>3.3</v>
      </c>
      <c r="E2" s="20">
        <v>2.1</v>
      </c>
      <c r="F2" s="20">
        <v>5.2</v>
      </c>
      <c r="G2" s="20">
        <v>3.2</v>
      </c>
      <c r="H2" s="16">
        <v>3.2184711563850055</v>
      </c>
    </row>
    <row r="3" spans="1:8" x14ac:dyDescent="0.25">
      <c r="A3" s="15" t="s">
        <v>122</v>
      </c>
      <c r="B3" s="41">
        <v>1.7</v>
      </c>
      <c r="C3" s="20">
        <v>2.4</v>
      </c>
      <c r="D3" s="20">
        <v>1.9</v>
      </c>
      <c r="E3" s="20">
        <v>2.2000000000000002</v>
      </c>
      <c r="F3" s="20">
        <v>2.5</v>
      </c>
      <c r="G3" s="20">
        <v>4.7</v>
      </c>
      <c r="H3" s="16">
        <v>2.1449970346600677</v>
      </c>
    </row>
    <row r="4" spans="1:8" x14ac:dyDescent="0.25">
      <c r="A4" s="15" t="s">
        <v>123</v>
      </c>
      <c r="B4" s="41">
        <v>2.4</v>
      </c>
      <c r="C4" s="20">
        <v>3</v>
      </c>
      <c r="D4" s="20">
        <v>2.7</v>
      </c>
      <c r="E4" s="20">
        <v>3.1</v>
      </c>
      <c r="F4" s="20">
        <v>2.7</v>
      </c>
      <c r="G4" s="20">
        <v>3.7</v>
      </c>
      <c r="H4" s="16">
        <v>2.7219985847072081</v>
      </c>
    </row>
    <row r="5" spans="1:8" x14ac:dyDescent="0.25">
      <c r="A5" s="15" t="s">
        <v>124</v>
      </c>
      <c r="B5" s="41">
        <v>2.4</v>
      </c>
      <c r="C5" s="20">
        <v>3.3</v>
      </c>
      <c r="D5" s="20">
        <v>-0.4</v>
      </c>
      <c r="E5" s="20">
        <v>1.8</v>
      </c>
      <c r="F5" s="20">
        <v>2</v>
      </c>
      <c r="G5" s="20">
        <v>3.3</v>
      </c>
      <c r="H5" s="16">
        <v>2.5346848562716406</v>
      </c>
    </row>
    <row r="6" spans="1:8" x14ac:dyDescent="0.25">
      <c r="A6" s="15" t="s">
        <v>125</v>
      </c>
      <c r="B6" s="41">
        <v>8.5</v>
      </c>
      <c r="C6" s="20">
        <v>6.1</v>
      </c>
      <c r="D6" s="20">
        <v>3.2</v>
      </c>
      <c r="E6" s="20">
        <v>4.5</v>
      </c>
      <c r="F6" s="20">
        <v>4.3</v>
      </c>
      <c r="G6" s="20">
        <v>7.5</v>
      </c>
      <c r="H6" s="16">
        <v>6.9171378811725193</v>
      </c>
    </row>
    <row r="7" spans="1:8" x14ac:dyDescent="0.25">
      <c r="A7" s="15" t="s">
        <v>126</v>
      </c>
      <c r="B7" s="41">
        <v>9.6999999999999993</v>
      </c>
      <c r="C7" s="20">
        <v>3.9</v>
      </c>
      <c r="D7" s="20">
        <v>3.4</v>
      </c>
      <c r="E7" s="20">
        <v>-1.6</v>
      </c>
      <c r="F7" s="20">
        <v>2.2000000000000002</v>
      </c>
      <c r="G7" s="20">
        <v>3.3</v>
      </c>
      <c r="H7" s="16">
        <v>6.142056720211464</v>
      </c>
    </row>
    <row r="8" spans="1:8" x14ac:dyDescent="0.25">
      <c r="A8" s="15" t="s">
        <v>127</v>
      </c>
      <c r="B8" s="41">
        <v>2</v>
      </c>
      <c r="C8" s="20">
        <v>2.5</v>
      </c>
      <c r="D8" s="20">
        <v>1.5</v>
      </c>
      <c r="E8" s="20">
        <v>2.2999999999999998</v>
      </c>
      <c r="F8" s="20">
        <v>2.5</v>
      </c>
      <c r="G8" s="20">
        <v>1.9</v>
      </c>
      <c r="H8" s="16">
        <v>2.2257997312279842</v>
      </c>
    </row>
    <row r="9" spans="1:8" x14ac:dyDescent="0.25">
      <c r="A9" s="15" t="s">
        <v>128</v>
      </c>
      <c r="B9" s="41">
        <v>3</v>
      </c>
      <c r="C9" s="20">
        <v>1.4</v>
      </c>
      <c r="D9" s="20">
        <v>0.7</v>
      </c>
      <c r="E9" s="20">
        <v>2</v>
      </c>
      <c r="F9" s="20">
        <v>3.6</v>
      </c>
      <c r="G9" s="20">
        <v>2.4</v>
      </c>
      <c r="H9" s="16">
        <v>2.1952409363263481</v>
      </c>
    </row>
    <row r="10" spans="1:8" x14ac:dyDescent="0.25">
      <c r="A10" s="15" t="s">
        <v>129</v>
      </c>
      <c r="B10" s="41">
        <v>2.6</v>
      </c>
      <c r="C10" s="20">
        <v>2.1</v>
      </c>
      <c r="D10" s="20">
        <v>2.5</v>
      </c>
      <c r="E10" s="20">
        <v>0.9</v>
      </c>
      <c r="F10" s="20">
        <v>1.3</v>
      </c>
      <c r="G10" s="20">
        <v>5.5</v>
      </c>
      <c r="H10" s="16">
        <v>2.2125599068339108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IPC-Seriemensual</vt:lpstr>
      <vt:lpstr>IPC-DIC-Div</vt:lpstr>
      <vt:lpstr>IPC-Interanual</vt:lpstr>
      <vt:lpstr>Producto</vt:lpstr>
      <vt:lpstr>Pobreza-Aglo</vt:lpstr>
      <vt:lpstr>Pobreza regiones</vt:lpstr>
      <vt:lpstr>BC por zonas</vt:lpstr>
      <vt:lpstr>Expo-ICA</vt:lpstr>
      <vt:lpstr>Impo-ICA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Nahuel</dc:creator>
  <dc:description/>
  <cp:lastModifiedBy>Nahuel Bargas</cp:lastModifiedBy>
  <cp:revision>5</cp:revision>
  <dcterms:created xsi:type="dcterms:W3CDTF">2019-09-25T23:03:49Z</dcterms:created>
  <dcterms:modified xsi:type="dcterms:W3CDTF">2024-08-17T17:23:10Z</dcterms:modified>
  <dc:language>es-AR</dc:language>
</cp:coreProperties>
</file>