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4F85704E-22C7-4019-B244-DA3232953C50}" xr6:coauthVersionLast="47" xr6:coauthVersionMax="47" xr10:uidLastSave="{00000000-0000-0000-0000-000000000000}"/>
  <bookViews>
    <workbookView xWindow="-120" yWindow="-120" windowWidth="19440" windowHeight="11160" tabRatio="500" firstSheet="6" activeTab="8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7" l="1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</calcChain>
</file>

<file path=xl/sharedStrings.xml><?xml version="1.0" encoding="utf-8"?>
<sst xmlns="http://schemas.openxmlformats.org/spreadsheetml/2006/main" count="336" uniqueCount="218">
  <si>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</si>
  <si>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</si>
  <si>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</si>
  <si>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</si>
  <si>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</si>
  <si>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</si>
  <si>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</si>
  <si>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</si>
  <si>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</si>
  <si>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</si>
  <si>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</si>
  <si>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</si>
  <si>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</si>
  <si>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</si>
  <si>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</si>
  <si>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</si>
  <si>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</si>
  <si>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</si>
  <si>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</si>
  <si>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</si>
  <si>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</si>
  <si>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</si>
  <si>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</si>
  <si>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</si>
  <si>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</si>
  <si>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</si>
  <si>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</si>
  <si>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</si>
  <si>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</si>
  <si>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</si>
  <si>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</si>
  <si>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</si>
  <si>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</si>
  <si>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</si>
  <si>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</si>
  <si>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</si>
  <si>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</si>
  <si>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</si>
  <si>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</si>
  <si>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</si>
  <si>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</si>
  <si>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</si>
  <si>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</si>
  <si>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</si>
  <si>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</si>
  <si>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</si>
  <si>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</si>
  <si>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</si>
  <si>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</si>
  <si>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</si>
  <si>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</si>
  <si>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</si>
  <si>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</si>
  <si>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</si>
  <si>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</si>
  <si>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</si>
  <si>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</si>
  <si>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</si>
  <si>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</si>
  <si>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</si>
  <si>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</si>
  <si>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</si>
  <si>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</si>
  <si>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</si>
  <si>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</si>
  <si>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</si>
  <si>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</si>
  <si>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</si>
  <si>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</si>
  <si>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</si>
  <si>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</si>
  <si>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</si>
  <si>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</si>
  <si>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</si>
  <si>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</si>
  <si>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</si>
  <si>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</si>
  <si>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</si>
  <si>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</si>
  <si>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</si>
  <si>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</si>
  <si>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</si>
  <si>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SICA</t>
  </si>
  <si>
    <t>USMCA (ex NAFTA)</t>
  </si>
  <si>
    <t>Unión Europea</t>
  </si>
  <si>
    <t>Reino Unido</t>
  </si>
  <si>
    <t>Suiza</t>
  </si>
  <si>
    <t>CEI</t>
  </si>
  <si>
    <t>ASEAN</t>
  </si>
  <si>
    <t>China</t>
  </si>
  <si>
    <t xml:space="preserve">República de Corea </t>
  </si>
  <si>
    <t>Japón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</si>
  <si>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</si>
  <si>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</si>
  <si>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</si>
  <si>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</si>
  <si>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</si>
  <si>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</si>
  <si>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</si>
  <si>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</si>
  <si>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</si>
  <si>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</si>
  <si>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</si>
  <si>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</si>
  <si>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</si>
  <si>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</si>
  <si>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</si>
  <si>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</si>
  <si>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</si>
  <si>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</si>
  <si>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</si>
  <si>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</si>
  <si>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</si>
  <si>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</si>
  <si>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</si>
  <si>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</si>
  <si>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</si>
  <si>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</si>
  <si>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</si>
  <si>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</si>
  <si>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</si>
  <si>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</si>
  <si>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</si>
  <si>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</si>
  <si>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</si>
  <si>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</si>
  <si>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</si>
  <si>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</si>
  <si>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</si>
  <si>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</si>
  <si>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</si>
  <si>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</si>
  <si>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</si>
  <si>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</si>
  <si>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</si>
  <si>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</si>
  <si>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</si>
  <si>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</si>
  <si>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</si>
  <si>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</si>
  <si>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</si>
  <si>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</si>
  <si>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</si>
  <si>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</si>
  <si>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</si>
  <si>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</si>
  <si>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</si>
  <si>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</si>
  <si>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</si>
  <si>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</si>
  <si>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</si>
  <si>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</si>
  <si>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</si>
  <si>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</si>
  <si>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</si>
  <si>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</si>
  <si>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</si>
  <si>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</si>
  <si>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</si>
  <si>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</si>
  <si>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</si>
  <si>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</si>
  <si>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</si>
  <si>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</si>
  <si>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</si>
  <si>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</si>
  <si>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</si>
  <si>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</si>
  <si>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</si>
  <si>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</si>
  <si>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</si>
  <si>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</si>
  <si>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</si>
  <si>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</si>
  <si>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</si>
  <si>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</si>
  <si>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</si>
  <si>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</si>
  <si>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</si>
  <si>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</si>
  <si>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</si>
  <si>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</si>
  <si>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</si>
  <si>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</si>
  <si>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</si>
  <si>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</si>
  <si>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</si>
  <si>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</si>
  <si>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</si>
  <si>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</si>
  <si>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XVI-Máquinas, aparatos y material eléctrico; sus partes y accesorios</t>
  </si>
  <si>
    <t>XVII-Material de transporte</t>
  </si>
  <si>
    <t>XVIII-Instrumentos y aparatos óptica; médico-quirúrgico y relojería; instr. musicales</t>
  </si>
  <si>
    <t>Resto de bienes de capital</t>
  </si>
  <si>
    <t>II-Productos del reino vegetal</t>
  </si>
  <si>
    <t>V-Productos minerales</t>
  </si>
  <si>
    <t>VI-Productos de industrias químicas o de las industrias conexas</t>
  </si>
  <si>
    <t>VII-Plástico, caucho y sus manufacturas</t>
  </si>
  <si>
    <t>X-Pasta de madera; papel o cartón</t>
  </si>
  <si>
    <t xml:space="preserve">XI-Materias textiles y sus manufacturas </t>
  </si>
  <si>
    <t>XIII-Manufacturas de piedra, yeso, cemento, amianto, mica, cerámica y vidrio</t>
  </si>
  <si>
    <t>XV-Metales comunes y sus manufacturas</t>
  </si>
  <si>
    <t>Resto de bienes intermedios</t>
  </si>
  <si>
    <t>Resto de combustibles y lubricantes</t>
  </si>
  <si>
    <t>Resto de piezas y accesorios</t>
  </si>
  <si>
    <t>I-Animales vivos y productos del reino animal</t>
  </si>
  <si>
    <t>IV-Productos de las industrias alimentarias, bebidas y tabaco</t>
  </si>
  <si>
    <t>XII-Calzado, sombreros, paraguas, bastones, plumas, flores artificiales y otros</t>
  </si>
  <si>
    <t>XX-Mercancías y productos diversos</t>
  </si>
  <si>
    <t>Resto de bienes de consumo</t>
  </si>
  <si>
    <t>Bienes de capital (BK)</t>
  </si>
  <si>
    <t>Bienes intermedios (BI)</t>
  </si>
  <si>
    <t>Combustibles y lubricantes (CyL)</t>
  </si>
  <si>
    <t>Piezas y accesorios para bienes de capital (PyA)</t>
  </si>
  <si>
    <t>Bienes de consumo (BC)</t>
  </si>
  <si>
    <t>Vehículos automotores de pasajeros (VA)</t>
  </si>
  <si>
    <t>Resto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</si>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</sst>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_ * #,##0.00_ ;_ * \-#,##0.00_ ;_ * &quot;-&quot;??_ ;_ @_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65" fontId="12" fillId="0" borderId="0" xfId="7" applyNumberFormat="1" applyFont="1"/>
    <xf numFmtId="165" fontId="10" fillId="0" borderId="0" xfId="7" applyNumberFormat="1" applyFont="1"/>
    <xf numFmtId="165" fontId="14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165" fontId="10" fillId="3" borderId="0" xfId="0" applyNumberFormat="1" applyFont="1" applyFill="1" applyAlignment="1">
      <alignment horizontal="center" vertical="center"/>
    </xf>
    <xf numFmtId="0" fontId="15" fillId="0" borderId="0" xfId="0" applyFont="1"/>
    <xf numFmtId="3" fontId="11" fillId="0" borderId="0" xfId="0" applyNumberFormat="1" applyFont="1" applyAlignment="1">
      <alignment horizontal="right"/>
    </xf>
    <xf numFmtId="3" fontId="11" fillId="0" borderId="1" xfId="0" applyNumberFormat="1" applyFont="1" applyBorder="1" applyAlignment="1">
      <alignment horizontal="right"/>
    </xf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3" fontId="12" fillId="0" borderId="0" xfId="0" applyNumberFormat="1" applyFont="1" applyAlignment="1">
      <alignment horizontal="right"/>
    </xf>
    <xf numFmtId="0" fontId="11" fillId="0" borderId="0" xfId="0" quotePrefix="1" applyFont="1"/>
    <xf numFmtId="0" fontId="12" fillId="0" borderId="1" xfId="0" applyFont="1" applyBorder="1"/>
    <xf numFmtId="0" fontId="12" fillId="0" borderId="0" xfId="0" quotePrefix="1" applyFont="1"/>
    <xf numFmtId="3" fontId="11" fillId="0" borderId="0" xfId="0" applyNumberFormat="1" applyFont="1"/>
    <xf numFmtId="3" fontId="12" fillId="0" borderId="1" xfId="0" applyNumberFormat="1" applyFont="1" applyBorder="1" applyAlignment="1">
      <alignment horizontal="right"/>
    </xf>
    <xf numFmtId="3" fontId="11" fillId="0" borderId="0" xfId="0" quotePrefix="1" applyNumberFormat="1" applyFont="1" applyAlignment="1">
      <alignment horizontal="right"/>
    </xf>
    <xf numFmtId="3" fontId="11" fillId="0" borderId="1" xfId="0" quotePrefix="1" applyNumberFormat="1" applyFont="1" applyBorder="1" applyAlignment="1">
      <alignment horizontal="right"/>
    </xf>
    <xf numFmtId="0" fontId="0" fillId="0" borderId="0" xfId="0" applyAlignment="1">
      <alignment horizontal="center"/>
    </xf>
    <xf numFmtId="165" fontId="10" fillId="0" borderId="1" xfId="0" applyNumberFormat="1" applyFont="1" applyBorder="1"/>
  </cellXfs>
  <cellStyles count="10"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opLeftCell="A58" zoomScaleNormal="100" workbookViewId="0">
      <selection activeCell="B71" sqref="B71:E71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22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22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22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22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22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22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22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22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22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22">
        <v>44835</v>
      </c>
      <c r="B71" s="1">
        <v>6.3</v>
      </c>
      <c r="C71">
        <v>9</v>
      </c>
      <c r="D71">
        <v>5.5</v>
      </c>
      <c r="E71">
        <v>7.4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/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19">
        <v>6.3</v>
      </c>
      <c r="C2" s="25">
        <v>6.6</v>
      </c>
      <c r="D2" s="25">
        <v>6.1</v>
      </c>
      <c r="E2" s="25">
        <v>6.2</v>
      </c>
      <c r="F2" s="25">
        <v>6.3</v>
      </c>
      <c r="G2" s="25">
        <v>6</v>
      </c>
      <c r="H2" s="19">
        <v>6.6</v>
      </c>
    </row>
    <row r="3" spans="1:8" x14ac:dyDescent="0.25">
      <c r="A3" s="9" t="s">
        <v>13</v>
      </c>
      <c r="B3" s="18">
        <v>6.2</v>
      </c>
      <c r="C3" s="24">
        <v>6.7</v>
      </c>
      <c r="D3" s="24">
        <v>5.6</v>
      </c>
      <c r="E3" s="24">
        <v>5.8</v>
      </c>
      <c r="F3" s="24">
        <v>5.6</v>
      </c>
      <c r="G3" s="24">
        <v>5.9</v>
      </c>
      <c r="H3" s="18">
        <v>7.2</v>
      </c>
    </row>
    <row r="4" spans="1:8" x14ac:dyDescent="0.25">
      <c r="A4" s="9" t="s">
        <v>14</v>
      </c>
      <c r="B4" s="18">
        <v>5.4</v>
      </c>
      <c r="C4" s="24">
        <v>5.3</v>
      </c>
      <c r="D4" s="24">
        <v>5.8</v>
      </c>
      <c r="E4" s="24">
        <v>5.5</v>
      </c>
      <c r="F4" s="24">
        <v>5.2</v>
      </c>
      <c r="G4" s="24">
        <v>4.5</v>
      </c>
      <c r="H4" s="18">
        <v>5.0999999999999996</v>
      </c>
    </row>
    <row r="5" spans="1:8" x14ac:dyDescent="0.25">
      <c r="A5" s="9" t="s">
        <v>15</v>
      </c>
      <c r="B5" s="18">
        <v>6.8</v>
      </c>
      <c r="C5" s="24">
        <v>6.7</v>
      </c>
      <c r="D5" s="24">
        <v>6.9</v>
      </c>
      <c r="E5" s="24">
        <v>8.1</v>
      </c>
      <c r="F5" s="24">
        <v>7.3</v>
      </c>
      <c r="G5" s="24">
        <v>6.6</v>
      </c>
      <c r="H5" s="18">
        <v>5.9</v>
      </c>
    </row>
    <row r="6" spans="1:8" x14ac:dyDescent="0.25">
      <c r="A6" s="9" t="s">
        <v>16</v>
      </c>
      <c r="B6" s="18">
        <v>7.5</v>
      </c>
      <c r="C6" s="24">
        <v>8.1</v>
      </c>
      <c r="D6" s="24">
        <v>6.7</v>
      </c>
      <c r="E6" s="24">
        <v>7.5</v>
      </c>
      <c r="F6" s="24">
        <v>8</v>
      </c>
      <c r="G6" s="24">
        <v>6.2</v>
      </c>
      <c r="H6" s="18">
        <v>6.9</v>
      </c>
    </row>
    <row r="7" spans="1:8" x14ac:dyDescent="0.25">
      <c r="A7" s="9" t="s">
        <v>17</v>
      </c>
      <c r="B7" s="18">
        <v>4.9000000000000004</v>
      </c>
      <c r="C7" s="24">
        <v>4.2</v>
      </c>
      <c r="D7" s="24">
        <v>5.5</v>
      </c>
      <c r="E7" s="24">
        <v>4.8</v>
      </c>
      <c r="F7" s="24">
        <v>5.5</v>
      </c>
      <c r="G7" s="24">
        <v>5.7</v>
      </c>
      <c r="H7" s="18">
        <v>6.3</v>
      </c>
    </row>
    <row r="8" spans="1:8" x14ac:dyDescent="0.25">
      <c r="A8" s="9" t="s">
        <v>18</v>
      </c>
      <c r="B8" s="18">
        <v>7.1</v>
      </c>
      <c r="C8" s="24">
        <v>7.4</v>
      </c>
      <c r="D8" s="24">
        <v>7.3</v>
      </c>
      <c r="E8" s="24">
        <v>5.7</v>
      </c>
      <c r="F8" s="24">
        <v>6</v>
      </c>
      <c r="G8" s="24">
        <v>7</v>
      </c>
      <c r="H8" s="18">
        <v>6.6</v>
      </c>
    </row>
    <row r="9" spans="1:8" x14ac:dyDescent="0.25">
      <c r="A9" s="9" t="s">
        <v>19</v>
      </c>
      <c r="B9" s="18">
        <v>4.5</v>
      </c>
      <c r="C9" s="24">
        <v>3.5</v>
      </c>
      <c r="D9" s="24">
        <v>4.8</v>
      </c>
      <c r="E9" s="24">
        <v>6.3</v>
      </c>
      <c r="F9" s="24">
        <v>5.6</v>
      </c>
      <c r="G9" s="24">
        <v>6.4</v>
      </c>
      <c r="H9" s="18">
        <v>5.0999999999999996</v>
      </c>
    </row>
    <row r="10" spans="1:8" x14ac:dyDescent="0.25">
      <c r="A10" s="9" t="s">
        <v>20</v>
      </c>
      <c r="B10" s="18">
        <v>12.1</v>
      </c>
      <c r="C10" s="24">
        <v>13.6</v>
      </c>
      <c r="D10" s="24">
        <v>11</v>
      </c>
      <c r="E10" s="24">
        <v>11.5</v>
      </c>
      <c r="F10" s="24">
        <v>11.1</v>
      </c>
      <c r="G10" s="24">
        <v>10.7</v>
      </c>
      <c r="H10" s="18">
        <v>10.5</v>
      </c>
    </row>
    <row r="11" spans="1:8" x14ac:dyDescent="0.25">
      <c r="A11" s="9" t="s">
        <v>21</v>
      </c>
      <c r="B11" s="18">
        <v>5.6</v>
      </c>
      <c r="C11" s="24">
        <v>5.3</v>
      </c>
      <c r="D11" s="24">
        <v>6</v>
      </c>
      <c r="E11" s="24">
        <v>4.5</v>
      </c>
      <c r="F11" s="24">
        <v>7.2</v>
      </c>
      <c r="G11" s="24">
        <v>4.5</v>
      </c>
      <c r="H11" s="18">
        <v>6.8</v>
      </c>
    </row>
    <row r="12" spans="1:8" x14ac:dyDescent="0.25">
      <c r="A12" s="9" t="s">
        <v>22</v>
      </c>
      <c r="B12" s="18">
        <v>7.1</v>
      </c>
      <c r="C12" s="24">
        <v>10</v>
      </c>
      <c r="D12" s="24">
        <v>5.5</v>
      </c>
      <c r="E12" s="24">
        <v>0.7</v>
      </c>
      <c r="F12" s="24">
        <v>3.6</v>
      </c>
      <c r="G12" s="24">
        <v>2.2999999999999998</v>
      </c>
      <c r="H12" s="18">
        <v>3.6</v>
      </c>
    </row>
    <row r="13" spans="1:8" x14ac:dyDescent="0.25">
      <c r="A13" s="9" t="s">
        <v>23</v>
      </c>
      <c r="B13" s="18">
        <v>7.4</v>
      </c>
      <c r="C13" s="24">
        <v>8</v>
      </c>
      <c r="D13" s="24">
        <v>7.2</v>
      </c>
      <c r="E13" s="24">
        <v>7.1</v>
      </c>
      <c r="F13" s="24">
        <v>7</v>
      </c>
      <c r="G13" s="24">
        <v>4.8</v>
      </c>
      <c r="H13" s="18">
        <v>7.7</v>
      </c>
    </row>
    <row r="14" spans="1:8" x14ac:dyDescent="0.25">
      <c r="A14" s="9" t="s">
        <v>24</v>
      </c>
      <c r="B14" s="18">
        <v>6.1</v>
      </c>
      <c r="C14" s="24">
        <v>6</v>
      </c>
      <c r="D14" s="24">
        <v>5.7</v>
      </c>
      <c r="E14" s="24">
        <v>6.2</v>
      </c>
      <c r="F14" s="24">
        <v>6.8</v>
      </c>
      <c r="G14" s="24">
        <v>6</v>
      </c>
      <c r="H14" s="18">
        <v>10.5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1">
        <v>88</v>
      </c>
      <c r="C2" s="26">
        <v>87.8</v>
      </c>
      <c r="D2" s="26">
        <v>87.4</v>
      </c>
      <c r="E2" s="26">
        <v>92.4</v>
      </c>
      <c r="F2" s="26">
        <v>90.4</v>
      </c>
      <c r="G2" s="26">
        <v>88.2</v>
      </c>
      <c r="H2" s="26">
        <v>86.6</v>
      </c>
    </row>
    <row r="3" spans="1:8" x14ac:dyDescent="0.25">
      <c r="A3" s="9" t="s">
        <v>13</v>
      </c>
      <c r="B3" s="20">
        <v>91.6</v>
      </c>
      <c r="C3" s="17">
        <v>92.1</v>
      </c>
      <c r="D3" s="17">
        <v>90.5</v>
      </c>
      <c r="E3" s="17">
        <v>95.2</v>
      </c>
      <c r="F3" s="17">
        <v>89.6</v>
      </c>
      <c r="G3" s="17">
        <v>93.1</v>
      </c>
      <c r="H3" s="17">
        <v>92.6</v>
      </c>
    </row>
    <row r="4" spans="1:8" x14ac:dyDescent="0.25">
      <c r="A4" s="9" t="s">
        <v>14</v>
      </c>
      <c r="B4" s="20">
        <v>80.3</v>
      </c>
      <c r="C4" s="17">
        <v>81.3</v>
      </c>
      <c r="D4" s="17">
        <v>80</v>
      </c>
      <c r="E4" s="17">
        <v>87.5</v>
      </c>
      <c r="F4" s="17">
        <v>78.099999999999994</v>
      </c>
      <c r="G4" s="17">
        <v>76.599999999999994</v>
      </c>
      <c r="H4" s="17">
        <v>74.599999999999994</v>
      </c>
    </row>
    <row r="5" spans="1:8" x14ac:dyDescent="0.25">
      <c r="A5" s="9" t="s">
        <v>15</v>
      </c>
      <c r="B5" s="20">
        <v>121.5</v>
      </c>
      <c r="C5" s="17">
        <v>122.4</v>
      </c>
      <c r="D5" s="17">
        <v>121.8</v>
      </c>
      <c r="E5" s="17">
        <v>116.4</v>
      </c>
      <c r="F5" s="17">
        <v>123.9</v>
      </c>
      <c r="G5" s="17">
        <v>117.6</v>
      </c>
      <c r="H5" s="17">
        <v>116.3</v>
      </c>
    </row>
    <row r="6" spans="1:8" x14ac:dyDescent="0.25">
      <c r="A6" s="9" t="s">
        <v>16</v>
      </c>
      <c r="B6" s="20">
        <v>66.3</v>
      </c>
      <c r="C6" s="17">
        <v>65.599999999999994</v>
      </c>
      <c r="D6" s="17">
        <v>61</v>
      </c>
      <c r="E6" s="17">
        <v>98.6</v>
      </c>
      <c r="F6" s="17">
        <v>77.900000000000006</v>
      </c>
      <c r="G6" s="17">
        <v>60.6</v>
      </c>
      <c r="H6" s="17">
        <v>64.5</v>
      </c>
    </row>
    <row r="7" spans="1:8" x14ac:dyDescent="0.25">
      <c r="A7" s="9" t="s">
        <v>17</v>
      </c>
      <c r="B7" s="20">
        <v>87.5</v>
      </c>
      <c r="C7" s="17">
        <v>87.6</v>
      </c>
      <c r="D7" s="17">
        <v>88.5</v>
      </c>
      <c r="E7" s="17">
        <v>84.4</v>
      </c>
      <c r="F7" s="17">
        <v>86.9</v>
      </c>
      <c r="G7" s="17">
        <v>88.7</v>
      </c>
      <c r="H7" s="17">
        <v>81.900000000000006</v>
      </c>
    </row>
    <row r="8" spans="1:8" x14ac:dyDescent="0.25">
      <c r="A8" s="9" t="s">
        <v>18</v>
      </c>
      <c r="B8" s="20">
        <v>78.599999999999994</v>
      </c>
      <c r="C8" s="17">
        <v>80.400000000000006</v>
      </c>
      <c r="D8" s="17">
        <v>77.2</v>
      </c>
      <c r="E8" s="17">
        <v>77.599999999999994</v>
      </c>
      <c r="F8" s="17">
        <v>76.099999999999994</v>
      </c>
      <c r="G8" s="17">
        <v>79.900000000000006</v>
      </c>
      <c r="H8" s="17">
        <v>76.599999999999994</v>
      </c>
    </row>
    <row r="9" spans="1:8" x14ac:dyDescent="0.25">
      <c r="A9" s="9" t="s">
        <v>19</v>
      </c>
      <c r="B9" s="20">
        <v>77.900000000000006</v>
      </c>
      <c r="C9" s="17">
        <v>73.5</v>
      </c>
      <c r="D9" s="17">
        <v>81.2</v>
      </c>
      <c r="E9" s="17">
        <v>87</v>
      </c>
      <c r="F9" s="17">
        <v>80.2</v>
      </c>
      <c r="G9" s="17">
        <v>80.8</v>
      </c>
      <c r="H9" s="17">
        <v>77.5</v>
      </c>
    </row>
    <row r="10" spans="1:8" x14ac:dyDescent="0.25">
      <c r="A10" s="9" t="s">
        <v>20</v>
      </c>
      <c r="B10" s="20">
        <v>56.7</v>
      </c>
      <c r="C10" s="17">
        <v>55.7</v>
      </c>
      <c r="D10" s="17">
        <v>56.5</v>
      </c>
      <c r="E10" s="17">
        <v>59.6</v>
      </c>
      <c r="F10" s="17">
        <v>60.9</v>
      </c>
      <c r="G10" s="17">
        <v>59.9</v>
      </c>
      <c r="H10" s="17">
        <v>55.3</v>
      </c>
    </row>
    <row r="11" spans="1:8" x14ac:dyDescent="0.25">
      <c r="A11" s="9" t="s">
        <v>21</v>
      </c>
      <c r="B11" s="20">
        <v>77.3</v>
      </c>
      <c r="C11" s="17">
        <v>77.3</v>
      </c>
      <c r="D11" s="17">
        <v>77.2</v>
      </c>
      <c r="E11" s="17">
        <v>68.7</v>
      </c>
      <c r="F11" s="17">
        <v>82.2</v>
      </c>
      <c r="G11" s="17">
        <v>78.900000000000006</v>
      </c>
      <c r="H11" s="17">
        <v>77.5</v>
      </c>
    </row>
    <row r="12" spans="1:8" x14ac:dyDescent="0.25">
      <c r="A12" s="9" t="s">
        <v>22</v>
      </c>
      <c r="B12" s="20">
        <v>76</v>
      </c>
      <c r="C12" s="17">
        <v>78.400000000000006</v>
      </c>
      <c r="D12" s="17">
        <v>78.3</v>
      </c>
      <c r="E12" s="17">
        <v>62</v>
      </c>
      <c r="F12" s="17">
        <v>58.4</v>
      </c>
      <c r="G12" s="17">
        <v>74.3</v>
      </c>
      <c r="H12" s="17">
        <v>79.3</v>
      </c>
    </row>
    <row r="13" spans="1:8" x14ac:dyDescent="0.25">
      <c r="A13" s="9" t="s">
        <v>23</v>
      </c>
      <c r="B13" s="20">
        <v>105.2</v>
      </c>
      <c r="C13" s="17">
        <v>109.1</v>
      </c>
      <c r="D13" s="17">
        <v>98.8</v>
      </c>
      <c r="E13" s="17">
        <v>110</v>
      </c>
      <c r="F13" s="17">
        <v>108.3</v>
      </c>
      <c r="G13" s="17">
        <v>104.1</v>
      </c>
      <c r="H13" s="17">
        <v>110.7</v>
      </c>
    </row>
    <row r="14" spans="1:8" x14ac:dyDescent="0.25">
      <c r="A14" s="9" t="s">
        <v>24</v>
      </c>
      <c r="B14" s="20">
        <v>86.1</v>
      </c>
      <c r="C14" s="17">
        <v>86.1</v>
      </c>
      <c r="D14" s="17">
        <v>84.6</v>
      </c>
      <c r="E14" s="17">
        <v>89.9</v>
      </c>
      <c r="F14" s="17">
        <v>89.1</v>
      </c>
      <c r="G14" s="17">
        <v>85.8</v>
      </c>
      <c r="H14" s="17">
        <v>89.2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5"/>
  <sheetViews>
    <sheetView topLeftCell="A60" zoomScaleNormal="100" workbookViewId="0">
      <selection activeCell="D75" sqref="D75"/>
    </sheetView>
  </sheetViews>
  <sheetFormatPr baseColWidth="10" defaultColWidth="10.7109375" defaultRowHeight="15" x14ac:dyDescent="0.25"/>
  <cols>
    <col min="1" max="4" width="11.42578125" style="10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475371.05098936806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470350.62814756762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494069.95695165993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500669.14453385782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515257.73564929306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526471.33379984985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530356.53122616687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540138.16933834716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554320.72005646233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561467.19958498655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577137.74961009074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589271.94763138681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603167.9720340278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616315.46326810063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624561.79784678563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643724.7774354479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649805.62972759677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653132.8277707044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658216.30872340978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627549.87274313683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604485.7968595376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590846.68514454551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614199.09600853221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625959.92763888137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644757.43782605673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673364.27754086838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677402.2266857496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686570.77571451815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702649.90013330383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709545.37355450576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715423.01836901845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715508.09682557906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707750.20169942803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683979.57443022332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705076.19439545553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717137.98731069011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716939.43149499106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721269.52188036207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725157.65159980964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718261.81623609748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707546.06498329213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703282.00621111901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697224.55344559671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701171.5592134539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711516.17676598986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727627.86383100448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727531.67644959386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719272.8695055719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712956.4362341261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701050.55126605951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703949.96989883191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707954.43699162884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714425.3181707114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721952.60422123875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731110.36115767376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738071.50750167179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735750.72130254249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702484.9729966335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700839.69810909347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690434.37950978254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691050.55900471541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697044.80835807486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698289.3802768162</v>
      </c>
      <c r="D64">
        <v>683900.89855257841</v>
      </c>
      <c r="G64" s="1"/>
      <c r="H64" s="1"/>
    </row>
    <row r="65" spans="1:8" x14ac:dyDescent="0.25">
      <c r="A65" s="10">
        <v>2019</v>
      </c>
      <c r="B65" s="10" t="s">
        <v>32</v>
      </c>
      <c r="C65" s="11">
        <v>686510.4667122321</v>
      </c>
      <c r="D65">
        <v>671361.13972242002</v>
      </c>
      <c r="G65" s="1"/>
      <c r="H65" s="1"/>
    </row>
    <row r="66" spans="1:8" x14ac:dyDescent="0.25">
      <c r="A66" s="10">
        <v>2020</v>
      </c>
      <c r="B66" s="10" t="s">
        <v>29</v>
      </c>
      <c r="C66" s="10">
        <v>657531.48587817268</v>
      </c>
      <c r="D66" s="10">
        <v>632733.36598162609</v>
      </c>
      <c r="H66" s="1"/>
    </row>
    <row r="67" spans="1:8" x14ac:dyDescent="0.25">
      <c r="A67" s="10">
        <v>2020</v>
      </c>
      <c r="B67" s="10" t="s">
        <v>30</v>
      </c>
      <c r="C67" s="10">
        <v>559875.23583740985</v>
      </c>
      <c r="D67" s="10">
        <v>608450.80405697017</v>
      </c>
      <c r="H67" s="1"/>
    </row>
    <row r="68" spans="1:8" x14ac:dyDescent="0.25">
      <c r="A68" s="10">
        <v>2020</v>
      </c>
      <c r="B68" s="10" t="s">
        <v>31</v>
      </c>
      <c r="C68" s="10">
        <v>626566.37454888062</v>
      </c>
      <c r="D68" s="10">
        <v>614335.69211847626</v>
      </c>
      <c r="H68" s="1"/>
    </row>
    <row r="69" spans="1:8" x14ac:dyDescent="0.25">
      <c r="A69" s="10">
        <v>2020</v>
      </c>
      <c r="B69" s="10" t="s">
        <v>32</v>
      </c>
      <c r="C69" s="10">
        <v>653206.62686591013</v>
      </c>
      <c r="D69" s="10">
        <v>641659.86097329983</v>
      </c>
      <c r="H69" s="1"/>
    </row>
    <row r="70" spans="1:8" x14ac:dyDescent="0.25">
      <c r="A70" s="10">
        <v>2021</v>
      </c>
      <c r="B70" s="10" t="s">
        <v>29</v>
      </c>
      <c r="C70" s="10">
        <v>676500.63372803852</v>
      </c>
      <c r="D70">
        <v>652563.11939207092</v>
      </c>
      <c r="H70" s="1"/>
    </row>
    <row r="71" spans="1:8" x14ac:dyDescent="0.25">
      <c r="A71" s="10">
        <v>2021</v>
      </c>
      <c r="B71" s="10" t="s">
        <v>30</v>
      </c>
      <c r="C71" s="10">
        <v>672322.29744675709</v>
      </c>
      <c r="D71">
        <v>718843.1229160385</v>
      </c>
      <c r="H71" s="1"/>
    </row>
    <row r="72" spans="1:8" x14ac:dyDescent="0.25">
      <c r="A72" s="10">
        <v>2021</v>
      </c>
      <c r="B72" s="10" t="s">
        <v>31</v>
      </c>
      <c r="C72" s="10">
        <v>698313.42888155917</v>
      </c>
      <c r="D72" s="10">
        <v>686778.32722188451</v>
      </c>
    </row>
    <row r="73" spans="1:8" x14ac:dyDescent="0.25">
      <c r="A73" s="10">
        <v>2021</v>
      </c>
      <c r="B73" s="10" t="s">
        <v>32</v>
      </c>
      <c r="C73" s="10">
        <v>709706.3381650534</v>
      </c>
      <c r="D73" s="10">
        <v>698658.13099747989</v>
      </c>
    </row>
    <row r="74" spans="1:8" x14ac:dyDescent="0.25">
      <c r="A74" s="10">
        <v>2022</v>
      </c>
      <c r="B74" s="10" t="s">
        <v>29</v>
      </c>
      <c r="C74" s="10">
        <v>718073.46755277982</v>
      </c>
      <c r="D74">
        <v>691638.23860468564</v>
      </c>
    </row>
    <row r="75" spans="1:8" x14ac:dyDescent="0.25">
      <c r="A75" s="10">
        <v>2022</v>
      </c>
      <c r="B75" s="10" t="s">
        <v>30</v>
      </c>
      <c r="C75" s="10">
        <v>725560.2452796225</v>
      </c>
      <c r="D75">
        <v>768729.05175870494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/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3" t="s">
        <v>34</v>
      </c>
      <c r="C1" s="43"/>
      <c r="D1" s="43" t="s">
        <v>35</v>
      </c>
      <c r="E1" s="43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27.7</v>
      </c>
      <c r="C3">
        <v>36.5</v>
      </c>
      <c r="D3">
        <v>6.8</v>
      </c>
      <c r="E3">
        <v>8.8000000000000007</v>
      </c>
    </row>
    <row r="4" spans="1:5" x14ac:dyDescent="0.25">
      <c r="A4" t="s">
        <v>39</v>
      </c>
      <c r="B4">
        <v>12</v>
      </c>
      <c r="C4">
        <v>16.2</v>
      </c>
      <c r="D4">
        <v>3.2</v>
      </c>
      <c r="E4">
        <v>3.9</v>
      </c>
    </row>
    <row r="5" spans="1:5" x14ac:dyDescent="0.25">
      <c r="A5" t="s">
        <v>40</v>
      </c>
      <c r="B5">
        <v>33.299999999999997</v>
      </c>
      <c r="C5">
        <v>42</v>
      </c>
      <c r="D5">
        <v>9.4</v>
      </c>
      <c r="E5">
        <v>11.9</v>
      </c>
    </row>
    <row r="6" spans="1:5" x14ac:dyDescent="0.25">
      <c r="A6" t="s">
        <v>41</v>
      </c>
      <c r="B6">
        <v>29.1</v>
      </c>
      <c r="C6">
        <v>38.6</v>
      </c>
      <c r="D6">
        <v>3.8</v>
      </c>
      <c r="E6">
        <v>4.5999999999999996</v>
      </c>
    </row>
    <row r="7" spans="1:5" x14ac:dyDescent="0.25">
      <c r="A7" t="s">
        <v>42</v>
      </c>
      <c r="B7">
        <v>25.9</v>
      </c>
      <c r="C7">
        <v>33.4</v>
      </c>
      <c r="D7">
        <v>2.6</v>
      </c>
      <c r="E7">
        <v>3.2</v>
      </c>
    </row>
    <row r="8" spans="1:5" x14ac:dyDescent="0.25">
      <c r="A8" t="s">
        <v>43</v>
      </c>
      <c r="B8">
        <v>31.6</v>
      </c>
      <c r="C8">
        <v>38.299999999999997</v>
      </c>
      <c r="D8">
        <v>5</v>
      </c>
      <c r="E8">
        <v>4.8</v>
      </c>
    </row>
    <row r="9" spans="1:5" x14ac:dyDescent="0.25">
      <c r="A9" t="s">
        <v>44</v>
      </c>
      <c r="B9">
        <v>29.8</v>
      </c>
      <c r="C9">
        <v>38.5</v>
      </c>
      <c r="D9">
        <v>5.5</v>
      </c>
      <c r="E9">
        <v>7.6</v>
      </c>
    </row>
    <row r="10" spans="1:5" x14ac:dyDescent="0.25">
      <c r="A10" t="s">
        <v>45</v>
      </c>
      <c r="B10">
        <v>17.3</v>
      </c>
      <c r="C10">
        <v>24.4</v>
      </c>
      <c r="D10">
        <v>6.1</v>
      </c>
      <c r="E10">
        <v>8.6</v>
      </c>
    </row>
    <row r="11" spans="1:5" x14ac:dyDescent="0.25">
      <c r="A11" t="s">
        <v>46</v>
      </c>
      <c r="B11">
        <v>41.6</v>
      </c>
      <c r="C11">
        <v>49.9</v>
      </c>
      <c r="D11">
        <v>12.9</v>
      </c>
      <c r="E11">
        <v>15</v>
      </c>
    </row>
    <row r="12" spans="1:5" x14ac:dyDescent="0.25">
      <c r="A12" t="s">
        <v>47</v>
      </c>
      <c r="B12">
        <v>21.5</v>
      </c>
      <c r="C12">
        <v>28.7</v>
      </c>
      <c r="D12">
        <v>4.2</v>
      </c>
      <c r="E12">
        <v>5.0999999999999996</v>
      </c>
    </row>
    <row r="13" spans="1:5" x14ac:dyDescent="0.25">
      <c r="A13" t="s">
        <v>48</v>
      </c>
      <c r="B13">
        <v>32.4</v>
      </c>
      <c r="C13" s="28">
        <v>40.299999999999997</v>
      </c>
      <c r="D13">
        <v>6.4</v>
      </c>
      <c r="E13">
        <v>7.8</v>
      </c>
    </row>
    <row r="14" spans="1:5" x14ac:dyDescent="0.25">
      <c r="A14" t="s">
        <v>49</v>
      </c>
      <c r="B14">
        <v>27.9</v>
      </c>
      <c r="C14">
        <v>35.1</v>
      </c>
      <c r="D14">
        <v>5.0999999999999996</v>
      </c>
      <c r="E14">
        <v>5.8</v>
      </c>
    </row>
    <row r="15" spans="1:5" x14ac:dyDescent="0.25">
      <c r="A15" t="s">
        <v>50</v>
      </c>
      <c r="B15">
        <v>28.2</v>
      </c>
      <c r="C15">
        <v>33.799999999999997</v>
      </c>
      <c r="D15">
        <v>5.4</v>
      </c>
      <c r="E15">
        <v>6.4</v>
      </c>
    </row>
    <row r="16" spans="1:5" x14ac:dyDescent="0.25">
      <c r="A16" t="s">
        <v>51</v>
      </c>
      <c r="B16">
        <v>26.4</v>
      </c>
      <c r="C16">
        <v>36.200000000000003</v>
      </c>
      <c r="D16">
        <v>3.4</v>
      </c>
      <c r="E16">
        <v>4.9000000000000004</v>
      </c>
    </row>
    <row r="17" spans="1:5" x14ac:dyDescent="0.25">
      <c r="A17" t="s">
        <v>52</v>
      </c>
      <c r="B17">
        <v>27.4</v>
      </c>
      <c r="C17">
        <v>34.5</v>
      </c>
      <c r="D17">
        <v>4.4000000000000004</v>
      </c>
      <c r="E17">
        <v>5.4</v>
      </c>
    </row>
    <row r="18" spans="1:5" x14ac:dyDescent="0.25">
      <c r="A18" t="s">
        <v>53</v>
      </c>
      <c r="B18">
        <v>30.1</v>
      </c>
      <c r="C18">
        <v>40</v>
      </c>
      <c r="D18">
        <v>4.5</v>
      </c>
      <c r="E18">
        <v>6.4</v>
      </c>
    </row>
    <row r="19" spans="1:5" x14ac:dyDescent="0.25">
      <c r="A19" t="s">
        <v>54</v>
      </c>
      <c r="B19">
        <v>24.6</v>
      </c>
      <c r="C19">
        <v>33.4</v>
      </c>
      <c r="D19">
        <v>8.8000000000000007</v>
      </c>
      <c r="E19">
        <v>12.7</v>
      </c>
    </row>
    <row r="20" spans="1:5" x14ac:dyDescent="0.25">
      <c r="A20" t="s">
        <v>55</v>
      </c>
      <c r="B20">
        <v>38</v>
      </c>
      <c r="C20">
        <v>49.2</v>
      </c>
      <c r="D20">
        <v>8.3000000000000007</v>
      </c>
      <c r="E20">
        <v>10.1</v>
      </c>
    </row>
    <row r="21" spans="1:5" x14ac:dyDescent="0.25">
      <c r="A21" t="s">
        <v>56</v>
      </c>
      <c r="B21">
        <v>28.4</v>
      </c>
      <c r="C21">
        <v>40</v>
      </c>
      <c r="D21">
        <v>7.3</v>
      </c>
      <c r="E21">
        <v>9.9</v>
      </c>
    </row>
    <row r="22" spans="1:5" x14ac:dyDescent="0.25">
      <c r="A22" t="s">
        <v>57</v>
      </c>
      <c r="B22">
        <v>26.8</v>
      </c>
      <c r="C22">
        <v>36.6</v>
      </c>
      <c r="D22">
        <v>8</v>
      </c>
      <c r="E22">
        <v>12.4</v>
      </c>
    </row>
    <row r="23" spans="1:5" x14ac:dyDescent="0.25">
      <c r="A23" t="s">
        <v>58</v>
      </c>
      <c r="B23">
        <v>22.8</v>
      </c>
      <c r="C23">
        <v>31.2</v>
      </c>
      <c r="D23">
        <v>3.7</v>
      </c>
      <c r="E23">
        <v>3.6</v>
      </c>
    </row>
    <row r="24" spans="1:5" x14ac:dyDescent="0.25">
      <c r="A24" t="s">
        <v>59</v>
      </c>
      <c r="B24">
        <v>27</v>
      </c>
      <c r="C24">
        <v>35.299999999999997</v>
      </c>
      <c r="D24">
        <v>7</v>
      </c>
      <c r="E24">
        <v>7.3</v>
      </c>
    </row>
    <row r="25" spans="1:5" x14ac:dyDescent="0.25">
      <c r="A25" t="s">
        <v>60</v>
      </c>
      <c r="B25">
        <v>27.8</v>
      </c>
      <c r="C25">
        <v>39.1</v>
      </c>
      <c r="D25">
        <v>5.7</v>
      </c>
      <c r="E25">
        <v>7.8</v>
      </c>
    </row>
    <row r="26" spans="1:5" x14ac:dyDescent="0.25">
      <c r="A26" t="s">
        <v>61</v>
      </c>
      <c r="B26">
        <v>24.5</v>
      </c>
      <c r="C26">
        <v>32.6</v>
      </c>
      <c r="D26">
        <v>4.0999999999999996</v>
      </c>
      <c r="E26">
        <v>4.9000000000000004</v>
      </c>
    </row>
    <row r="27" spans="1:5" x14ac:dyDescent="0.25">
      <c r="A27" t="s">
        <v>62</v>
      </c>
      <c r="B27">
        <v>24.8</v>
      </c>
      <c r="C27">
        <v>33.9</v>
      </c>
      <c r="D27">
        <v>4.4000000000000004</v>
      </c>
      <c r="E27">
        <v>6.7</v>
      </c>
    </row>
    <row r="28" spans="1:5" x14ac:dyDescent="0.25">
      <c r="A28" t="s">
        <v>63</v>
      </c>
      <c r="B28">
        <v>25.7</v>
      </c>
      <c r="C28">
        <v>35.9</v>
      </c>
      <c r="D28">
        <v>9.1</v>
      </c>
      <c r="E28">
        <v>13.2</v>
      </c>
    </row>
    <row r="29" spans="1:5" x14ac:dyDescent="0.25">
      <c r="A29" t="s">
        <v>64</v>
      </c>
      <c r="B29">
        <v>28.9</v>
      </c>
      <c r="C29">
        <v>40.700000000000003</v>
      </c>
      <c r="D29">
        <v>5.6</v>
      </c>
      <c r="E29">
        <v>7.9</v>
      </c>
    </row>
    <row r="30" spans="1:5" x14ac:dyDescent="0.25">
      <c r="A30" t="s">
        <v>65</v>
      </c>
      <c r="B30">
        <v>19.899999999999999</v>
      </c>
      <c r="C30">
        <v>25.6</v>
      </c>
      <c r="D30">
        <v>2.8</v>
      </c>
      <c r="E30">
        <v>3.3</v>
      </c>
    </row>
    <row r="31" spans="1:5" x14ac:dyDescent="0.25">
      <c r="A31" t="s">
        <v>66</v>
      </c>
      <c r="B31">
        <v>29.8</v>
      </c>
      <c r="C31">
        <v>37.200000000000003</v>
      </c>
      <c r="D31">
        <v>4.9000000000000004</v>
      </c>
      <c r="E31">
        <v>5.4</v>
      </c>
    </row>
    <row r="32" spans="1:5" x14ac:dyDescent="0.25">
      <c r="A32" t="s">
        <v>67</v>
      </c>
      <c r="B32">
        <v>23.9</v>
      </c>
      <c r="C32">
        <v>30.2</v>
      </c>
      <c r="D32">
        <v>4.4000000000000004</v>
      </c>
      <c r="E32">
        <v>4.8</v>
      </c>
    </row>
    <row r="33" spans="1:5" x14ac:dyDescent="0.25">
      <c r="A33" t="s">
        <v>68</v>
      </c>
      <c r="B33">
        <v>17.7</v>
      </c>
      <c r="C33">
        <v>23.9</v>
      </c>
      <c r="D33">
        <v>2.5</v>
      </c>
      <c r="E33">
        <v>2.6</v>
      </c>
    </row>
    <row r="34" spans="1:5" x14ac:dyDescent="0.25">
      <c r="A34" t="s">
        <v>69</v>
      </c>
      <c r="B34">
        <v>24.5</v>
      </c>
      <c r="C34">
        <v>33.700000000000003</v>
      </c>
      <c r="D34">
        <v>4.5</v>
      </c>
      <c r="E34">
        <v>6.5</v>
      </c>
    </row>
    <row r="35" spans="1:5" x14ac:dyDescent="0.25">
      <c r="A35" t="s">
        <v>70</v>
      </c>
      <c r="B35">
        <v>28.1</v>
      </c>
      <c r="C35">
        <v>39.4</v>
      </c>
      <c r="D35">
        <v>3</v>
      </c>
      <c r="E35">
        <v>3.9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E4" sqref="E4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3" t="s">
        <v>34</v>
      </c>
      <c r="C1" s="43"/>
      <c r="D1" s="43" t="s">
        <v>35</v>
      </c>
      <c r="E1" s="43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27.7</v>
      </c>
      <c r="C3">
        <v>36.5</v>
      </c>
      <c r="D3">
        <v>6.8</v>
      </c>
      <c r="E3">
        <v>8.8000000000000007</v>
      </c>
    </row>
    <row r="4" spans="1:5" x14ac:dyDescent="0.25">
      <c r="A4" t="s">
        <v>10</v>
      </c>
      <c r="B4">
        <v>28.6</v>
      </c>
      <c r="C4">
        <v>37</v>
      </c>
      <c r="D4">
        <v>3.6</v>
      </c>
      <c r="E4">
        <v>4.2</v>
      </c>
    </row>
    <row r="5" spans="1:5" x14ac:dyDescent="0.25">
      <c r="A5" t="s">
        <v>72</v>
      </c>
      <c r="B5">
        <v>28.2</v>
      </c>
      <c r="C5">
        <v>37</v>
      </c>
      <c r="D5">
        <v>7.9</v>
      </c>
      <c r="E5">
        <v>10.4</v>
      </c>
    </row>
    <row r="6" spans="1:5" x14ac:dyDescent="0.25">
      <c r="A6" t="s">
        <v>8</v>
      </c>
      <c r="B6">
        <v>28.7</v>
      </c>
      <c r="C6">
        <v>36</v>
      </c>
      <c r="D6">
        <v>7.4</v>
      </c>
      <c r="E6">
        <v>9.3000000000000007</v>
      </c>
    </row>
    <row r="7" spans="1:5" x14ac:dyDescent="0.25">
      <c r="A7" t="s">
        <v>9</v>
      </c>
      <c r="B7">
        <v>28.4</v>
      </c>
      <c r="C7">
        <v>39.200000000000003</v>
      </c>
      <c r="D7">
        <v>4.8</v>
      </c>
      <c r="E7">
        <v>6</v>
      </c>
    </row>
    <row r="8" spans="1:5" x14ac:dyDescent="0.25">
      <c r="A8" t="s">
        <v>73</v>
      </c>
      <c r="B8">
        <v>26.3</v>
      </c>
      <c r="C8">
        <v>36.299999999999997</v>
      </c>
      <c r="D8">
        <v>6.2</v>
      </c>
      <c r="E8">
        <v>8.1999999999999993</v>
      </c>
    </row>
    <row r="9" spans="1:5" x14ac:dyDescent="0.25">
      <c r="A9" t="s">
        <v>74</v>
      </c>
      <c r="B9">
        <v>24.1</v>
      </c>
      <c r="C9">
        <v>31.4</v>
      </c>
      <c r="D9">
        <v>3.8</v>
      </c>
      <c r="E9">
        <v>4.4000000000000004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zoomScaleNormal="100" workbookViewId="0">
      <selection activeCell="B2" sqref="B2:C20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79</v>
      </c>
      <c r="B2" s="29">
        <v>13092</v>
      </c>
      <c r="C2" s="29">
        <v>16758</v>
      </c>
      <c r="D2">
        <f t="shared" ref="D2:D20" si="0">B2-C2</f>
        <v>-3666</v>
      </c>
    </row>
    <row r="3" spans="1:4" x14ac:dyDescent="0.25">
      <c r="A3" t="s">
        <v>80</v>
      </c>
      <c r="B3" s="29">
        <v>4156</v>
      </c>
      <c r="C3" s="29">
        <v>666</v>
      </c>
      <c r="D3">
        <f t="shared" si="0"/>
        <v>3490</v>
      </c>
    </row>
    <row r="4" spans="1:4" x14ac:dyDescent="0.25">
      <c r="A4" t="s">
        <v>81</v>
      </c>
      <c r="B4" s="29">
        <v>4344</v>
      </c>
      <c r="C4" s="29">
        <v>3007</v>
      </c>
      <c r="D4">
        <f t="shared" si="0"/>
        <v>1337</v>
      </c>
    </row>
    <row r="5" spans="1:4" x14ac:dyDescent="0.25">
      <c r="A5" t="s">
        <v>82</v>
      </c>
      <c r="B5" s="29">
        <v>1281</v>
      </c>
      <c r="C5" s="29">
        <v>27</v>
      </c>
      <c r="D5">
        <f t="shared" si="0"/>
        <v>1254</v>
      </c>
    </row>
    <row r="6" spans="1:4" x14ac:dyDescent="0.25">
      <c r="A6" t="s">
        <v>83</v>
      </c>
      <c r="B6" s="29">
        <v>7454</v>
      </c>
      <c r="C6" s="29">
        <v>11098</v>
      </c>
      <c r="D6">
        <f t="shared" si="0"/>
        <v>-3644</v>
      </c>
    </row>
    <row r="7" spans="1:4" x14ac:dyDescent="0.25">
      <c r="A7" t="s">
        <v>84</v>
      </c>
      <c r="B7" s="29">
        <v>9208</v>
      </c>
      <c r="C7" s="29">
        <v>9539</v>
      </c>
      <c r="D7">
        <f t="shared" si="0"/>
        <v>-331</v>
      </c>
    </row>
    <row r="8" spans="1:4" x14ac:dyDescent="0.25">
      <c r="A8" t="s">
        <v>85</v>
      </c>
      <c r="B8" s="29">
        <v>589</v>
      </c>
      <c r="C8" s="29">
        <v>553</v>
      </c>
      <c r="D8">
        <f t="shared" si="0"/>
        <v>36</v>
      </c>
    </row>
    <row r="9" spans="1:4" x14ac:dyDescent="0.25">
      <c r="A9" t="s">
        <v>86</v>
      </c>
      <c r="B9" s="29">
        <v>910</v>
      </c>
      <c r="C9" s="29">
        <v>513</v>
      </c>
      <c r="D9">
        <f t="shared" si="0"/>
        <v>397</v>
      </c>
    </row>
    <row r="10" spans="1:4" x14ac:dyDescent="0.25">
      <c r="A10" t="s">
        <v>87</v>
      </c>
      <c r="B10" s="29">
        <v>486</v>
      </c>
      <c r="C10" s="29">
        <v>389</v>
      </c>
      <c r="D10">
        <f t="shared" si="0"/>
        <v>97</v>
      </c>
    </row>
    <row r="11" spans="1:4" x14ac:dyDescent="0.25">
      <c r="A11" t="s">
        <v>88</v>
      </c>
      <c r="B11" s="29">
        <v>6555</v>
      </c>
      <c r="C11" s="29">
        <v>3582</v>
      </c>
      <c r="D11">
        <f t="shared" si="0"/>
        <v>2973</v>
      </c>
    </row>
    <row r="12" spans="1:4" x14ac:dyDescent="0.25">
      <c r="A12" t="s">
        <v>89</v>
      </c>
      <c r="B12" s="29">
        <v>6838</v>
      </c>
      <c r="C12" s="29">
        <v>14858</v>
      </c>
      <c r="D12">
        <f t="shared" si="0"/>
        <v>-8020</v>
      </c>
    </row>
    <row r="13" spans="1:4" x14ac:dyDescent="0.25">
      <c r="A13" t="s">
        <v>90</v>
      </c>
      <c r="B13" s="29">
        <v>1730</v>
      </c>
      <c r="C13" s="29">
        <v>609</v>
      </c>
      <c r="D13">
        <f t="shared" si="0"/>
        <v>1121</v>
      </c>
    </row>
    <row r="14" spans="1:4" x14ac:dyDescent="0.25">
      <c r="A14" t="s">
        <v>91</v>
      </c>
      <c r="B14" s="29">
        <v>710</v>
      </c>
      <c r="C14" s="29">
        <v>974</v>
      </c>
      <c r="D14">
        <f t="shared" si="0"/>
        <v>-264</v>
      </c>
    </row>
    <row r="15" spans="1:4" x14ac:dyDescent="0.25">
      <c r="A15" t="s">
        <v>92</v>
      </c>
      <c r="B15" s="29">
        <v>3800</v>
      </c>
      <c r="C15" s="29">
        <v>1655</v>
      </c>
      <c r="D15">
        <f t="shared" si="0"/>
        <v>2145</v>
      </c>
    </row>
    <row r="16" spans="1:4" x14ac:dyDescent="0.25">
      <c r="A16" t="s">
        <v>93</v>
      </c>
      <c r="B16" s="29">
        <v>4141</v>
      </c>
      <c r="C16" s="29">
        <v>2385</v>
      </c>
      <c r="D16">
        <f t="shared" si="0"/>
        <v>1756</v>
      </c>
    </row>
    <row r="17" spans="1:4" x14ac:dyDescent="0.25">
      <c r="A17" t="s">
        <v>94</v>
      </c>
      <c r="B17" s="29">
        <v>3539</v>
      </c>
      <c r="C17" s="29">
        <v>1108</v>
      </c>
      <c r="D17">
        <f t="shared" si="0"/>
        <v>2431</v>
      </c>
    </row>
    <row r="18" spans="1:4" x14ac:dyDescent="0.25">
      <c r="A18" t="s">
        <v>95</v>
      </c>
      <c r="B18" s="29">
        <v>409</v>
      </c>
      <c r="C18" s="29">
        <v>177</v>
      </c>
      <c r="D18">
        <f t="shared" si="0"/>
        <v>232</v>
      </c>
    </row>
    <row r="19" spans="1:4" x14ac:dyDescent="0.25">
      <c r="A19" t="s">
        <v>96</v>
      </c>
      <c r="B19" s="29">
        <v>746</v>
      </c>
      <c r="C19" s="29">
        <v>406</v>
      </c>
      <c r="D19">
        <f t="shared" si="0"/>
        <v>340</v>
      </c>
    </row>
    <row r="20" spans="1:4" x14ac:dyDescent="0.25">
      <c r="A20" t="s">
        <v>97</v>
      </c>
      <c r="B20" s="30">
        <v>5157</v>
      </c>
      <c r="C20" s="30">
        <v>2433</v>
      </c>
      <c r="D20">
        <f t="shared" si="0"/>
        <v>2724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B53"/>
  <sheetViews>
    <sheetView workbookViewId="0"/>
  </sheetViews>
  <sheetFormatPr baseColWidth="10" defaultRowHeight="15" x14ac:dyDescent="0.25"/>
  <cols>
    <col min="1" max="1" width="37.42578125" customWidth="1"/>
  </cols>
  <sheetData>
    <row r="1" spans="1:2" x14ac:dyDescent="0.25">
      <c r="A1" s="10" t="s">
        <v>217</v>
      </c>
      <c r="B1" s="10" t="s">
        <v>99</v>
      </c>
    </row>
    <row r="2" spans="1:2" x14ac:dyDescent="0.25">
      <c r="A2" s="34" t="s">
        <v>189</v>
      </c>
      <c r="B2" s="35">
        <v>75144</v>
      </c>
    </row>
    <row r="3" spans="1:2" x14ac:dyDescent="0.25">
      <c r="A3" s="33" t="s">
        <v>185</v>
      </c>
      <c r="B3" s="35">
        <v>21116</v>
      </c>
    </row>
    <row r="4" spans="1:2" x14ac:dyDescent="0.25">
      <c r="A4" s="31" t="s">
        <v>138</v>
      </c>
      <c r="B4" s="29">
        <v>23</v>
      </c>
    </row>
    <row r="5" spans="1:2" x14ac:dyDescent="0.25">
      <c r="A5" s="31" t="s">
        <v>139</v>
      </c>
      <c r="B5" s="29">
        <v>1357</v>
      </c>
    </row>
    <row r="6" spans="1:2" x14ac:dyDescent="0.25">
      <c r="A6" s="31" t="s">
        <v>140</v>
      </c>
      <c r="B6" s="29">
        <v>225</v>
      </c>
    </row>
    <row r="7" spans="1:2" x14ac:dyDescent="0.25">
      <c r="A7" s="31" t="s">
        <v>141</v>
      </c>
      <c r="B7" s="29">
        <v>531</v>
      </c>
    </row>
    <row r="8" spans="1:2" x14ac:dyDescent="0.25">
      <c r="A8" s="31" t="s">
        <v>142</v>
      </c>
      <c r="B8" s="29">
        <v>480</v>
      </c>
    </row>
    <row r="9" spans="1:2" x14ac:dyDescent="0.25">
      <c r="A9" s="31" t="s">
        <v>143</v>
      </c>
      <c r="B9" s="29">
        <v>14047</v>
      </c>
    </row>
    <row r="10" spans="1:2" x14ac:dyDescent="0.25">
      <c r="A10" s="31" t="s">
        <v>144</v>
      </c>
      <c r="B10" s="29">
        <v>3659</v>
      </c>
    </row>
    <row r="11" spans="1:2" x14ac:dyDescent="0.25">
      <c r="A11" s="31" t="s">
        <v>145</v>
      </c>
      <c r="B11" s="29">
        <v>224</v>
      </c>
    </row>
    <row r="12" spans="1:2" x14ac:dyDescent="0.25">
      <c r="A12" s="31" t="s">
        <v>146</v>
      </c>
      <c r="B12" s="29">
        <v>23</v>
      </c>
    </row>
    <row r="13" spans="1:2" x14ac:dyDescent="0.25">
      <c r="A13" s="31" t="s">
        <v>147</v>
      </c>
      <c r="B13" s="29">
        <v>164</v>
      </c>
    </row>
    <row r="14" spans="1:2" x14ac:dyDescent="0.25">
      <c r="A14" s="31" t="s">
        <v>148</v>
      </c>
      <c r="B14" s="29">
        <v>260</v>
      </c>
    </row>
    <row r="15" spans="1:2" x14ac:dyDescent="0.25">
      <c r="A15" s="31" t="s">
        <v>149</v>
      </c>
      <c r="B15" s="29">
        <v>123</v>
      </c>
    </row>
    <row r="16" spans="1:2" x14ac:dyDescent="0.25">
      <c r="A16" s="33" t="s">
        <v>186</v>
      </c>
      <c r="B16" s="35">
        <v>27899</v>
      </c>
    </row>
    <row r="17" spans="1:2" x14ac:dyDescent="0.25">
      <c r="A17" s="31" t="s">
        <v>150</v>
      </c>
      <c r="B17" s="29">
        <v>3618</v>
      </c>
    </row>
    <row r="18" spans="1:2" x14ac:dyDescent="0.25">
      <c r="A18" s="31" t="s">
        <v>151</v>
      </c>
      <c r="B18" s="29">
        <v>211</v>
      </c>
    </row>
    <row r="19" spans="1:2" x14ac:dyDescent="0.25">
      <c r="A19" s="31" t="s">
        <v>152</v>
      </c>
      <c r="B19" s="29">
        <v>1191</v>
      </c>
    </row>
    <row r="20" spans="1:2" x14ac:dyDescent="0.25">
      <c r="A20" s="31" t="s">
        <v>153</v>
      </c>
      <c r="B20" s="29">
        <v>50</v>
      </c>
    </row>
    <row r="21" spans="1:2" x14ac:dyDescent="0.25">
      <c r="A21" s="31" t="s">
        <v>154</v>
      </c>
      <c r="B21" s="29">
        <v>99</v>
      </c>
    </row>
    <row r="22" spans="1:2" x14ac:dyDescent="0.25">
      <c r="A22" s="31" t="s">
        <v>155</v>
      </c>
      <c r="B22" s="29">
        <v>152</v>
      </c>
    </row>
    <row r="23" spans="1:2" x14ac:dyDescent="0.25">
      <c r="A23" s="31" t="s">
        <v>156</v>
      </c>
      <c r="B23" s="29">
        <v>825</v>
      </c>
    </row>
    <row r="24" spans="1:2" x14ac:dyDescent="0.25">
      <c r="A24" s="31" t="s">
        <v>157</v>
      </c>
      <c r="B24" s="29">
        <v>7832</v>
      </c>
    </row>
    <row r="25" spans="1:2" x14ac:dyDescent="0.25">
      <c r="A25" s="31" t="s">
        <v>158</v>
      </c>
      <c r="B25" s="29">
        <v>235</v>
      </c>
    </row>
    <row r="26" spans="1:2" x14ac:dyDescent="0.25">
      <c r="A26" s="31" t="s">
        <v>159</v>
      </c>
      <c r="B26" s="29">
        <v>694</v>
      </c>
    </row>
    <row r="27" spans="1:2" x14ac:dyDescent="0.25">
      <c r="A27" s="31" t="s">
        <v>160</v>
      </c>
      <c r="B27" s="29">
        <v>814</v>
      </c>
    </row>
    <row r="28" spans="1:2" x14ac:dyDescent="0.25">
      <c r="A28" s="31" t="s">
        <v>161</v>
      </c>
      <c r="B28" s="29">
        <v>10976</v>
      </c>
    </row>
    <row r="29" spans="1:2" x14ac:dyDescent="0.25">
      <c r="A29" s="31" t="s">
        <v>162</v>
      </c>
      <c r="B29" s="29">
        <v>265</v>
      </c>
    </row>
    <row r="30" spans="1:2" x14ac:dyDescent="0.25">
      <c r="A30" s="31" t="s">
        <v>163</v>
      </c>
      <c r="B30" s="29">
        <v>394</v>
      </c>
    </row>
    <row r="31" spans="1:2" x14ac:dyDescent="0.25">
      <c r="A31" s="31" t="s">
        <v>164</v>
      </c>
      <c r="B31" s="29">
        <v>105</v>
      </c>
    </row>
    <row r="32" spans="1:2" x14ac:dyDescent="0.25">
      <c r="A32" s="31" t="s">
        <v>165</v>
      </c>
      <c r="B32" s="29">
        <v>436</v>
      </c>
    </row>
    <row r="33" spans="1:2" x14ac:dyDescent="0.25">
      <c r="A33" s="33" t="s">
        <v>187</v>
      </c>
      <c r="B33" s="35">
        <v>19263</v>
      </c>
    </row>
    <row r="34" spans="1:2" x14ac:dyDescent="0.25">
      <c r="A34" s="31" t="s">
        <v>166</v>
      </c>
      <c r="B34" s="29">
        <v>5132</v>
      </c>
    </row>
    <row r="35" spans="1:2" x14ac:dyDescent="0.25">
      <c r="A35" s="31" t="s">
        <v>167</v>
      </c>
      <c r="B35" s="29">
        <v>926</v>
      </c>
    </row>
    <row r="36" spans="1:2" x14ac:dyDescent="0.25">
      <c r="A36" s="31" t="s">
        <v>168</v>
      </c>
      <c r="B36" s="29">
        <v>197</v>
      </c>
    </row>
    <row r="37" spans="1:2" x14ac:dyDescent="0.25">
      <c r="A37" s="31" t="s">
        <v>169</v>
      </c>
      <c r="B37" s="29">
        <v>26</v>
      </c>
    </row>
    <row r="38" spans="1:2" x14ac:dyDescent="0.25">
      <c r="A38" s="31" t="s">
        <v>170</v>
      </c>
      <c r="B38" s="29">
        <v>388</v>
      </c>
    </row>
    <row r="39" spans="1:2" x14ac:dyDescent="0.25">
      <c r="A39" s="31" t="s">
        <v>171</v>
      </c>
      <c r="B39" s="29">
        <v>120</v>
      </c>
    </row>
    <row r="40" spans="1:2" x14ac:dyDescent="0.25">
      <c r="A40" s="31" t="s">
        <v>172</v>
      </c>
      <c r="B40" s="29">
        <v>7</v>
      </c>
    </row>
    <row r="41" spans="1:2" x14ac:dyDescent="0.25">
      <c r="A41" s="31" t="s">
        <v>173</v>
      </c>
      <c r="B41" s="29">
        <v>146</v>
      </c>
    </row>
    <row r="42" spans="1:2" x14ac:dyDescent="0.25">
      <c r="A42" s="31" t="s">
        <v>174</v>
      </c>
      <c r="B42" s="29">
        <v>2249</v>
      </c>
    </row>
    <row r="43" spans="1:2" x14ac:dyDescent="0.25">
      <c r="A43" s="31" t="s">
        <v>175</v>
      </c>
      <c r="B43" s="29">
        <v>1775</v>
      </c>
    </row>
    <row r="44" spans="1:2" x14ac:dyDescent="0.25">
      <c r="A44" s="31" t="s">
        <v>176</v>
      </c>
      <c r="B44" s="29">
        <v>1316</v>
      </c>
    </row>
    <row r="45" spans="1:2" x14ac:dyDescent="0.25">
      <c r="A45" s="31" t="s">
        <v>177</v>
      </c>
      <c r="B45" s="29">
        <v>6493</v>
      </c>
    </row>
    <row r="46" spans="1:2" x14ac:dyDescent="0.25">
      <c r="A46" s="31" t="s">
        <v>178</v>
      </c>
      <c r="B46" s="29">
        <v>242</v>
      </c>
    </row>
    <row r="47" spans="1:2" x14ac:dyDescent="0.25">
      <c r="A47" s="31" t="s">
        <v>179</v>
      </c>
      <c r="B47" s="29">
        <v>245</v>
      </c>
    </row>
    <row r="48" spans="1:2" x14ac:dyDescent="0.25">
      <c r="A48" s="33" t="s">
        <v>188</v>
      </c>
      <c r="B48" s="35">
        <v>6866</v>
      </c>
    </row>
    <row r="49" spans="1:2" x14ac:dyDescent="0.25">
      <c r="A49" s="31" t="s">
        <v>180</v>
      </c>
      <c r="B49" s="29">
        <v>3226</v>
      </c>
    </row>
    <row r="50" spans="1:2" x14ac:dyDescent="0.25">
      <c r="A50" s="31" t="s">
        <v>181</v>
      </c>
      <c r="B50" s="29">
        <v>2105</v>
      </c>
    </row>
    <row r="51" spans="1:2" x14ac:dyDescent="0.25">
      <c r="A51" s="31" t="s">
        <v>182</v>
      </c>
      <c r="B51" s="29">
        <v>78</v>
      </c>
    </row>
    <row r="52" spans="1:2" x14ac:dyDescent="0.25">
      <c r="A52" s="31" t="s">
        <v>183</v>
      </c>
      <c r="B52" s="41">
        <v>1060</v>
      </c>
    </row>
    <row r="53" spans="1:2" x14ac:dyDescent="0.25">
      <c r="A53" s="32" t="s">
        <v>184</v>
      </c>
      <c r="B53" s="42">
        <v>397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40"/>
  <sheetViews>
    <sheetView tabSelected="1" workbookViewId="0">
      <selection activeCell="B2" sqref="B2:B40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217</v>
      </c>
      <c r="B1" s="10" t="s">
        <v>99</v>
      </c>
    </row>
    <row r="2" spans="1:2" x14ac:dyDescent="0.25">
      <c r="A2" s="33" t="s">
        <v>189</v>
      </c>
      <c r="B2" s="35">
        <v>70738</v>
      </c>
    </row>
    <row r="3" spans="1:2" x14ac:dyDescent="0.25">
      <c r="A3" s="38" t="s">
        <v>210</v>
      </c>
      <c r="B3" s="35">
        <v>10510</v>
      </c>
    </row>
    <row r="4" spans="1:2" x14ac:dyDescent="0.25">
      <c r="A4" s="36" t="s">
        <v>190</v>
      </c>
      <c r="B4" s="29">
        <v>7898</v>
      </c>
    </row>
    <row r="5" spans="1:2" x14ac:dyDescent="0.25">
      <c r="A5" s="36" t="s">
        <v>191</v>
      </c>
      <c r="B5" s="29">
        <v>1129</v>
      </c>
    </row>
    <row r="6" spans="1:2" x14ac:dyDescent="0.25">
      <c r="A6" s="36" t="s">
        <v>192</v>
      </c>
      <c r="B6" s="29">
        <v>1106</v>
      </c>
    </row>
    <row r="7" spans="1:2" x14ac:dyDescent="0.25">
      <c r="A7" s="36" t="s">
        <v>193</v>
      </c>
      <c r="B7" s="29">
        <v>378</v>
      </c>
    </row>
    <row r="8" spans="1:2" x14ac:dyDescent="0.25">
      <c r="A8" s="38" t="s">
        <v>211</v>
      </c>
      <c r="B8" s="35">
        <v>26077</v>
      </c>
    </row>
    <row r="9" spans="1:2" x14ac:dyDescent="0.25">
      <c r="A9" s="36" t="s">
        <v>194</v>
      </c>
      <c r="B9" s="29">
        <v>2378</v>
      </c>
    </row>
    <row r="10" spans="1:2" x14ac:dyDescent="0.25">
      <c r="A10" s="36" t="s">
        <v>195</v>
      </c>
      <c r="B10" s="29">
        <v>1254</v>
      </c>
    </row>
    <row r="11" spans="1:2" x14ac:dyDescent="0.25">
      <c r="A11" s="36" t="s">
        <v>196</v>
      </c>
      <c r="B11" s="29">
        <v>10801</v>
      </c>
    </row>
    <row r="12" spans="1:2" x14ac:dyDescent="0.25">
      <c r="A12" s="36" t="s">
        <v>197</v>
      </c>
      <c r="B12" s="29">
        <v>3245</v>
      </c>
    </row>
    <row r="13" spans="1:2" x14ac:dyDescent="0.25">
      <c r="A13" s="36" t="s">
        <v>198</v>
      </c>
      <c r="B13" s="29">
        <v>1014</v>
      </c>
    </row>
    <row r="14" spans="1:2" x14ac:dyDescent="0.25">
      <c r="A14" s="36" t="s">
        <v>199</v>
      </c>
      <c r="B14" s="29">
        <v>1188</v>
      </c>
    </row>
    <row r="15" spans="1:2" x14ac:dyDescent="0.25">
      <c r="A15" s="36" t="s">
        <v>200</v>
      </c>
      <c r="B15" s="29">
        <v>594</v>
      </c>
    </row>
    <row r="16" spans="1:2" x14ac:dyDescent="0.25">
      <c r="A16" s="36" t="s">
        <v>201</v>
      </c>
      <c r="B16" s="29">
        <v>3679</v>
      </c>
    </row>
    <row r="17" spans="1:2" x14ac:dyDescent="0.25">
      <c r="A17" s="36" t="s">
        <v>202</v>
      </c>
      <c r="B17" s="29">
        <v>1924</v>
      </c>
    </row>
    <row r="18" spans="1:2" x14ac:dyDescent="0.25">
      <c r="A18" s="33" t="s">
        <v>212</v>
      </c>
      <c r="B18" s="35">
        <v>11959</v>
      </c>
    </row>
    <row r="19" spans="1:2" x14ac:dyDescent="0.25">
      <c r="A19" s="31" t="s">
        <v>195</v>
      </c>
      <c r="B19" s="29">
        <v>11657</v>
      </c>
    </row>
    <row r="20" spans="1:2" x14ac:dyDescent="0.25">
      <c r="A20" s="31" t="s">
        <v>203</v>
      </c>
      <c r="B20" s="29">
        <v>302</v>
      </c>
    </row>
    <row r="21" spans="1:2" x14ac:dyDescent="0.25">
      <c r="A21" s="33" t="s">
        <v>213</v>
      </c>
      <c r="B21" s="35">
        <v>12721</v>
      </c>
    </row>
    <row r="22" spans="1:2" x14ac:dyDescent="0.25">
      <c r="A22" s="31" t="s">
        <v>190</v>
      </c>
      <c r="B22" s="29">
        <v>8252</v>
      </c>
    </row>
    <row r="23" spans="1:2" x14ac:dyDescent="0.25">
      <c r="A23" s="31" t="s">
        <v>191</v>
      </c>
      <c r="B23" s="29">
        <v>3553</v>
      </c>
    </row>
    <row r="24" spans="1:2" x14ac:dyDescent="0.25">
      <c r="A24" s="31" t="s">
        <v>204</v>
      </c>
      <c r="B24" s="29">
        <v>915</v>
      </c>
    </row>
    <row r="25" spans="1:2" x14ac:dyDescent="0.25">
      <c r="A25" s="38" t="s">
        <v>214</v>
      </c>
      <c r="B25" s="35">
        <v>7229</v>
      </c>
    </row>
    <row r="26" spans="1:2" x14ac:dyDescent="0.25">
      <c r="A26" s="36" t="s">
        <v>205</v>
      </c>
      <c r="B26" s="29">
        <v>251</v>
      </c>
    </row>
    <row r="27" spans="1:2" x14ac:dyDescent="0.25">
      <c r="A27" s="36" t="s">
        <v>194</v>
      </c>
      <c r="B27" s="29">
        <v>520</v>
      </c>
    </row>
    <row r="28" spans="1:2" x14ac:dyDescent="0.25">
      <c r="A28" s="36" t="s">
        <v>206</v>
      </c>
      <c r="B28" s="29">
        <v>672</v>
      </c>
    </row>
    <row r="29" spans="1:2" x14ac:dyDescent="0.25">
      <c r="A29" s="36" t="s">
        <v>196</v>
      </c>
      <c r="B29" s="29">
        <v>2124</v>
      </c>
    </row>
    <row r="30" spans="1:2" x14ac:dyDescent="0.25">
      <c r="A30" s="36" t="s">
        <v>197</v>
      </c>
      <c r="B30" s="29">
        <v>443</v>
      </c>
    </row>
    <row r="31" spans="1:2" x14ac:dyDescent="0.25">
      <c r="A31" s="36" t="s">
        <v>199</v>
      </c>
      <c r="B31" s="29">
        <v>358</v>
      </c>
    </row>
    <row r="32" spans="1:2" x14ac:dyDescent="0.25">
      <c r="A32" s="36" t="s">
        <v>207</v>
      </c>
      <c r="B32" s="29">
        <v>579</v>
      </c>
    </row>
    <row r="33" spans="1:2" x14ac:dyDescent="0.25">
      <c r="A33" s="36" t="s">
        <v>190</v>
      </c>
      <c r="B33" s="29">
        <v>545</v>
      </c>
    </row>
    <row r="34" spans="1:2" x14ac:dyDescent="0.25">
      <c r="A34" s="36" t="s">
        <v>191</v>
      </c>
      <c r="B34" s="29">
        <v>490</v>
      </c>
    </row>
    <row r="35" spans="1:2" x14ac:dyDescent="0.25">
      <c r="A35" s="36" t="s">
        <v>192</v>
      </c>
      <c r="B35" s="29">
        <v>268</v>
      </c>
    </row>
    <row r="36" spans="1:2" x14ac:dyDescent="0.25">
      <c r="A36" s="36" t="s">
        <v>208</v>
      </c>
      <c r="B36" s="29">
        <v>478</v>
      </c>
    </row>
    <row r="37" spans="1:2" x14ac:dyDescent="0.25">
      <c r="A37" s="36" t="s">
        <v>209</v>
      </c>
      <c r="B37" s="29">
        <v>502</v>
      </c>
    </row>
    <row r="38" spans="1:2" x14ac:dyDescent="0.25">
      <c r="A38" s="38" t="s">
        <v>215</v>
      </c>
      <c r="B38" s="35">
        <v>1706</v>
      </c>
    </row>
    <row r="39" spans="1:2" x14ac:dyDescent="0.25">
      <c r="A39" s="31" t="s">
        <v>191</v>
      </c>
      <c r="B39" s="39">
        <v>1706</v>
      </c>
    </row>
    <row r="40" spans="1:2" x14ac:dyDescent="0.25">
      <c r="A40" s="37" t="s">
        <v>216</v>
      </c>
      <c r="B40" s="40">
        <v>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/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98</v>
      </c>
      <c r="B1" s="12" t="s">
        <v>99</v>
      </c>
      <c r="C1" s="12" t="s">
        <v>100</v>
      </c>
    </row>
    <row r="2" spans="1:3" x14ac:dyDescent="0.25">
      <c r="A2" t="s">
        <v>101</v>
      </c>
      <c r="B2">
        <v>644818.80193734274</v>
      </c>
      <c r="C2">
        <v>6.6210290853380798</v>
      </c>
    </row>
    <row r="3" spans="1:3" x14ac:dyDescent="0.25">
      <c r="A3" t="s">
        <v>102</v>
      </c>
      <c r="B3">
        <v>84508.536911229836</v>
      </c>
      <c r="C3">
        <v>-5.2284200767613669</v>
      </c>
    </row>
    <row r="4" spans="1:3" x14ac:dyDescent="0.25">
      <c r="A4" t="s">
        <v>103</v>
      </c>
      <c r="B4">
        <v>2803.8809597629624</v>
      </c>
      <c r="C4">
        <v>24.121911238365911</v>
      </c>
    </row>
    <row r="5" spans="1:3" x14ac:dyDescent="0.25">
      <c r="A5" t="s">
        <v>104</v>
      </c>
      <c r="B5">
        <v>23988.049228966476</v>
      </c>
      <c r="C5">
        <v>15.455171845229259</v>
      </c>
    </row>
    <row r="6" spans="1:3" x14ac:dyDescent="0.25">
      <c r="A6" t="s">
        <v>105</v>
      </c>
      <c r="B6">
        <v>125030.84005626102</v>
      </c>
      <c r="C6">
        <v>7.6582005417364059</v>
      </c>
    </row>
    <row r="7" spans="1:3" x14ac:dyDescent="0.25">
      <c r="A7" t="s">
        <v>106</v>
      </c>
      <c r="B7">
        <v>13357.03357278303</v>
      </c>
      <c r="C7">
        <v>4.8661425735229784</v>
      </c>
    </row>
    <row r="8" spans="1:3" x14ac:dyDescent="0.25">
      <c r="A8" t="s">
        <v>107</v>
      </c>
      <c r="B8">
        <v>20926.460098286607</v>
      </c>
      <c r="C8">
        <v>9.9177971809852892</v>
      </c>
    </row>
    <row r="9" spans="1:3" x14ac:dyDescent="0.25">
      <c r="A9" t="s">
        <v>108</v>
      </c>
      <c r="B9">
        <v>99050.868361418325</v>
      </c>
      <c r="C9">
        <v>9.6644054198416143</v>
      </c>
    </row>
    <row r="10" spans="1:3" x14ac:dyDescent="0.25">
      <c r="A10" t="s">
        <v>109</v>
      </c>
      <c r="B10">
        <v>8605.1734059229329</v>
      </c>
      <c r="C10">
        <v>53.937982935729877</v>
      </c>
    </row>
    <row r="11" spans="1:3" x14ac:dyDescent="0.25">
      <c r="A11" t="s">
        <v>110</v>
      </c>
      <c r="B11">
        <v>58863.534191324492</v>
      </c>
      <c r="C11">
        <v>11.462822586038698</v>
      </c>
    </row>
    <row r="12" spans="1:3" x14ac:dyDescent="0.25">
      <c r="A12" t="s">
        <v>111</v>
      </c>
      <c r="B12">
        <v>25026.616863292602</v>
      </c>
      <c r="C12">
        <v>2.0010111212931179</v>
      </c>
    </row>
    <row r="13" spans="1:3" x14ac:dyDescent="0.25">
      <c r="A13" t="s">
        <v>112</v>
      </c>
      <c r="B13">
        <v>80068.369728395061</v>
      </c>
      <c r="C13">
        <v>6.3803492775227397</v>
      </c>
    </row>
    <row r="14" spans="1:3" x14ac:dyDescent="0.25">
      <c r="A14" t="s">
        <v>113</v>
      </c>
      <c r="B14">
        <v>35036.769725331389</v>
      </c>
      <c r="C14">
        <v>10.153457492304568</v>
      </c>
    </row>
    <row r="15" spans="1:3" x14ac:dyDescent="0.25">
      <c r="A15" t="s">
        <v>114</v>
      </c>
      <c r="B15">
        <v>28219.35604362089</v>
      </c>
      <c r="C15">
        <v>6.0944271712824616</v>
      </c>
    </row>
    <row r="16" spans="1:3" x14ac:dyDescent="0.25">
      <c r="A16" t="s">
        <v>115</v>
      </c>
      <c r="B16">
        <v>22412.972859499903</v>
      </c>
      <c r="C16">
        <v>1.0149697709420167</v>
      </c>
    </row>
    <row r="17" spans="1:3" x14ac:dyDescent="0.25">
      <c r="A17" t="s">
        <v>116</v>
      </c>
      <c r="B17">
        <v>13200.261286340125</v>
      </c>
      <c r="C17">
        <v>8.5935478547673796</v>
      </c>
    </row>
    <row r="18" spans="1:3" x14ac:dyDescent="0.25">
      <c r="A18" t="s">
        <v>117</v>
      </c>
      <c r="B18">
        <v>3720.0786449073389</v>
      </c>
      <c r="C18">
        <v>9.9078855195906499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2"/>
  <sheetViews>
    <sheetView topLeftCell="A73" zoomScaleNormal="100" workbookViewId="0">
      <selection activeCell="B87" sqref="B87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118</v>
      </c>
      <c r="B1" s="14" t="s">
        <v>119</v>
      </c>
      <c r="C1" s="13" t="s">
        <v>120</v>
      </c>
      <c r="D1" s="13" t="s">
        <v>121</v>
      </c>
    </row>
    <row r="2" spans="1:4" x14ac:dyDescent="0.25">
      <c r="A2" s="4">
        <v>42370</v>
      </c>
      <c r="B2" s="17">
        <v>134.74645041349706</v>
      </c>
      <c r="C2" s="17">
        <v>148.19237985851987</v>
      </c>
      <c r="D2" s="17">
        <v>147.0484965554339</v>
      </c>
    </row>
    <row r="3" spans="1:4" x14ac:dyDescent="0.25">
      <c r="A3" s="4">
        <v>42401</v>
      </c>
      <c r="B3" s="17">
        <v>134.23236103862521</v>
      </c>
      <c r="C3" s="17">
        <v>146.772631667143</v>
      </c>
      <c r="D3" s="17">
        <v>146.45835108905862</v>
      </c>
    </row>
    <row r="4" spans="1:4" x14ac:dyDescent="0.25">
      <c r="A4" s="4">
        <v>42430</v>
      </c>
      <c r="B4" s="17">
        <v>150.0878942366954</v>
      </c>
      <c r="C4" s="17">
        <v>145.91464750278519</v>
      </c>
      <c r="D4" s="17">
        <v>145.90478393857433</v>
      </c>
    </row>
    <row r="5" spans="1:4" x14ac:dyDescent="0.25">
      <c r="A5" s="4">
        <v>42461</v>
      </c>
      <c r="B5" s="17">
        <v>153.25067436662908</v>
      </c>
      <c r="C5" s="17">
        <v>145.06982544038877</v>
      </c>
      <c r="D5" s="17">
        <v>145.4242365325272</v>
      </c>
    </row>
    <row r="6" spans="1:4" x14ac:dyDescent="0.25">
      <c r="A6" s="4">
        <v>42491</v>
      </c>
      <c r="B6" s="17">
        <v>163.51360808690507</v>
      </c>
      <c r="C6" s="17">
        <v>144.26546872255503</v>
      </c>
      <c r="D6" s="17">
        <v>145.04357492377943</v>
      </c>
    </row>
    <row r="7" spans="1:4" x14ac:dyDescent="0.25">
      <c r="A7" s="4">
        <v>42522</v>
      </c>
      <c r="B7" s="17">
        <v>153.66209524099784</v>
      </c>
      <c r="C7" s="17">
        <v>144.21001669651557</v>
      </c>
      <c r="D7" s="17">
        <v>144.78275712690339</v>
      </c>
    </row>
    <row r="8" spans="1:4" x14ac:dyDescent="0.25">
      <c r="A8" s="4">
        <v>42552</v>
      </c>
      <c r="B8" s="17">
        <v>143.73110098180126</v>
      </c>
      <c r="C8" s="17">
        <v>144.42344466410671</v>
      </c>
      <c r="D8" s="17">
        <v>144.65140896087902</v>
      </c>
    </row>
    <row r="9" spans="1:4" x14ac:dyDescent="0.25">
      <c r="A9" s="4">
        <v>42583</v>
      </c>
      <c r="B9" s="17">
        <v>143.6741026486049</v>
      </c>
      <c r="C9" s="17">
        <v>145.70503167880955</v>
      </c>
      <c r="D9" s="17">
        <v>144.65376776304643</v>
      </c>
    </row>
    <row r="10" spans="1:4" x14ac:dyDescent="0.25">
      <c r="A10" s="4">
        <v>42614</v>
      </c>
      <c r="B10" s="17">
        <v>142.00773744282046</v>
      </c>
      <c r="C10" s="17">
        <v>145.20010211132509</v>
      </c>
      <c r="D10" s="17">
        <v>144.78957224151426</v>
      </c>
    </row>
    <row r="11" spans="1:4" x14ac:dyDescent="0.25">
      <c r="A11" s="4">
        <v>42644</v>
      </c>
      <c r="B11" s="17">
        <v>141.13686329808141</v>
      </c>
      <c r="C11" s="17">
        <v>145.11420120174424</v>
      </c>
      <c r="D11" s="17">
        <v>145.04982646793803</v>
      </c>
    </row>
    <row r="12" spans="1:4" x14ac:dyDescent="0.25">
      <c r="A12" s="4">
        <v>42675</v>
      </c>
      <c r="B12" s="17">
        <v>144.93832064073018</v>
      </c>
      <c r="C12" s="17">
        <v>145.64550638376957</v>
      </c>
      <c r="D12" s="17">
        <v>145.4191119623859</v>
      </c>
    </row>
    <row r="13" spans="1:4" x14ac:dyDescent="0.25">
      <c r="A13" s="4">
        <v>42705</v>
      </c>
      <c r="B13" s="17">
        <v>142.59014516031914</v>
      </c>
      <c r="C13" s="17">
        <v>147.0580978054125</v>
      </c>
      <c r="D13" s="17">
        <v>145.88366293115357</v>
      </c>
    </row>
    <row r="14" spans="1:4" x14ac:dyDescent="0.25">
      <c r="A14" s="4">
        <v>42736</v>
      </c>
      <c r="B14" s="17">
        <v>136.6326594831489</v>
      </c>
      <c r="C14" s="17">
        <v>147.43320478790372</v>
      </c>
      <c r="D14" s="17">
        <v>146.42619577334546</v>
      </c>
    </row>
    <row r="15" spans="1:4" x14ac:dyDescent="0.25">
      <c r="A15" s="4">
        <v>42767</v>
      </c>
      <c r="B15" s="17">
        <v>132.15851633981728</v>
      </c>
      <c r="C15" s="17">
        <v>146.49117562075543</v>
      </c>
      <c r="D15" s="17">
        <v>147.02838672422746</v>
      </c>
    </row>
    <row r="16" spans="1:4" x14ac:dyDescent="0.25">
      <c r="A16" s="4">
        <v>42795</v>
      </c>
      <c r="B16" s="17">
        <v>152.6209585590764</v>
      </c>
      <c r="C16" s="17">
        <v>147.84473820642441</v>
      </c>
      <c r="D16" s="17">
        <v>147.6698488064871</v>
      </c>
    </row>
    <row r="17" spans="1:4" x14ac:dyDescent="0.25">
      <c r="A17" s="4">
        <v>42826</v>
      </c>
      <c r="B17" s="17">
        <v>151.94634480454781</v>
      </c>
      <c r="C17" s="17">
        <v>147.68388730388446</v>
      </c>
      <c r="D17" s="17">
        <v>148.32745093057247</v>
      </c>
    </row>
    <row r="18" spans="1:4" x14ac:dyDescent="0.25">
      <c r="A18" s="4">
        <v>42856</v>
      </c>
      <c r="B18" s="17">
        <v>168.38920946939336</v>
      </c>
      <c r="C18" s="17">
        <v>148.56489835625939</v>
      </c>
      <c r="D18" s="17">
        <v>148.97285579803167</v>
      </c>
    </row>
    <row r="19" spans="1:4" x14ac:dyDescent="0.25">
      <c r="A19" s="4">
        <v>42887</v>
      </c>
      <c r="B19" s="17">
        <v>161.03568546936674</v>
      </c>
      <c r="C19" s="17">
        <v>150.20546386180385</v>
      </c>
      <c r="D19" s="17">
        <v>149.57431978540046</v>
      </c>
    </row>
    <row r="20" spans="1:4" x14ac:dyDescent="0.25">
      <c r="A20" s="4">
        <v>42917</v>
      </c>
      <c r="B20" s="17">
        <v>150.306050123647</v>
      </c>
      <c r="C20" s="17">
        <v>150.35783910469979</v>
      </c>
      <c r="D20" s="17">
        <v>150.09813070893708</v>
      </c>
    </row>
    <row r="21" spans="1:4" x14ac:dyDescent="0.25">
      <c r="A21" s="4">
        <v>42948</v>
      </c>
      <c r="B21" s="17">
        <v>149.25534277372614</v>
      </c>
      <c r="C21" s="17">
        <v>150.43124703370367</v>
      </c>
      <c r="D21" s="17">
        <v>150.50953103673018</v>
      </c>
    </row>
    <row r="22" spans="1:4" x14ac:dyDescent="0.25">
      <c r="A22" s="4">
        <v>42979</v>
      </c>
      <c r="B22" s="17">
        <v>146.38655965814226</v>
      </c>
      <c r="C22" s="17">
        <v>151.33232435872102</v>
      </c>
      <c r="D22" s="17">
        <v>150.77460329212673</v>
      </c>
    </row>
    <row r="23" spans="1:4" x14ac:dyDescent="0.25">
      <c r="A23" s="4">
        <v>43009</v>
      </c>
      <c r="B23" s="17">
        <v>149.38594966725174</v>
      </c>
      <c r="C23" s="17">
        <v>151.5725317541775</v>
      </c>
      <c r="D23" s="17">
        <v>150.86773884092668</v>
      </c>
    </row>
    <row r="24" spans="1:4" x14ac:dyDescent="0.25">
      <c r="A24" s="4">
        <v>43040</v>
      </c>
      <c r="B24" s="17">
        <v>151.92604285254853</v>
      </c>
      <c r="C24" s="17">
        <v>152.50623901328706</v>
      </c>
      <c r="D24" s="17">
        <v>150.76923027880255</v>
      </c>
    </row>
    <row r="25" spans="1:4" x14ac:dyDescent="0.25">
      <c r="A25" s="4">
        <v>43070</v>
      </c>
      <c r="B25" s="17">
        <v>146.78338490746614</v>
      </c>
      <c r="C25" s="17">
        <v>152.4031548888702</v>
      </c>
      <c r="D25" s="17">
        <v>150.4710379449985</v>
      </c>
    </row>
    <row r="26" spans="1:4" x14ac:dyDescent="0.25">
      <c r="A26" s="4">
        <v>43101</v>
      </c>
      <c r="B26" s="17">
        <v>142.7409126005696</v>
      </c>
      <c r="C26" s="17">
        <v>151.94176989323091</v>
      </c>
      <c r="D26" s="17">
        <v>149.98049897471174</v>
      </c>
    </row>
    <row r="27" spans="1:4" x14ac:dyDescent="0.25">
      <c r="A27" s="4">
        <v>43132</v>
      </c>
      <c r="B27" s="17">
        <v>138.81804034929579</v>
      </c>
      <c r="C27" s="17">
        <v>151.84535798859653</v>
      </c>
      <c r="D27" s="17">
        <v>149.31968556431585</v>
      </c>
    </row>
    <row r="28" spans="1:4" x14ac:dyDescent="0.25">
      <c r="A28" s="4">
        <v>43160</v>
      </c>
      <c r="B28" s="17">
        <v>155.85731954373435</v>
      </c>
      <c r="C28" s="17">
        <v>151.15416554311437</v>
      </c>
      <c r="D28" s="17">
        <v>148.52284338027204</v>
      </c>
    </row>
    <row r="29" spans="1:4" x14ac:dyDescent="0.25">
      <c r="A29" s="4">
        <v>43191</v>
      </c>
      <c r="B29" s="17">
        <v>151.52454400931953</v>
      </c>
      <c r="C29" s="17">
        <v>146.77655533760023</v>
      </c>
      <c r="D29" s="17">
        <v>147.63583734163745</v>
      </c>
    </row>
    <row r="30" spans="1:4" x14ac:dyDescent="0.25">
      <c r="A30" s="4">
        <v>43221</v>
      </c>
      <c r="B30" s="17">
        <v>159.56669238861372</v>
      </c>
      <c r="C30" s="17">
        <v>144.4852804564421</v>
      </c>
      <c r="D30" s="17">
        <v>146.71107890987963</v>
      </c>
    </row>
    <row r="31" spans="1:4" x14ac:dyDescent="0.25">
      <c r="A31" s="4">
        <v>43252</v>
      </c>
      <c r="B31" s="17">
        <v>151.1257631973825</v>
      </c>
      <c r="C31" s="17">
        <v>143.10209365349945</v>
      </c>
      <c r="D31" s="17">
        <v>145.80254451716149</v>
      </c>
    </row>
    <row r="32" spans="1:4" x14ac:dyDescent="0.25">
      <c r="A32" s="4">
        <v>43282</v>
      </c>
      <c r="B32" s="17">
        <v>145.9635243150716</v>
      </c>
      <c r="C32" s="17">
        <v>143.28539587530634</v>
      </c>
      <c r="D32" s="17">
        <v>144.95977751501192</v>
      </c>
    </row>
    <row r="33" spans="1:4" x14ac:dyDescent="0.25">
      <c r="A33" s="4">
        <v>43313</v>
      </c>
      <c r="B33" s="17">
        <v>146.76595998569144</v>
      </c>
      <c r="C33" s="17">
        <v>146.73589981414585</v>
      </c>
      <c r="D33" s="17">
        <v>144.22734431295893</v>
      </c>
    </row>
    <row r="34" spans="1:4" x14ac:dyDescent="0.25">
      <c r="A34" s="4">
        <v>43344</v>
      </c>
      <c r="B34" s="17">
        <v>137.74656988202969</v>
      </c>
      <c r="C34" s="17">
        <v>143.32605789671817</v>
      </c>
      <c r="D34" s="17">
        <v>143.63522765340281</v>
      </c>
    </row>
    <row r="35" spans="1:4" x14ac:dyDescent="0.25">
      <c r="A35" s="4">
        <v>43374</v>
      </c>
      <c r="B35" s="17">
        <v>142.84327650512429</v>
      </c>
      <c r="C35" s="17">
        <v>143.65190193506055</v>
      </c>
      <c r="D35" s="17">
        <v>143.19714992777318</v>
      </c>
    </row>
    <row r="36" spans="1:4" x14ac:dyDescent="0.25">
      <c r="A36" s="4">
        <v>43405</v>
      </c>
      <c r="B36" s="17">
        <v>140.59240754476866</v>
      </c>
      <c r="C36" s="17">
        <v>141.64761143529512</v>
      </c>
      <c r="D36" s="17">
        <v>142.91452128621515</v>
      </c>
    </row>
    <row r="37" spans="1:4" x14ac:dyDescent="0.25">
      <c r="A37" s="4">
        <v>43435</v>
      </c>
      <c r="B37" s="17">
        <v>136.25161522906706</v>
      </c>
      <c r="C37" s="17">
        <v>141.84453589926852</v>
      </c>
      <c r="D37" s="17">
        <v>142.77506876208787</v>
      </c>
    </row>
    <row r="38" spans="1:4" x14ac:dyDescent="0.25">
      <c r="A38" s="4">
        <v>43466</v>
      </c>
      <c r="B38" s="17">
        <v>134.5362374989854</v>
      </c>
      <c r="C38" s="17">
        <v>142.88146584238217</v>
      </c>
      <c r="D38" s="17">
        <v>142.75340444881982</v>
      </c>
    </row>
    <row r="39" spans="1:4" x14ac:dyDescent="0.25">
      <c r="A39" s="4">
        <v>43497</v>
      </c>
      <c r="B39" s="17">
        <v>132.26788761887886</v>
      </c>
      <c r="C39" s="17">
        <v>143.21529265234551</v>
      </c>
      <c r="D39" s="17">
        <v>142.8136001859169</v>
      </c>
    </row>
    <row r="40" spans="1:4" x14ac:dyDescent="0.25">
      <c r="A40" s="4">
        <v>43525</v>
      </c>
      <c r="B40" s="17">
        <v>144.96325830731766</v>
      </c>
      <c r="C40" s="17">
        <v>141.16766851783873</v>
      </c>
      <c r="D40" s="17">
        <v>142.91593338618299</v>
      </c>
    </row>
    <row r="41" spans="1:4" x14ac:dyDescent="0.25">
      <c r="A41" s="4">
        <v>43556</v>
      </c>
      <c r="B41" s="17">
        <v>149.91623208209108</v>
      </c>
      <c r="C41" s="17">
        <v>142.44260564141035</v>
      </c>
      <c r="D41" s="17">
        <v>143.0191680536519</v>
      </c>
    </row>
    <row r="42" spans="1:4" x14ac:dyDescent="0.25">
      <c r="A42" s="4">
        <v>43586</v>
      </c>
      <c r="B42" s="17">
        <v>164.13570357731254</v>
      </c>
      <c r="C42" s="17">
        <v>144.77251483265417</v>
      </c>
      <c r="D42" s="17">
        <v>143.08565048556366</v>
      </c>
    </row>
    <row r="43" spans="1:4" x14ac:dyDescent="0.25">
      <c r="A43" s="4">
        <v>43617</v>
      </c>
      <c r="B43" s="17">
        <v>150.85895656117083</v>
      </c>
      <c r="C43" s="17">
        <v>143.76548398780506</v>
      </c>
      <c r="D43" s="17">
        <v>143.07992918998309</v>
      </c>
    </row>
    <row r="44" spans="1:4" x14ac:dyDescent="0.25">
      <c r="A44" s="4">
        <v>43647</v>
      </c>
      <c r="B44" s="17">
        <v>146.77698127458166</v>
      </c>
      <c r="C44" s="17">
        <v>145.39650446492485</v>
      </c>
      <c r="D44" s="17">
        <v>142.9732813765597</v>
      </c>
    </row>
    <row r="45" spans="1:4" x14ac:dyDescent="0.25">
      <c r="A45" s="4">
        <v>43678</v>
      </c>
      <c r="B45" s="17">
        <v>141.27691429308615</v>
      </c>
      <c r="C45" s="17">
        <v>145.0647049277747</v>
      </c>
      <c r="D45" s="17">
        <v>142.7451462285554</v>
      </c>
    </row>
    <row r="46" spans="1:4" x14ac:dyDescent="0.25">
      <c r="A46" s="4">
        <v>43709</v>
      </c>
      <c r="B46" s="17">
        <v>134.87713523317973</v>
      </c>
      <c r="C46" s="17">
        <v>141.16339065994785</v>
      </c>
      <c r="D46" s="17">
        <v>142.38558654632124</v>
      </c>
    </row>
    <row r="47" spans="1:4" x14ac:dyDescent="0.25">
      <c r="A47" s="4">
        <v>43739</v>
      </c>
      <c r="B47" s="17">
        <v>141.63955567451728</v>
      </c>
      <c r="C47" s="17">
        <v>143.76981531221247</v>
      </c>
      <c r="D47" s="17">
        <v>141.89644436785727</v>
      </c>
    </row>
    <row r="48" spans="1:4" x14ac:dyDescent="0.25">
      <c r="A48" s="4">
        <v>43770</v>
      </c>
      <c r="B48" s="17">
        <v>137.77192200977251</v>
      </c>
      <c r="C48" s="17">
        <v>140.82149264141492</v>
      </c>
      <c r="D48" s="17">
        <v>141.289836568585</v>
      </c>
    </row>
    <row r="49" spans="1:4" x14ac:dyDescent="0.25">
      <c r="A49" s="4">
        <v>43800</v>
      </c>
      <c r="B49" s="17">
        <v>135.76484312969083</v>
      </c>
      <c r="C49" s="17">
        <v>140.32468795395246</v>
      </c>
      <c r="D49" s="17">
        <v>140.59315294047627</v>
      </c>
    </row>
    <row r="50" spans="1:4" x14ac:dyDescent="0.25">
      <c r="A50" s="4">
        <v>43831</v>
      </c>
      <c r="B50" s="17">
        <v>132.15799380962139</v>
      </c>
      <c r="C50" s="17">
        <v>140.67904053134899</v>
      </c>
      <c r="D50" s="17">
        <v>139.84355567430572</v>
      </c>
    </row>
    <row r="51" spans="1:4" x14ac:dyDescent="0.25">
      <c r="A51" s="4">
        <v>43862</v>
      </c>
      <c r="B51" s="17">
        <v>129.68532874050351</v>
      </c>
      <c r="C51" s="17">
        <v>140.10099707999618</v>
      </c>
      <c r="D51" s="17">
        <v>139.08444401802092</v>
      </c>
    </row>
    <row r="52" spans="1:4" x14ac:dyDescent="0.25">
      <c r="A52" s="4">
        <v>43891</v>
      </c>
      <c r="B52" s="17">
        <v>129.4452037013518</v>
      </c>
      <c r="C52" s="17">
        <v>125.72159645139192</v>
      </c>
      <c r="D52" s="17">
        <v>138.36006291970392</v>
      </c>
    </row>
    <row r="53" spans="1:4" x14ac:dyDescent="0.25">
      <c r="A53" s="4">
        <v>43922</v>
      </c>
      <c r="B53" s="17">
        <v>111.93059532686038</v>
      </c>
      <c r="C53" s="17">
        <v>105.1046641821371</v>
      </c>
      <c r="D53" s="17">
        <v>137.71297519484409</v>
      </c>
    </row>
    <row r="54" spans="1:4" x14ac:dyDescent="0.25">
      <c r="A54" s="4">
        <v>43952</v>
      </c>
      <c r="B54" s="17">
        <v>131.24787223918833</v>
      </c>
      <c r="C54" s="17">
        <v>116.71787148113103</v>
      </c>
      <c r="D54" s="17">
        <v>137.17721937566057</v>
      </c>
    </row>
    <row r="55" spans="1:4" x14ac:dyDescent="0.25">
      <c r="A55" s="4">
        <v>43983</v>
      </c>
      <c r="B55" s="17">
        <v>133.0934839638339</v>
      </c>
      <c r="C55" s="17">
        <v>124.25328646248698</v>
      </c>
      <c r="D55" s="17">
        <v>136.77665864752683</v>
      </c>
    </row>
    <row r="56" spans="1:4" x14ac:dyDescent="0.25">
      <c r="A56" s="4">
        <v>44013</v>
      </c>
      <c r="B56" s="17">
        <v>128.24284790478424</v>
      </c>
      <c r="C56" s="17">
        <v>126.64552515403477</v>
      </c>
      <c r="D56" s="17">
        <v>136.52432275443365</v>
      </c>
    </row>
    <row r="57" spans="1:4" x14ac:dyDescent="0.25">
      <c r="A57" s="4">
        <v>44044</v>
      </c>
      <c r="B57" s="17">
        <v>125.13820251911724</v>
      </c>
      <c r="C57" s="17">
        <v>129.3819762898612</v>
      </c>
      <c r="D57" s="17">
        <v>136.42574330401877</v>
      </c>
    </row>
    <row r="58" spans="1:4" x14ac:dyDescent="0.25">
      <c r="A58" s="4">
        <v>44075</v>
      </c>
      <c r="B58" s="17">
        <v>126.5301736661838</v>
      </c>
      <c r="C58" s="17">
        <v>131.13179669817799</v>
      </c>
      <c r="D58" s="17">
        <v>136.47316517131264</v>
      </c>
    </row>
    <row r="59" spans="1:4" x14ac:dyDescent="0.25">
      <c r="A59" s="4">
        <v>44105</v>
      </c>
      <c r="B59" s="17">
        <v>131.61628905269333</v>
      </c>
      <c r="C59" s="17">
        <v>134.19286226569571</v>
      </c>
      <c r="D59" s="17">
        <v>136.65130870208512</v>
      </c>
    </row>
    <row r="60" spans="1:4" x14ac:dyDescent="0.25">
      <c r="A60" s="4">
        <v>44136</v>
      </c>
      <c r="B60" s="17">
        <v>132.88316918380275</v>
      </c>
      <c r="C60" s="17">
        <v>135.27143785058203</v>
      </c>
      <c r="D60" s="17">
        <v>136.94278399632844</v>
      </c>
    </row>
    <row r="61" spans="1:4" x14ac:dyDescent="0.25">
      <c r="A61" s="4">
        <v>44166</v>
      </c>
      <c r="B61" s="17">
        <v>132.30930016595045</v>
      </c>
      <c r="C61" s="17">
        <v>135.07940598390283</v>
      </c>
      <c r="D61" s="17">
        <v>137.32929146286472</v>
      </c>
    </row>
    <row r="62" spans="1:4" x14ac:dyDescent="0.25">
      <c r="A62" s="4">
        <v>44197</v>
      </c>
      <c r="B62" s="17">
        <v>129.61069825921177</v>
      </c>
      <c r="C62" s="17">
        <v>139.87920625013007</v>
      </c>
      <c r="D62" s="17">
        <v>137.79543913216662</v>
      </c>
    </row>
    <row r="63" spans="1:4" x14ac:dyDescent="0.25">
      <c r="A63" s="4">
        <v>44228</v>
      </c>
      <c r="B63" s="17">
        <v>126.88274612593136</v>
      </c>
      <c r="C63" s="17">
        <v>137.94819065381114</v>
      </c>
      <c r="D63" s="17">
        <v>138.33200143916417</v>
      </c>
    </row>
    <row r="64" spans="1:4" x14ac:dyDescent="0.25">
      <c r="A64" s="4">
        <v>44256</v>
      </c>
      <c r="B64" s="17">
        <v>147.05799608117897</v>
      </c>
      <c r="C64" s="17">
        <v>140.33760340215474</v>
      </c>
      <c r="D64" s="17">
        <v>138.93486202061874</v>
      </c>
    </row>
    <row r="65" spans="1:4" x14ac:dyDescent="0.25">
      <c r="A65" s="4">
        <v>44287</v>
      </c>
      <c r="B65" s="17">
        <v>144.90969514586067</v>
      </c>
      <c r="C65" s="17">
        <v>137.80083870345672</v>
      </c>
      <c r="D65" s="17">
        <v>139.60103326191395</v>
      </c>
    </row>
    <row r="66" spans="1:4" x14ac:dyDescent="0.25">
      <c r="A66" s="4">
        <v>44317</v>
      </c>
      <c r="B66" s="17">
        <v>150.49545529049234</v>
      </c>
      <c r="C66" s="17">
        <v>137.25454377297802</v>
      </c>
      <c r="D66" s="17">
        <v>140.32774087690987</v>
      </c>
    </row>
    <row r="67" spans="1:4" x14ac:dyDescent="0.25">
      <c r="A67" s="4">
        <v>44348</v>
      </c>
      <c r="B67" s="17">
        <v>149.13449500411494</v>
      </c>
      <c r="C67" s="17">
        <v>140.48134628111507</v>
      </c>
      <c r="D67" s="17">
        <v>141.10829997154894</v>
      </c>
    </row>
    <row r="68" spans="1:4" x14ac:dyDescent="0.25">
      <c r="A68" s="4">
        <v>44378</v>
      </c>
      <c r="B68" s="17">
        <v>142.80644531074435</v>
      </c>
      <c r="C68" s="17">
        <v>141.70211913249832</v>
      </c>
      <c r="D68" s="17">
        <v>141.93341494198324</v>
      </c>
    </row>
    <row r="69" spans="1:4" x14ac:dyDescent="0.25">
      <c r="A69" s="4">
        <v>44409</v>
      </c>
      <c r="B69" s="17">
        <v>141.05802124583437</v>
      </c>
      <c r="C69" s="17">
        <v>144.38046699038483</v>
      </c>
      <c r="D69" s="17">
        <v>142.78967852681285</v>
      </c>
    </row>
    <row r="70" spans="1:4" x14ac:dyDescent="0.25">
      <c r="A70" s="4">
        <v>44440</v>
      </c>
      <c r="B70" s="17">
        <v>140.84599438647376</v>
      </c>
      <c r="C70" s="17">
        <v>145.40122095174848</v>
      </c>
      <c r="D70" s="17">
        <v>143.66264957240395</v>
      </c>
    </row>
    <row r="71" spans="1:4" x14ac:dyDescent="0.25">
      <c r="A71" s="4">
        <v>44470</v>
      </c>
      <c r="B71" s="17">
        <v>140.56277167988108</v>
      </c>
      <c r="C71" s="17">
        <v>144.69616451868598</v>
      </c>
      <c r="D71" s="17">
        <v>144.5376991346985</v>
      </c>
    </row>
    <row r="72" spans="1:4" x14ac:dyDescent="0.25">
      <c r="A72" s="4">
        <v>44501</v>
      </c>
      <c r="B72" s="17">
        <v>145.46360490965989</v>
      </c>
      <c r="C72" s="17">
        <v>146.54739710419332</v>
      </c>
      <c r="D72" s="17">
        <v>145.40016491802103</v>
      </c>
    </row>
    <row r="73" spans="1:4" x14ac:dyDescent="0.25">
      <c r="A73" s="4">
        <v>44531</v>
      </c>
      <c r="B73" s="17">
        <v>146.03067165462195</v>
      </c>
      <c r="C73" s="17">
        <v>148.42949606976043</v>
      </c>
      <c r="D73" s="17">
        <v>146.23548339305833</v>
      </c>
    </row>
    <row r="74" spans="1:4" x14ac:dyDescent="0.25">
      <c r="A74" s="4">
        <v>44562</v>
      </c>
      <c r="B74" s="17">
        <v>136.16967380752766</v>
      </c>
      <c r="C74" s="17">
        <v>147.23422214808681</v>
      </c>
      <c r="D74" s="17">
        <v>147.03166789730989</v>
      </c>
    </row>
    <row r="75" spans="1:4" x14ac:dyDescent="0.25">
      <c r="A75" s="4">
        <v>44593</v>
      </c>
      <c r="B75" s="17">
        <v>137.61715933933209</v>
      </c>
      <c r="C75" s="17">
        <v>148.85552038412391</v>
      </c>
      <c r="D75" s="17">
        <v>147.78066383873758</v>
      </c>
    </row>
    <row r="76" spans="1:4" x14ac:dyDescent="0.25">
      <c r="A76" s="4">
        <v>44621</v>
      </c>
      <c r="B76" s="17">
        <v>153.92904471416887</v>
      </c>
      <c r="C76" s="17">
        <v>147.82211063790649</v>
      </c>
      <c r="D76" s="17">
        <v>148.47954122952919</v>
      </c>
    </row>
    <row r="77" spans="1:4" x14ac:dyDescent="0.25">
      <c r="A77" s="4">
        <v>44652</v>
      </c>
      <c r="B77" s="17">
        <v>153.42927067661543</v>
      </c>
      <c r="C77" s="17">
        <v>148.6272707738834</v>
      </c>
      <c r="D77" s="17">
        <v>149.13247230389123</v>
      </c>
    </row>
    <row r="78" spans="1:4" x14ac:dyDescent="0.25">
      <c r="A78" s="4">
        <v>44682</v>
      </c>
      <c r="B78" s="17">
        <v>162.36956646957179</v>
      </c>
      <c r="C78" s="17">
        <v>148.85765239579808</v>
      </c>
      <c r="D78" s="17">
        <v>149.74859581019382</v>
      </c>
    </row>
    <row r="79" spans="1:4" x14ac:dyDescent="0.25">
      <c r="A79" s="4">
        <v>44713</v>
      </c>
      <c r="B79" s="17">
        <v>159.59075651417527</v>
      </c>
      <c r="C79" s="17">
        <v>150.81494224018516</v>
      </c>
      <c r="D79" s="17">
        <v>150.3400992818124</v>
      </c>
    </row>
    <row r="80" spans="1:4" x14ac:dyDescent="0.25">
      <c r="A80" s="4">
        <v>44743</v>
      </c>
      <c r="B80" s="17">
        <v>151.26536125023031</v>
      </c>
      <c r="C80" s="17">
        <v>151.37012851826515</v>
      </c>
      <c r="D80" s="17">
        <v>150.92028290133237</v>
      </c>
    </row>
    <row r="81" spans="1:4" x14ac:dyDescent="0.25">
      <c r="A81" s="4">
        <v>44774</v>
      </c>
      <c r="B81" s="17">
        <v>150.32807739350432</v>
      </c>
      <c r="C81" s="17">
        <v>152.44244407206827</v>
      </c>
      <c r="D81" s="17">
        <v>151.49886737458965</v>
      </c>
    </row>
    <row r="82" spans="1:4" x14ac:dyDescent="0.25">
      <c r="A82" s="4">
        <v>44805</v>
      </c>
      <c r="B82" s="44">
        <v>147.54987496056535</v>
      </c>
      <c r="C82" s="44">
        <v>152.02935683288021</v>
      </c>
      <c r="D82" s="44">
        <v>152.08181081617525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Normal="100" workbookViewId="0"/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122</v>
      </c>
      <c r="B1" s="10" t="s">
        <v>6</v>
      </c>
      <c r="C1" s="10" t="s">
        <v>123</v>
      </c>
      <c r="D1" s="10" t="s">
        <v>124</v>
      </c>
      <c r="E1" s="10" t="s">
        <v>125</v>
      </c>
      <c r="F1" s="10" t="s">
        <v>126</v>
      </c>
      <c r="G1" s="10" t="s">
        <v>127</v>
      </c>
      <c r="H1" s="10" t="s">
        <v>128</v>
      </c>
    </row>
    <row r="2" spans="1:8" x14ac:dyDescent="0.25">
      <c r="A2" s="15" t="s">
        <v>129</v>
      </c>
      <c r="B2" s="23">
        <v>6.2</v>
      </c>
      <c r="C2" s="23">
        <v>5.6</v>
      </c>
      <c r="D2" s="23">
        <v>5.0999999999999996</v>
      </c>
      <c r="E2" s="27">
        <v>4.7</v>
      </c>
      <c r="F2" s="23">
        <v>4.8</v>
      </c>
      <c r="G2" s="23">
        <v>7.1</v>
      </c>
      <c r="H2" s="16">
        <v>5.9123864418347605</v>
      </c>
    </row>
    <row r="3" spans="1:8" x14ac:dyDescent="0.25">
      <c r="A3" s="15" t="s">
        <v>130</v>
      </c>
      <c r="B3" s="23">
        <v>3.6</v>
      </c>
      <c r="C3" s="23">
        <v>3.2</v>
      </c>
      <c r="D3" s="23">
        <v>3.4</v>
      </c>
      <c r="E3" s="27">
        <v>2.4</v>
      </c>
      <c r="F3" s="23">
        <v>2.7</v>
      </c>
      <c r="G3" s="23">
        <v>4.7</v>
      </c>
      <c r="H3" s="16">
        <v>3.4953904560389049</v>
      </c>
    </row>
    <row r="4" spans="1:8" x14ac:dyDescent="0.25">
      <c r="A4" s="15" t="s">
        <v>131</v>
      </c>
      <c r="B4" s="23">
        <v>8.6999999999999993</v>
      </c>
      <c r="C4" s="23">
        <v>6.6</v>
      </c>
      <c r="D4" s="23">
        <v>4.5</v>
      </c>
      <c r="E4" s="27">
        <v>4.9000000000000004</v>
      </c>
      <c r="F4" s="23">
        <v>6.2</v>
      </c>
      <c r="G4" s="23">
        <v>7.6</v>
      </c>
      <c r="H4" s="16">
        <v>7.4150984183045221</v>
      </c>
    </row>
    <row r="5" spans="1:8" x14ac:dyDescent="0.25">
      <c r="A5" s="15" t="s">
        <v>132</v>
      </c>
      <c r="B5" s="23">
        <v>7.6</v>
      </c>
      <c r="C5" s="23">
        <v>5.6</v>
      </c>
      <c r="D5" s="23">
        <v>6.1</v>
      </c>
      <c r="E5" s="27">
        <v>5.5</v>
      </c>
      <c r="F5" s="23">
        <v>2.2999999999999998</v>
      </c>
      <c r="G5" s="23">
        <v>9.1</v>
      </c>
      <c r="H5" s="16">
        <v>6.7621825986370787</v>
      </c>
    </row>
    <row r="6" spans="1:8" x14ac:dyDescent="0.25">
      <c r="A6" s="15" t="s">
        <v>133</v>
      </c>
      <c r="B6" s="23">
        <v>11.5</v>
      </c>
      <c r="C6" s="23">
        <v>11</v>
      </c>
      <c r="D6" s="23">
        <v>10.5</v>
      </c>
      <c r="E6" s="27">
        <v>9.6999999999999993</v>
      </c>
      <c r="F6" s="23">
        <v>11.5</v>
      </c>
      <c r="G6" s="23">
        <v>10.8</v>
      </c>
      <c r="H6" s="16">
        <v>11.090426246786599</v>
      </c>
    </row>
    <row r="7" spans="1:8" x14ac:dyDescent="0.25">
      <c r="A7" s="15" t="s">
        <v>134</v>
      </c>
      <c r="B7" s="23">
        <v>9.8000000000000007</v>
      </c>
      <c r="C7" s="23">
        <v>9</v>
      </c>
      <c r="D7" s="23">
        <v>16.600000000000001</v>
      </c>
      <c r="E7" s="27">
        <v>14.9</v>
      </c>
      <c r="F7" s="23">
        <v>15.7</v>
      </c>
      <c r="G7" s="23">
        <v>13.8</v>
      </c>
      <c r="H7" s="16">
        <v>10.523579832423779</v>
      </c>
    </row>
    <row r="8" spans="1:8" x14ac:dyDescent="0.25">
      <c r="A8" s="15" t="s">
        <v>135</v>
      </c>
      <c r="B8" s="23">
        <v>5.0999999999999996</v>
      </c>
      <c r="C8" s="23">
        <v>6</v>
      </c>
      <c r="D8" s="23">
        <v>3.1</v>
      </c>
      <c r="E8" s="27">
        <v>5.5</v>
      </c>
      <c r="F8" s="23">
        <v>4.3</v>
      </c>
      <c r="G8" s="23">
        <v>7.3</v>
      </c>
      <c r="H8" s="16">
        <v>5.5838307376616436</v>
      </c>
    </row>
    <row r="9" spans="1:8" x14ac:dyDescent="0.25">
      <c r="A9" s="15" t="s">
        <v>136</v>
      </c>
      <c r="B9" s="23">
        <v>3.3</v>
      </c>
      <c r="C9" s="23">
        <v>3.5</v>
      </c>
      <c r="D9" s="23">
        <v>2.7</v>
      </c>
      <c r="E9" s="27">
        <v>4.7</v>
      </c>
      <c r="F9" s="23">
        <v>4.3</v>
      </c>
      <c r="G9" s="23">
        <v>8.9</v>
      </c>
      <c r="H9" s="16">
        <v>4.0033404860866595</v>
      </c>
    </row>
    <row r="10" spans="1:8" x14ac:dyDescent="0.25">
      <c r="A10" s="15" t="s">
        <v>137</v>
      </c>
      <c r="B10" s="23">
        <v>11.1</v>
      </c>
      <c r="C10" s="23">
        <v>5.9</v>
      </c>
      <c r="D10" s="23">
        <v>5.8</v>
      </c>
      <c r="E10" s="27">
        <v>7.9</v>
      </c>
      <c r="F10" s="23">
        <v>5.5</v>
      </c>
      <c r="G10" s="23">
        <v>6.5</v>
      </c>
      <c r="H10" s="16">
        <v>8.1730872131066548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2022-11-25T18:35:26Z</dcterms:modified>
  <dc:language>es-AR</dc:language>
</cp:coreProperties>
</file>