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28EA87F-18E4-422E-93A2-1C8161BF7B65}" xr6:coauthVersionLast="47" xr6:coauthVersionMax="47" xr10:uidLastSave="{00000000-0000-0000-0000-000000000000}"/>
  <bookViews>
    <workbookView xWindow="-120" yWindow="-120" windowWidth="19440" windowHeight="11040" tabRatio="500" firstSheet="3" activeTab="4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4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</calcChain>
</file>

<file path=xl/sharedStrings.xml><?xml version="1.0" encoding="utf-8"?>
<sst xmlns="http://schemas.openxmlformats.org/spreadsheetml/2006/main" count="344" uniqueCount="225">
  <si>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</si>
  <si>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</si>
  <si>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</si>
  <si>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</si>
  <si>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</si>
  <si>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</si>
  <si>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</si>
  <si>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</si>
  <si>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</si>
  <si>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</si>
  <si>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</si>
  <si>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</si>
  <si>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</si>
  <si>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</si>
  <si>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</si>
  <si>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</si>
  <si>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</si>
  <si>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</si>
  <si>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</si>
  <si>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</si>
  <si>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</si>
  <si>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</si>
  <si>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</si>
  <si>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</si>
  <si>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</si>
  <si>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</si>
  <si>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</si>
  <si>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</si>
  <si>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</si>
  <si>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</si>
  <si>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</si>
  <si>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</si>
  <si>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</si>
  <si>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</si>
  <si>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</si>
  <si>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</si>
  <si>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</si>
  <si>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</si>
  <si>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</si>
  <si>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</si>
  <si>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</si>
  <si>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</si>
  <si>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</si>
  <si>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</si>
  <si>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</si>
  <si>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</si>
  <si>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</si>
  <si>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</si>
  <si>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</si>
  <si>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</si>
  <si>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</si>
  <si>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</si>
  <si>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</si>
  <si>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</si>
  <si>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</si>
  <si>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</si>
  <si>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</si>
  <si>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</si>
  <si>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</si>
  <si>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</si>
  <si>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</si>
  <si>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</si>
  <si>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</si>
  <si>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</si>
  <si>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</si>
  <si>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</si>
  <si>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</si>
  <si>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</si>
  <si>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</si>
  <si>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</si>
  <si>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</si>
  <si>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</si>
  <si>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</si>
  <si>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</si>
  <si>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</si>
  <si>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</si>
  <si>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</si>
  <si>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</si>
  <si>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</si>
  <si>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</si>
  <si>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</si>
  <si>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</si>
  <si>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</si>
  <si>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</si>
  <si>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</si>
  <si>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</si>
  <si>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</si>
  <si>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</si>
  <si>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</si>
  <si>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</si>
  <si>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</si>
  <si>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</si>
  <si>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</si>
  <si>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</si>
  <si>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</si>
  <si>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</si>
  <si>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</si>
  <si>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</si>
  <si>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</si>
  <si>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</si>
  <si>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</si>
  <si>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</si>
  <si>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</si>
  <si>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</si>
  <si>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</si>
  <si>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</si>
  <si>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</si>
  <si>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</si>
  <si>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</si>
  <si>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</si>
  <si>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</si>
  <si>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</si>
  <si>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</si>
  <si>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</si>
  <si>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</si>
  <si>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</si>
  <si>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</si>
  <si>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</si>
  <si>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</si>
  <si>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</si>
  <si>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</si>
  <si>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</si>
  <si>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</si>
  <si>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</si>
  <si>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</si>
  <si>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</si>
  <si>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</si>
  <si>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</si>
  <si>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</si>
  <si>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</si>
  <si>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</si>
  <si>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</si>
  <si>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</si>
  <si>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</si>
  <si>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</si>
  <si>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</si>
  <si>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</si>
  <si>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</si>
  <si>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</si>
  <si>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</si>
  <si>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</si>
  <si>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</si>
  <si>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</si>
  <si>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</si>
  <si>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</si>
  <si>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</si>
  <si>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</si>
  <si>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</si>
  <si>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</si>
  <si>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</si>
  <si>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</si>
  <si>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</si>
  <si>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</si>
  <si>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</si>
  <si>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</si>
  <si>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</si>
  <si>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</si>
  <si>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</si>
  <si>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</si>
  <si>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</si>
  <si>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</si>
  <si>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</si>
  <si>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</si>
  <si>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</si>
  <si>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</si>
  <si>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</si>
  <si>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</si>
  <si>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</si>
  <si>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</si>
  <si>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</si>
  <si>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</si>
  <si>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</si>
  <si>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</si>
  <si>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</si>
  <si>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</si>
  <si>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</si>
  <si>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</si>
  <si>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</si>
  <si>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</si>
  <si>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</si>
  <si>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</si>
  <si>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</si>
  <si>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</si>
  <si>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</si>
  <si>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</si>
  <si>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</si>
  <si>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</si>
  <si>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</si>
  <si>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</si>
  <si>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</si>
  <si>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</si>
  <si>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</si>
  <si>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</si>
  <si>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</si>
  <si>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</si>
  <si>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</si>
  <si>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</si>
  <si>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</si>
  <si>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</si>
  <si>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</si>
  <si>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</si>
  <si>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</si>
  <si>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</si>
  <si>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</si>
  <si>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</si>
  <si>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</si>
  <si>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</si>
  <si>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</si>
  <si>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</si>
  <si>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</si>
  <si>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</si>
  <si>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</si>
  <si>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</si>
  <si>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</si>
  <si>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</si>
  <si>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</si>
  <si>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</si>
  <si>
    <t>Paraguay</t>
  </si>
  <si>
    <t>Uruguay</t>
  </si>
  <si>
    <t>Malasia</t>
  </si>
  <si>
    <t>Tailandia</t>
  </si>
  <si>
    <t xml:space="preserve"> Alemania</t>
  </si>
  <si>
    <t xml:space="preserve"> España</t>
  </si>
  <si>
    <t xml:space="preserve"> Italia</t>
  </si>
  <si>
    <t xml:space="preserve"> Países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</si>
</sst>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opLeftCell="A87" zoomScaleNormal="100" workbookViewId="0">
      <selection activeCell="B104" sqref="B104:B10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  <row r="105" spans="1:5" x14ac:dyDescent="0.25">
      <c r="A105" s="19">
        <v>45870</v>
      </c>
      <c r="B105" s="1">
        <v>1.9</v>
      </c>
      <c r="C105">
        <v>-0.8</v>
      </c>
      <c r="D105">
        <v>2</v>
      </c>
      <c r="E105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646727.29840938118</v>
      </c>
      <c r="C2">
        <v>5.7227903943619207</v>
      </c>
    </row>
    <row r="3" spans="1:3" x14ac:dyDescent="0.25">
      <c r="A3" t="s">
        <v>94</v>
      </c>
      <c r="B3">
        <v>90242.207071229117</v>
      </c>
      <c r="C3">
        <v>4.767289576947209</v>
      </c>
    </row>
    <row r="4" spans="1:3" x14ac:dyDescent="0.25">
      <c r="A4" t="s">
        <v>95</v>
      </c>
      <c r="B4">
        <v>1608.7465302820931</v>
      </c>
      <c r="C4">
        <v>-42.15852410874669</v>
      </c>
    </row>
    <row r="5" spans="1:3" x14ac:dyDescent="0.25">
      <c r="A5" t="s">
        <v>96</v>
      </c>
      <c r="B5">
        <v>29384.457143874195</v>
      </c>
      <c r="C5">
        <v>6.7072114456967258</v>
      </c>
    </row>
    <row r="6" spans="1:3" x14ac:dyDescent="0.25">
      <c r="A6" t="s">
        <v>97</v>
      </c>
      <c r="B6">
        <v>108818.66601449925</v>
      </c>
      <c r="C6">
        <v>6.8528869536352399</v>
      </c>
    </row>
    <row r="7" spans="1:3" x14ac:dyDescent="0.25">
      <c r="A7" t="s">
        <v>98</v>
      </c>
      <c r="B7">
        <v>12739.753396286267</v>
      </c>
      <c r="C7">
        <v>-1.1184103234561649</v>
      </c>
    </row>
    <row r="8" spans="1:3" x14ac:dyDescent="0.25">
      <c r="A8" t="s">
        <v>99</v>
      </c>
      <c r="B8">
        <v>19004.516045893626</v>
      </c>
      <c r="C8">
        <v>10.594789453910259</v>
      </c>
    </row>
    <row r="9" spans="1:3" x14ac:dyDescent="0.25">
      <c r="A9" t="s">
        <v>100</v>
      </c>
      <c r="B9">
        <v>94532.809358817525</v>
      </c>
      <c r="C9">
        <v>10.336292629728439</v>
      </c>
    </row>
    <row r="10" spans="1:3" x14ac:dyDescent="0.25">
      <c r="A10" t="s">
        <v>101</v>
      </c>
      <c r="B10">
        <v>10947.98190509881</v>
      </c>
      <c r="C10">
        <v>16.952298055045389</v>
      </c>
    </row>
    <row r="11" spans="1:3" x14ac:dyDescent="0.25">
      <c r="A11" t="s">
        <v>102</v>
      </c>
      <c r="B11">
        <v>56914.908889429207</v>
      </c>
      <c r="C11">
        <v>1.3826701233008443</v>
      </c>
    </row>
    <row r="12" spans="1:3" x14ac:dyDescent="0.25">
      <c r="A12" t="s">
        <v>103</v>
      </c>
      <c r="B12">
        <v>27541.205327258682</v>
      </c>
      <c r="C12">
        <v>26.724254766805334</v>
      </c>
    </row>
    <row r="13" spans="1:3" x14ac:dyDescent="0.25">
      <c r="A13" t="s">
        <v>104</v>
      </c>
      <c r="B13">
        <v>85323.214305266403</v>
      </c>
      <c r="C13">
        <v>5.0013705393000318</v>
      </c>
    </row>
    <row r="14" spans="1:3" x14ac:dyDescent="0.25">
      <c r="A14" t="s">
        <v>105</v>
      </c>
      <c r="B14">
        <v>34997.881636175909</v>
      </c>
      <c r="C14">
        <v>-0.80557253927785455</v>
      </c>
    </row>
    <row r="15" spans="1:3" x14ac:dyDescent="0.25">
      <c r="A15" t="s">
        <v>106</v>
      </c>
      <c r="B15">
        <v>29666.576537642664</v>
      </c>
      <c r="C15">
        <v>1.2692094498599316</v>
      </c>
    </row>
    <row r="16" spans="1:3" x14ac:dyDescent="0.25">
      <c r="A16" t="s">
        <v>107</v>
      </c>
      <c r="B16">
        <v>26465.59029613229</v>
      </c>
      <c r="C16">
        <v>0.91771972338483554</v>
      </c>
    </row>
    <row r="17" spans="1:3" x14ac:dyDescent="0.25">
      <c r="A17" t="s">
        <v>108</v>
      </c>
      <c r="B17">
        <v>14718.56504644587</v>
      </c>
      <c r="C17">
        <v>1.3815662245361349</v>
      </c>
    </row>
    <row r="18" spans="1:3" x14ac:dyDescent="0.25">
      <c r="A18" t="s">
        <v>109</v>
      </c>
      <c r="B18">
        <v>3820.2189050494312</v>
      </c>
      <c r="C18">
        <v>-1.258614168131178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6"/>
  <sheetViews>
    <sheetView topLeftCell="A97" zoomScaleNormal="100" workbookViewId="0">
      <selection activeCell="A116" sqref="A116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148.00879022485478</v>
      </c>
      <c r="D2" s="38">
        <v>147.08103534605584</v>
      </c>
    </row>
    <row r="3" spans="1:4" x14ac:dyDescent="0.25">
      <c r="A3" s="4">
        <v>42401</v>
      </c>
      <c r="B3" s="17">
        <v>134.23236103862521</v>
      </c>
      <c r="C3" s="38">
        <v>147.08049138503762</v>
      </c>
      <c r="D3" s="38">
        <v>146.50186090795023</v>
      </c>
    </row>
    <row r="4" spans="1:4" x14ac:dyDescent="0.25">
      <c r="A4" s="4">
        <v>42430</v>
      </c>
      <c r="B4" s="17">
        <v>150.0878942366954</v>
      </c>
      <c r="C4" s="38">
        <v>146.09466736717039</v>
      </c>
      <c r="D4" s="38">
        <v>145.95234931835296</v>
      </c>
    </row>
    <row r="5" spans="1:4" x14ac:dyDescent="0.25">
      <c r="A5" s="4">
        <v>42461</v>
      </c>
      <c r="B5" s="17">
        <v>153.25067436662908</v>
      </c>
      <c r="C5" s="38">
        <v>144.96699532475387</v>
      </c>
      <c r="D5" s="38">
        <v>145.46740483823893</v>
      </c>
    </row>
    <row r="6" spans="1:4" x14ac:dyDescent="0.25">
      <c r="A6" s="4">
        <v>42491</v>
      </c>
      <c r="B6" s="17">
        <v>163.51360808690507</v>
      </c>
      <c r="C6" s="38">
        <v>144.54645186322165</v>
      </c>
      <c r="D6" s="38">
        <v>145.07363475756503</v>
      </c>
    </row>
    <row r="7" spans="1:4" x14ac:dyDescent="0.25">
      <c r="A7" s="4">
        <v>42522</v>
      </c>
      <c r="B7" s="17">
        <v>153.66209524099784</v>
      </c>
      <c r="C7" s="38">
        <v>144.21999980992533</v>
      </c>
      <c r="D7" s="38">
        <v>144.79098702895377</v>
      </c>
    </row>
    <row r="8" spans="1:4" x14ac:dyDescent="0.25">
      <c r="A8" s="4">
        <v>42552</v>
      </c>
      <c r="B8" s="17">
        <v>143.73110098180126</v>
      </c>
      <c r="C8" s="38">
        <v>144.43059556351881</v>
      </c>
      <c r="D8" s="38">
        <v>144.63090625851478</v>
      </c>
    </row>
    <row r="9" spans="1:4" x14ac:dyDescent="0.25">
      <c r="A9" s="4">
        <v>42583</v>
      </c>
      <c r="B9" s="17">
        <v>143.6741026486049</v>
      </c>
      <c r="C9" s="38">
        <v>145.51914471852302</v>
      </c>
      <c r="D9" s="38">
        <v>144.60009299067053</v>
      </c>
    </row>
    <row r="10" spans="1:4" x14ac:dyDescent="0.25">
      <c r="A10" s="4">
        <v>42614</v>
      </c>
      <c r="B10" s="17">
        <v>142.00773744282046</v>
      </c>
      <c r="C10" s="38">
        <v>144.9303198799002</v>
      </c>
      <c r="D10" s="38">
        <v>144.70203455287873</v>
      </c>
    </row>
    <row r="11" spans="1:4" x14ac:dyDescent="0.25">
      <c r="A11" s="4">
        <v>42644</v>
      </c>
      <c r="B11" s="17">
        <v>141.13686329808141</v>
      </c>
      <c r="C11" s="38">
        <v>145.01114536960085</v>
      </c>
      <c r="D11" s="38">
        <v>144.93254433975801</v>
      </c>
    </row>
    <row r="12" spans="1:4" x14ac:dyDescent="0.25">
      <c r="A12" s="4">
        <v>42675</v>
      </c>
      <c r="B12" s="17">
        <v>144.93832064073018</v>
      </c>
      <c r="C12" s="38">
        <v>145.6951942408422</v>
      </c>
      <c r="D12" s="38">
        <v>145.28048356027631</v>
      </c>
    </row>
    <row r="13" spans="1:4" x14ac:dyDescent="0.25">
      <c r="A13" s="4">
        <v>42705</v>
      </c>
      <c r="B13" s="17">
        <v>142.59014516031914</v>
      </c>
      <c r="C13" s="38">
        <v>147.06755778494914</v>
      </c>
      <c r="D13" s="38">
        <v>145.7333930650334</v>
      </c>
    </row>
    <row r="14" spans="1:4" x14ac:dyDescent="0.25">
      <c r="A14" s="4">
        <v>42736</v>
      </c>
      <c r="B14" s="17">
        <v>136.63265948316189</v>
      </c>
      <c r="C14" s="38">
        <v>147.26042102663331</v>
      </c>
      <c r="D14" s="38">
        <v>146.27468758440216</v>
      </c>
    </row>
    <row r="15" spans="1:4" x14ac:dyDescent="0.25">
      <c r="A15" s="4">
        <v>42767</v>
      </c>
      <c r="B15" s="17">
        <v>132.15851633982251</v>
      </c>
      <c r="C15" s="38">
        <v>146.90086394991889</v>
      </c>
      <c r="D15" s="38">
        <v>146.88363521012323</v>
      </c>
    </row>
    <row r="16" spans="1:4" x14ac:dyDescent="0.25">
      <c r="A16" s="4">
        <v>42795</v>
      </c>
      <c r="B16" s="17">
        <v>152.6209585590571</v>
      </c>
      <c r="C16" s="38">
        <v>147.78421768003909</v>
      </c>
      <c r="D16" s="38">
        <v>147.53762736628792</v>
      </c>
    </row>
    <row r="17" spans="1:4" x14ac:dyDescent="0.25">
      <c r="A17" s="4">
        <v>42826</v>
      </c>
      <c r="B17" s="17">
        <v>151.94634480448715</v>
      </c>
      <c r="C17" s="38">
        <v>147.61007500510655</v>
      </c>
      <c r="D17" s="38">
        <v>148.2118510840138</v>
      </c>
    </row>
    <row r="18" spans="1:4" x14ac:dyDescent="0.25">
      <c r="A18" s="4">
        <v>42856</v>
      </c>
      <c r="B18" s="17">
        <v>168.38920946936759</v>
      </c>
      <c r="C18" s="38">
        <v>148.50355632425217</v>
      </c>
      <c r="D18" s="38">
        <v>148.87585073765206</v>
      </c>
    </row>
    <row r="19" spans="1:4" x14ac:dyDescent="0.25">
      <c r="A19" s="4">
        <v>42887</v>
      </c>
      <c r="B19" s="17">
        <v>161.03568546945212</v>
      </c>
      <c r="C19" s="38">
        <v>150.15143565641074</v>
      </c>
      <c r="D19" s="38">
        <v>149.49557175416572</v>
      </c>
    </row>
    <row r="20" spans="1:4" x14ac:dyDescent="0.25">
      <c r="A20" s="4">
        <v>42917</v>
      </c>
      <c r="B20" s="17">
        <v>150.30605012391976</v>
      </c>
      <c r="C20" s="38">
        <v>150.43418354065443</v>
      </c>
      <c r="D20" s="38">
        <v>150.03476875007775</v>
      </c>
    </row>
    <row r="21" spans="1:4" x14ac:dyDescent="0.25">
      <c r="A21" s="4">
        <v>42948</v>
      </c>
      <c r="B21" s="17">
        <v>149.25534277384088</v>
      </c>
      <c r="C21" s="38">
        <v>150.40772079140089</v>
      </c>
      <c r="D21" s="38">
        <v>150.45730019321496</v>
      </c>
    </row>
    <row r="22" spans="1:4" x14ac:dyDescent="0.25">
      <c r="A22" s="4">
        <v>42979</v>
      </c>
      <c r="B22" s="17">
        <v>146.38655965775365</v>
      </c>
      <c r="C22" s="38">
        <v>151.25387094792785</v>
      </c>
      <c r="D22" s="38">
        <v>150.72981233633979</v>
      </c>
    </row>
    <row r="23" spans="1:4" x14ac:dyDescent="0.25">
      <c r="A23" s="4">
        <v>43009</v>
      </c>
      <c r="B23" s="17">
        <v>149.38594966601434</v>
      </c>
      <c r="C23" s="38">
        <v>151.75184730246647</v>
      </c>
      <c r="D23" s="38">
        <v>150.82712714892858</v>
      </c>
    </row>
    <row r="24" spans="1:4" x14ac:dyDescent="0.25">
      <c r="A24" s="4">
        <v>43040</v>
      </c>
      <c r="B24" s="17">
        <v>151.92604285202671</v>
      </c>
      <c r="C24" s="38">
        <v>152.53677548622022</v>
      </c>
      <c r="D24" s="38">
        <v>150.72921063959132</v>
      </c>
    </row>
    <row r="25" spans="1:4" x14ac:dyDescent="0.25">
      <c r="A25" s="4">
        <v>43070</v>
      </c>
      <c r="B25" s="17">
        <v>146.78338490922428</v>
      </c>
      <c r="C25" s="38">
        <v>152.23173637302929</v>
      </c>
      <c r="D25" s="38">
        <v>150.428572017959</v>
      </c>
    </row>
    <row r="26" spans="1:4" x14ac:dyDescent="0.25">
      <c r="A26" s="4">
        <v>43101</v>
      </c>
      <c r="B26" s="17">
        <v>142.740912606172</v>
      </c>
      <c r="C26" s="38">
        <v>150.73505851150057</v>
      </c>
      <c r="D26" s="38">
        <v>149.93430875496193</v>
      </c>
    </row>
    <row r="27" spans="1:4" x14ac:dyDescent="0.25">
      <c r="A27" s="4">
        <v>43132</v>
      </c>
      <c r="B27" s="17">
        <v>138.8180403516572</v>
      </c>
      <c r="C27" s="38">
        <v>151.8856718723988</v>
      </c>
      <c r="D27" s="38">
        <v>149.27014122468182</v>
      </c>
    </row>
    <row r="28" spans="1:4" x14ac:dyDescent="0.25">
      <c r="A28" s="4">
        <v>43160</v>
      </c>
      <c r="B28" s="17">
        <v>155.85731953576951</v>
      </c>
      <c r="C28" s="38">
        <v>151.3046346593278</v>
      </c>
      <c r="D28" s="38">
        <v>148.47227855086604</v>
      </c>
    </row>
    <row r="29" spans="1:4" x14ac:dyDescent="0.25">
      <c r="A29" s="4">
        <v>43191</v>
      </c>
      <c r="B29" s="17">
        <v>151.52454398394318</v>
      </c>
      <c r="C29" s="38">
        <v>146.82375059482311</v>
      </c>
      <c r="D29" s="38">
        <v>147.58512897747772</v>
      </c>
    </row>
    <row r="30" spans="1:4" x14ac:dyDescent="0.25">
      <c r="A30" s="4">
        <v>43221</v>
      </c>
      <c r="B30" s="17">
        <v>159.56669237791647</v>
      </c>
      <c r="C30" s="38">
        <v>144.71362148421386</v>
      </c>
      <c r="D30" s="38">
        <v>146.66036781421488</v>
      </c>
    </row>
    <row r="31" spans="1:4" x14ac:dyDescent="0.25">
      <c r="A31" s="4">
        <v>43252</v>
      </c>
      <c r="B31" s="17">
        <v>151.12576323345499</v>
      </c>
      <c r="C31" s="38">
        <v>143.45758234215486</v>
      </c>
      <c r="D31" s="38">
        <v>145.75169704527099</v>
      </c>
    </row>
    <row r="32" spans="1:4" x14ac:dyDescent="0.25">
      <c r="A32" s="4">
        <v>43282</v>
      </c>
      <c r="B32" s="17">
        <v>145.96352443000438</v>
      </c>
      <c r="C32" s="38">
        <v>143.85393489559368</v>
      </c>
      <c r="D32" s="38">
        <v>144.90860229372768</v>
      </c>
    </row>
    <row r="33" spans="1:4" x14ac:dyDescent="0.25">
      <c r="A33" s="4">
        <v>43313</v>
      </c>
      <c r="B33" s="17">
        <v>146.76596003413945</v>
      </c>
      <c r="C33" s="38">
        <v>146.68063184911259</v>
      </c>
      <c r="D33" s="38">
        <v>144.17549251116154</v>
      </c>
    </row>
    <row r="34" spans="1:4" x14ac:dyDescent="0.25">
      <c r="A34" s="4">
        <v>43344</v>
      </c>
      <c r="B34" s="17">
        <v>137.74656971864778</v>
      </c>
      <c r="C34" s="38">
        <v>143.21163202009444</v>
      </c>
      <c r="D34" s="38">
        <v>143.58278858051494</v>
      </c>
    </row>
    <row r="35" spans="1:4" x14ac:dyDescent="0.25">
      <c r="A35" s="4">
        <v>43374</v>
      </c>
      <c r="B35" s="17">
        <v>142.84327598456738</v>
      </c>
      <c r="C35" s="38">
        <v>143.50447782060883</v>
      </c>
      <c r="D35" s="38">
        <v>143.14391728702608</v>
      </c>
    </row>
    <row r="36" spans="1:4" x14ac:dyDescent="0.25">
      <c r="A36" s="4">
        <v>43405</v>
      </c>
      <c r="B36" s="17">
        <v>140.59240732533542</v>
      </c>
      <c r="C36" s="38">
        <v>141.59281371380149</v>
      </c>
      <c r="D36" s="38">
        <v>142.8595604349205</v>
      </c>
    </row>
    <row r="37" spans="1:4" x14ac:dyDescent="0.25">
      <c r="A37" s="4">
        <v>43435</v>
      </c>
      <c r="B37" s="17">
        <v>136.25161596905613</v>
      </c>
      <c r="C37" s="38">
        <v>142.03281576361033</v>
      </c>
      <c r="D37" s="38">
        <v>142.71757244236798</v>
      </c>
    </row>
    <row r="38" spans="1:4" x14ac:dyDescent="0.25">
      <c r="A38" s="4">
        <v>43466</v>
      </c>
      <c r="B38" s="17">
        <v>134.53623985669554</v>
      </c>
      <c r="C38" s="38">
        <v>141.75768738344132</v>
      </c>
      <c r="D38" s="38">
        <v>142.69127901381694</v>
      </c>
    </row>
    <row r="39" spans="1:4" x14ac:dyDescent="0.25">
      <c r="A39" s="4">
        <v>43497</v>
      </c>
      <c r="B39" s="17">
        <v>132.26788861273639</v>
      </c>
      <c r="C39" s="38">
        <v>144.21079302779219</v>
      </c>
      <c r="D39" s="38">
        <v>142.74338894403959</v>
      </c>
    </row>
    <row r="40" spans="1:4" x14ac:dyDescent="0.25">
      <c r="A40" s="4">
        <v>43525</v>
      </c>
      <c r="B40" s="17">
        <v>144.96325495574894</v>
      </c>
      <c r="C40" s="38">
        <v>142.56982226892956</v>
      </c>
      <c r="D40" s="38">
        <v>142.83479855279114</v>
      </c>
    </row>
    <row r="41" spans="1:4" x14ac:dyDescent="0.25">
      <c r="A41" s="4">
        <v>43556</v>
      </c>
      <c r="B41" s="17">
        <v>149.91622140352248</v>
      </c>
      <c r="C41" s="38">
        <v>142.56756072086398</v>
      </c>
      <c r="D41" s="38">
        <v>142.92415620606545</v>
      </c>
    </row>
    <row r="42" spans="1:4" x14ac:dyDescent="0.25">
      <c r="A42" s="4">
        <v>43586</v>
      </c>
      <c r="B42" s="17">
        <v>164.13569907592014</v>
      </c>
      <c r="C42" s="38">
        <v>144.6235325958493</v>
      </c>
      <c r="D42" s="38">
        <v>142.97392443385488</v>
      </c>
    </row>
    <row r="43" spans="1:4" x14ac:dyDescent="0.25">
      <c r="A43" s="4">
        <v>43617</v>
      </c>
      <c r="B43" s="17">
        <v>150.85897174113103</v>
      </c>
      <c r="C43" s="38">
        <v>143.72617868885578</v>
      </c>
      <c r="D43" s="38">
        <v>142.9512642531528</v>
      </c>
    </row>
    <row r="44" spans="1:4" x14ac:dyDescent="0.25">
      <c r="A44" s="4">
        <v>43647</v>
      </c>
      <c r="B44" s="17">
        <v>146.77702964007008</v>
      </c>
      <c r="C44" s="38">
        <v>145.51252092261865</v>
      </c>
      <c r="D44" s="38">
        <v>142.82944175689093</v>
      </c>
    </row>
    <row r="45" spans="1:4" x14ac:dyDescent="0.25">
      <c r="A45" s="4">
        <v>43678</v>
      </c>
      <c r="B45" s="17">
        <v>141.2769346808401</v>
      </c>
      <c r="C45" s="38">
        <v>144.59928754626793</v>
      </c>
      <c r="D45" s="38">
        <v>142.59159824302805</v>
      </c>
    </row>
    <row r="46" spans="1:4" x14ac:dyDescent="0.25">
      <c r="A46" s="4">
        <v>43709</v>
      </c>
      <c r="B46" s="17">
        <v>134.87706647993627</v>
      </c>
      <c r="C46" s="38">
        <v>140.46988355392651</v>
      </c>
      <c r="D46" s="38">
        <v>142.23132269486146</v>
      </c>
    </row>
    <row r="47" spans="1:4" x14ac:dyDescent="0.25">
      <c r="A47" s="4">
        <v>43739</v>
      </c>
      <c r="B47" s="17">
        <v>141.63933661701356</v>
      </c>
      <c r="C47" s="38">
        <v>143.73042913978404</v>
      </c>
      <c r="D47" s="38">
        <v>141.75234125228465</v>
      </c>
    </row>
    <row r="48" spans="1:4" x14ac:dyDescent="0.25">
      <c r="A48" s="4">
        <v>43770</v>
      </c>
      <c r="B48" s="17">
        <v>137.77182966933123</v>
      </c>
      <c r="C48" s="38">
        <v>140.86390267552525</v>
      </c>
      <c r="D48" s="38">
        <v>141.16850902626317</v>
      </c>
    </row>
    <row r="49" spans="1:4" x14ac:dyDescent="0.25">
      <c r="A49" s="4">
        <v>43800</v>
      </c>
      <c r="B49" s="17">
        <v>135.76515452763479</v>
      </c>
      <c r="C49" s="38">
        <v>140.15402871376764</v>
      </c>
      <c r="D49" s="38">
        <v>140.50531637397665</v>
      </c>
    </row>
    <row r="50" spans="1:4" x14ac:dyDescent="0.25">
      <c r="A50" s="4">
        <v>43831</v>
      </c>
      <c r="B50" s="17">
        <v>133.89108608957224</v>
      </c>
      <c r="C50" s="38">
        <v>140.58220829856657</v>
      </c>
      <c r="D50" s="38">
        <v>139.79244309997242</v>
      </c>
    </row>
    <row r="51" spans="1:4" x14ac:dyDescent="0.25">
      <c r="A51" s="4">
        <v>43862</v>
      </c>
      <c r="B51" s="17">
        <v>128.973638746598</v>
      </c>
      <c r="C51" s="38">
        <v>139.33855686261384</v>
      </c>
      <c r="D51" s="38">
        <v>139.06399371582478</v>
      </c>
    </row>
    <row r="52" spans="1:4" x14ac:dyDescent="0.25">
      <c r="A52" s="4">
        <v>43891</v>
      </c>
      <c r="B52" s="17">
        <v>128.21106074025633</v>
      </c>
      <c r="C52" s="38">
        <v>125.95928630440235</v>
      </c>
      <c r="D52" s="38">
        <v>138.35623212375273</v>
      </c>
    </row>
    <row r="53" spans="1:4" x14ac:dyDescent="0.25">
      <c r="A53" s="4">
        <v>43922</v>
      </c>
      <c r="B53" s="17">
        <v>113.29503444580098</v>
      </c>
      <c r="C53" s="38">
        <v>106.14785723402335</v>
      </c>
      <c r="D53" s="38">
        <v>137.70576179638624</v>
      </c>
    </row>
    <row r="54" spans="1:4" x14ac:dyDescent="0.25">
      <c r="A54" s="4">
        <v>43952</v>
      </c>
      <c r="B54" s="17">
        <v>131.02956919734874</v>
      </c>
      <c r="C54" s="38">
        <v>117.60899223724779</v>
      </c>
      <c r="D54" s="38">
        <v>137.14743679714022</v>
      </c>
    </row>
    <row r="55" spans="1:4" x14ac:dyDescent="0.25">
      <c r="A55" s="4">
        <v>43983</v>
      </c>
      <c r="B55" s="17">
        <v>132.52196526648797</v>
      </c>
      <c r="C55" s="38">
        <v>124.74880810697421</v>
      </c>
      <c r="D55" s="38">
        <v>136.70934567695855</v>
      </c>
    </row>
    <row r="56" spans="1:4" x14ac:dyDescent="0.25">
      <c r="A56" s="4">
        <v>44013</v>
      </c>
      <c r="B56" s="17">
        <v>127.46368946979526</v>
      </c>
      <c r="C56" s="38">
        <v>126.18657363141573</v>
      </c>
      <c r="D56" s="38">
        <v>136.41145166261427</v>
      </c>
    </row>
    <row r="57" spans="1:4" x14ac:dyDescent="0.25">
      <c r="A57" s="4">
        <v>44044</v>
      </c>
      <c r="B57" s="17">
        <v>125.18389375984691</v>
      </c>
      <c r="C57" s="38">
        <v>128.88075803061074</v>
      </c>
      <c r="D57" s="38">
        <v>136.2667613682828</v>
      </c>
    </row>
    <row r="58" spans="1:4" x14ac:dyDescent="0.25">
      <c r="A58" s="4">
        <v>44075</v>
      </c>
      <c r="B58" s="17">
        <v>127.17507609335051</v>
      </c>
      <c r="C58" s="38">
        <v>130.68448467605029</v>
      </c>
      <c r="D58" s="38">
        <v>136.27790096739977</v>
      </c>
    </row>
    <row r="59" spans="1:4" x14ac:dyDescent="0.25">
      <c r="A59" s="4">
        <v>44105</v>
      </c>
      <c r="B59" s="17">
        <v>131.34550189452111</v>
      </c>
      <c r="C59" s="38">
        <v>133.32696920181647</v>
      </c>
      <c r="D59" s="38">
        <v>136.4401481486442</v>
      </c>
    </row>
    <row r="60" spans="1:4" x14ac:dyDescent="0.25">
      <c r="A60" s="4">
        <v>44136</v>
      </c>
      <c r="B60" s="17">
        <v>132.06865525299369</v>
      </c>
      <c r="C60" s="38">
        <v>134.7059258109409</v>
      </c>
      <c r="D60" s="38">
        <v>136.73899977057394</v>
      </c>
    </row>
    <row r="61" spans="1:4" x14ac:dyDescent="0.25">
      <c r="A61" s="4">
        <v>44166</v>
      </c>
      <c r="B61" s="17">
        <v>133.85436559461533</v>
      </c>
      <c r="C61" s="38">
        <v>136.84311613586161</v>
      </c>
      <c r="D61" s="38">
        <v>137.15472926312412</v>
      </c>
    </row>
    <row r="62" spans="1:4" x14ac:dyDescent="0.25">
      <c r="A62" s="4">
        <v>44197</v>
      </c>
      <c r="B62" s="17">
        <v>131.52153739734865</v>
      </c>
      <c r="C62" s="38">
        <v>139.58520930965972</v>
      </c>
      <c r="D62" s="38">
        <v>137.66693870012708</v>
      </c>
    </row>
    <row r="63" spans="1:4" x14ac:dyDescent="0.25">
      <c r="A63" s="4">
        <v>44228</v>
      </c>
      <c r="B63" s="17">
        <v>126.23926696837655</v>
      </c>
      <c r="C63" s="38">
        <v>138.03022073960275</v>
      </c>
      <c r="D63" s="38">
        <v>138.25994586225025</v>
      </c>
    </row>
    <row r="64" spans="1:4" x14ac:dyDescent="0.25">
      <c r="A64" s="4">
        <v>44256</v>
      </c>
      <c r="B64" s="17">
        <v>145.9569001036044</v>
      </c>
      <c r="C64" s="38">
        <v>141.09417487142358</v>
      </c>
      <c r="D64" s="38">
        <v>138.92374131694655</v>
      </c>
    </row>
    <row r="65" spans="1:4" x14ac:dyDescent="0.25">
      <c r="A65" s="4">
        <v>44287</v>
      </c>
      <c r="B65" s="17">
        <v>147.28084401862375</v>
      </c>
      <c r="C65" s="38">
        <v>139.45950024103789</v>
      </c>
      <c r="D65" s="38">
        <v>139.65279564495677</v>
      </c>
    </row>
    <row r="66" spans="1:4" x14ac:dyDescent="0.25">
      <c r="A66" s="4">
        <v>44317</v>
      </c>
      <c r="B66" s="17">
        <v>151.16932233869088</v>
      </c>
      <c r="C66" s="38">
        <v>139.02384962262022</v>
      </c>
      <c r="D66" s="38">
        <v>140.44518072204346</v>
      </c>
    </row>
    <row r="67" spans="1:4" x14ac:dyDescent="0.25">
      <c r="A67" s="4">
        <v>44348</v>
      </c>
      <c r="B67" s="17">
        <v>148.97961710860486</v>
      </c>
      <c r="C67" s="38">
        <v>141.51582653601477</v>
      </c>
      <c r="D67" s="38">
        <v>141.29837522944996</v>
      </c>
    </row>
    <row r="68" spans="1:4" x14ac:dyDescent="0.25">
      <c r="A68" s="4">
        <v>44378</v>
      </c>
      <c r="B68" s="17">
        <v>142.42591306097191</v>
      </c>
      <c r="C68" s="38">
        <v>141.27998968445004</v>
      </c>
      <c r="D68" s="38">
        <v>142.21329713717336</v>
      </c>
    </row>
    <row r="69" spans="1:4" x14ac:dyDescent="0.25">
      <c r="A69" s="4">
        <v>44409</v>
      </c>
      <c r="B69" s="17">
        <v>140.9749407280359</v>
      </c>
      <c r="C69" s="38">
        <v>143.26683383080243</v>
      </c>
      <c r="D69" s="38">
        <v>143.18877011279076</v>
      </c>
    </row>
    <row r="70" spans="1:4" x14ac:dyDescent="0.25">
      <c r="A70" s="4">
        <v>44440</v>
      </c>
      <c r="B70" s="17">
        <v>141.29608908941103</v>
      </c>
      <c r="C70" s="38">
        <v>143.9706718205934</v>
      </c>
      <c r="D70" s="38">
        <v>144.21912920622842</v>
      </c>
    </row>
    <row r="71" spans="1:4" x14ac:dyDescent="0.25">
      <c r="A71" s="4">
        <v>44470</v>
      </c>
      <c r="B71" s="17">
        <v>139.51475869689767</v>
      </c>
      <c r="C71" s="38">
        <v>143.38268413891521</v>
      </c>
      <c r="D71" s="38">
        <v>145.29315702931115</v>
      </c>
    </row>
    <row r="72" spans="1:4" x14ac:dyDescent="0.25">
      <c r="A72" s="4">
        <v>44501</v>
      </c>
      <c r="B72" s="17">
        <v>143.75187761771605</v>
      </c>
      <c r="C72" s="38">
        <v>145.83092604014135</v>
      </c>
      <c r="D72" s="38">
        <v>146.38653620159209</v>
      </c>
    </row>
    <row r="73" spans="1:4" x14ac:dyDescent="0.25">
      <c r="A73" s="4">
        <v>44531</v>
      </c>
      <c r="B73" s="17">
        <v>147.22987832208702</v>
      </c>
      <c r="C73" s="38">
        <v>149.90105859226648</v>
      </c>
      <c r="D73" s="38">
        <v>147.46212032119908</v>
      </c>
    </row>
    <row r="74" spans="1:4" x14ac:dyDescent="0.25">
      <c r="A74" s="4">
        <v>44562</v>
      </c>
      <c r="B74" s="17">
        <v>139.63796162487702</v>
      </c>
      <c r="C74" s="38">
        <v>148.38667229287788</v>
      </c>
      <c r="D74" s="38">
        <v>148.47593607585898</v>
      </c>
    </row>
    <row r="75" spans="1:4" x14ac:dyDescent="0.25">
      <c r="A75" s="4">
        <v>44593</v>
      </c>
      <c r="B75" s="17">
        <v>137.84951353038511</v>
      </c>
      <c r="C75" s="38">
        <v>150.62749685707746</v>
      </c>
      <c r="D75" s="38">
        <v>149.38167609812356</v>
      </c>
    </row>
    <row r="76" spans="1:4" x14ac:dyDescent="0.25">
      <c r="A76" s="4">
        <v>44621</v>
      </c>
      <c r="B76" s="17">
        <v>153.93085077634714</v>
      </c>
      <c r="C76" s="38">
        <v>150.51804657724526</v>
      </c>
      <c r="D76" s="38">
        <v>150.13702214441398</v>
      </c>
    </row>
    <row r="77" spans="1:4" x14ac:dyDescent="0.25">
      <c r="A77" s="4">
        <v>44652</v>
      </c>
      <c r="B77" s="17">
        <v>157.66169211639613</v>
      </c>
      <c r="C77" s="38">
        <v>152.04518763486476</v>
      </c>
      <c r="D77" s="38">
        <v>150.71239606624579</v>
      </c>
    </row>
    <row r="78" spans="1:4" x14ac:dyDescent="0.25">
      <c r="A78" s="4">
        <v>44682</v>
      </c>
      <c r="B78" s="17">
        <v>164.68936309003504</v>
      </c>
      <c r="C78" s="38">
        <v>152.24234464055826</v>
      </c>
      <c r="D78" s="38">
        <v>151.09175133187719</v>
      </c>
    </row>
    <row r="79" spans="1:4" x14ac:dyDescent="0.25">
      <c r="A79" s="4">
        <v>44713</v>
      </c>
      <c r="B79" s="17">
        <v>161.45483436231189</v>
      </c>
      <c r="C79" s="38">
        <v>154.12153204664014</v>
      </c>
      <c r="D79" s="38">
        <v>151.2734169060349</v>
      </c>
    </row>
    <row r="80" spans="1:4" x14ac:dyDescent="0.25">
      <c r="A80" s="4">
        <v>44743</v>
      </c>
      <c r="B80" s="17">
        <v>152.44538769425429</v>
      </c>
      <c r="C80" s="38">
        <v>152.28690814616465</v>
      </c>
      <c r="D80" s="38">
        <v>151.27243470760686</v>
      </c>
    </row>
    <row r="81" spans="1:4" x14ac:dyDescent="0.25">
      <c r="A81" s="4">
        <v>44774</v>
      </c>
      <c r="B81" s="17">
        <v>151.46573902498349</v>
      </c>
      <c r="C81" s="38">
        <v>151.61277244901399</v>
      </c>
      <c r="D81" s="38">
        <v>151.11692527479929</v>
      </c>
    </row>
    <row r="82" spans="1:4" x14ac:dyDescent="0.25">
      <c r="A82" s="4">
        <v>44805</v>
      </c>
      <c r="B82" s="17">
        <v>149.17434933796582</v>
      </c>
      <c r="C82" s="38">
        <v>150.70048200834128</v>
      </c>
      <c r="D82" s="38">
        <v>150.84476839363904</v>
      </c>
    </row>
    <row r="83" spans="1:4" x14ac:dyDescent="0.25">
      <c r="A83" s="4">
        <v>44835</v>
      </c>
      <c r="B83" s="17">
        <v>146.55439499138336</v>
      </c>
      <c r="C83" s="38">
        <v>149.33554346256122</v>
      </c>
      <c r="D83" s="38">
        <v>150.49727609663341</v>
      </c>
    </row>
    <row r="84" spans="1:4" x14ac:dyDescent="0.25">
      <c r="A84" s="4">
        <v>44866</v>
      </c>
      <c r="B84" s="17">
        <v>148.03049443619366</v>
      </c>
      <c r="C84" s="38">
        <v>148.48842265077781</v>
      </c>
      <c r="D84" s="38">
        <v>150.11240983164964</v>
      </c>
    </row>
    <row r="85" spans="1:4" x14ac:dyDescent="0.25">
      <c r="A85" s="4">
        <v>44896</v>
      </c>
      <c r="B85" s="17">
        <v>146.18080800161067</v>
      </c>
      <c r="C85" s="38">
        <v>148.70998019640453</v>
      </c>
      <c r="D85" s="38">
        <v>149.72354891773807</v>
      </c>
    </row>
    <row r="86" spans="1:4" x14ac:dyDescent="0.25">
      <c r="A86" s="4">
        <v>44927</v>
      </c>
      <c r="B86" s="17">
        <v>143.03019027733831</v>
      </c>
      <c r="C86" s="38">
        <v>149.67909756209536</v>
      </c>
      <c r="D86" s="38">
        <v>149.35327698855252</v>
      </c>
    </row>
    <row r="87" spans="1:4" x14ac:dyDescent="0.25">
      <c r="A87" s="4">
        <v>44958</v>
      </c>
      <c r="B87" s="17">
        <v>137.26202710765216</v>
      </c>
      <c r="C87" s="38">
        <v>149.56301159336667</v>
      </c>
      <c r="D87" s="38">
        <v>149.01173791565989</v>
      </c>
    </row>
    <row r="88" spans="1:4" x14ac:dyDescent="0.25">
      <c r="A88" s="4">
        <v>44986</v>
      </c>
      <c r="B88" s="17">
        <v>155.06056765123174</v>
      </c>
      <c r="C88" s="38">
        <v>150.95383648266932</v>
      </c>
      <c r="D88" s="38">
        <v>148.69358769657023</v>
      </c>
    </row>
    <row r="89" spans="1:4" x14ac:dyDescent="0.25">
      <c r="A89" s="4">
        <v>45017</v>
      </c>
      <c r="B89" s="17">
        <v>150.02108496857022</v>
      </c>
      <c r="C89" s="38">
        <v>147.42023763023499</v>
      </c>
      <c r="D89" s="38">
        <v>148.38094186609399</v>
      </c>
    </row>
    <row r="90" spans="1:4" x14ac:dyDescent="0.25">
      <c r="A90" s="4">
        <v>45047</v>
      </c>
      <c r="B90" s="17">
        <v>153.77240572295779</v>
      </c>
      <c r="C90" s="38">
        <v>145.73431858289763</v>
      </c>
      <c r="D90" s="38">
        <v>148.04796112453354</v>
      </c>
    </row>
    <row r="91" spans="1:4" x14ac:dyDescent="0.25">
      <c r="A91" s="4">
        <v>45078</v>
      </c>
      <c r="B91" s="17">
        <v>152.5570318231417</v>
      </c>
      <c r="C91" s="38">
        <v>146.23873239935295</v>
      </c>
      <c r="D91" s="38">
        <v>147.67072499813818</v>
      </c>
    </row>
    <row r="92" spans="1:4" x14ac:dyDescent="0.25">
      <c r="A92" s="4">
        <v>45108</v>
      </c>
      <c r="B92" s="17">
        <v>150.22297349372374</v>
      </c>
      <c r="C92" s="38">
        <v>148.40412232490851</v>
      </c>
      <c r="D92" s="38">
        <v>147.23423621546868</v>
      </c>
    </row>
    <row r="93" spans="1:4" x14ac:dyDescent="0.25">
      <c r="A93" s="4">
        <v>45139</v>
      </c>
      <c r="B93" s="17">
        <v>151.94203806696231</v>
      </c>
      <c r="C93" s="38">
        <v>149.89987868424654</v>
      </c>
      <c r="D93" s="38">
        <v>146.73425200036374</v>
      </c>
    </row>
    <row r="94" spans="1:4" x14ac:dyDescent="0.25">
      <c r="A94" s="4">
        <v>45170</v>
      </c>
      <c r="B94" s="17">
        <v>148.43224354616743</v>
      </c>
      <c r="C94" s="38">
        <v>149.48138256979234</v>
      </c>
      <c r="D94" s="38">
        <v>146.18303256346672</v>
      </c>
    </row>
    <row r="95" spans="1:4" x14ac:dyDescent="0.25">
      <c r="A95" s="4">
        <v>45200</v>
      </c>
      <c r="B95" s="17">
        <v>147.50696153972527</v>
      </c>
      <c r="C95" s="38">
        <v>148.27857113501602</v>
      </c>
      <c r="D95" s="38">
        <v>145.60573149787766</v>
      </c>
    </row>
    <row r="96" spans="1:4" x14ac:dyDescent="0.25">
      <c r="A96" s="4">
        <v>45231</v>
      </c>
      <c r="B96" s="17">
        <v>146.35949570248516</v>
      </c>
      <c r="C96" s="38">
        <v>146.46241026600188</v>
      </c>
      <c r="D96" s="38">
        <v>145.03575598024642</v>
      </c>
    </row>
    <row r="97" spans="1:4" x14ac:dyDescent="0.25">
      <c r="A97" s="4">
        <v>45261</v>
      </c>
      <c r="B97" s="17">
        <v>139.33576451525818</v>
      </c>
      <c r="C97" s="38">
        <v>143.38718516085896</v>
      </c>
      <c r="D97" s="38">
        <v>144.51866812469567</v>
      </c>
    </row>
    <row r="98" spans="1:4" x14ac:dyDescent="0.25">
      <c r="A98" s="4">
        <v>45292</v>
      </c>
      <c r="B98" s="17">
        <v>137.54602337346688</v>
      </c>
      <c r="C98" s="38">
        <v>143.80100352260598</v>
      </c>
      <c r="D98" s="38">
        <v>144.10432182565395</v>
      </c>
    </row>
    <row r="99" spans="1:4" x14ac:dyDescent="0.25">
      <c r="A99" s="4">
        <v>45323</v>
      </c>
      <c r="B99" s="17">
        <v>133.63722216331925</v>
      </c>
      <c r="C99" s="38">
        <v>143.68586840072385</v>
      </c>
      <c r="D99" s="38">
        <v>143.84064535202472</v>
      </c>
    </row>
    <row r="100" spans="1:4" x14ac:dyDescent="0.25">
      <c r="A100" s="4">
        <v>45352</v>
      </c>
      <c r="B100" s="17">
        <v>142.5686261813822</v>
      </c>
      <c r="C100" s="38">
        <v>142.80935202600921</v>
      </c>
      <c r="D100" s="38">
        <v>143.76854087281191</v>
      </c>
    </row>
    <row r="101" spans="1:4" x14ac:dyDescent="0.25">
      <c r="A101" s="4">
        <v>45383</v>
      </c>
      <c r="B101" s="17">
        <v>147.26514258589683</v>
      </c>
      <c r="C101" s="38">
        <v>140.97930162334268</v>
      </c>
      <c r="D101" s="38">
        <v>143.91410713100879</v>
      </c>
    </row>
    <row r="102" spans="1:4" x14ac:dyDescent="0.25">
      <c r="A102" s="4">
        <v>45413</v>
      </c>
      <c r="B102" s="17">
        <v>156.77659136487799</v>
      </c>
      <c r="C102" s="38">
        <v>142.59713499358517</v>
      </c>
      <c r="D102" s="38">
        <v>144.28051922023184</v>
      </c>
    </row>
    <row r="103" spans="1:4" x14ac:dyDescent="0.25">
      <c r="A103" s="4">
        <v>45444</v>
      </c>
      <c r="B103" s="17">
        <v>147.36514372746453</v>
      </c>
      <c r="C103" s="38">
        <v>143.43131650988749</v>
      </c>
      <c r="D103" s="38">
        <v>144.85224483524792</v>
      </c>
    </row>
    <row r="104" spans="1:4" x14ac:dyDescent="0.25">
      <c r="A104" s="4">
        <v>45474</v>
      </c>
      <c r="B104" s="17">
        <v>149.69744528045874</v>
      </c>
      <c r="C104" s="38">
        <v>146.88334745461847</v>
      </c>
      <c r="D104" s="38">
        <v>145.59414074633054</v>
      </c>
    </row>
    <row r="105" spans="1:4" x14ac:dyDescent="0.25">
      <c r="A105" s="4">
        <v>45505</v>
      </c>
      <c r="B105" s="17">
        <v>147.3275390454539</v>
      </c>
      <c r="C105" s="38">
        <v>147.78993628244422</v>
      </c>
      <c r="D105" s="38">
        <v>146.45637895744369</v>
      </c>
    </row>
    <row r="106" spans="1:4" x14ac:dyDescent="0.25">
      <c r="A106" s="4">
        <v>45536</v>
      </c>
      <c r="B106" s="17">
        <v>144.84389915404117</v>
      </c>
      <c r="C106" s="38">
        <v>147.71747982453553</v>
      </c>
      <c r="D106" s="38">
        <v>147.38170265656808</v>
      </c>
    </row>
    <row r="107" spans="1:4" x14ac:dyDescent="0.25">
      <c r="A107" s="4">
        <v>45566</v>
      </c>
      <c r="B107" s="17">
        <v>147.99503239709418</v>
      </c>
      <c r="C107" s="38">
        <v>149.08210138939413</v>
      </c>
      <c r="D107" s="38">
        <v>148.31093103156209</v>
      </c>
    </row>
    <row r="108" spans="1:4" x14ac:dyDescent="0.25">
      <c r="A108" s="4">
        <v>45597</v>
      </c>
      <c r="B108" s="17">
        <v>148.06953080982638</v>
      </c>
      <c r="C108" s="38">
        <v>150.61436041445128</v>
      </c>
      <c r="D108" s="38">
        <v>149.18825224226097</v>
      </c>
    </row>
    <row r="109" spans="1:4" x14ac:dyDescent="0.25">
      <c r="A109" s="4">
        <v>45627</v>
      </c>
      <c r="B109" s="17">
        <v>148.5668159219608</v>
      </c>
      <c r="C109" s="38">
        <v>152.26781126170107</v>
      </c>
      <c r="D109" s="38">
        <v>149.96794467262885</v>
      </c>
    </row>
    <row r="110" spans="1:4" x14ac:dyDescent="0.25">
      <c r="A110" s="4">
        <v>45658</v>
      </c>
      <c r="B110" s="17">
        <v>146.29412587482528</v>
      </c>
      <c r="C110" s="38">
        <v>152.09870040560742</v>
      </c>
      <c r="D110" s="38">
        <v>150.62112806493539</v>
      </c>
    </row>
    <row r="111" spans="1:4" x14ac:dyDescent="0.25">
      <c r="A111" s="4">
        <v>45689</v>
      </c>
      <c r="B111" s="17">
        <v>141.20146301448366</v>
      </c>
      <c r="C111" s="38">
        <v>153.15327910648915</v>
      </c>
      <c r="D111" s="38">
        <v>151.13388369845788</v>
      </c>
    </row>
    <row r="112" spans="1:4" x14ac:dyDescent="0.25">
      <c r="A112" s="4">
        <v>45717</v>
      </c>
      <c r="B112" s="17">
        <v>150.40894141651501</v>
      </c>
      <c r="C112" s="38">
        <v>150.59796479701404</v>
      </c>
      <c r="D112" s="38">
        <v>151.50537380109429</v>
      </c>
    </row>
    <row r="113" spans="1:4" x14ac:dyDescent="0.25">
      <c r="A113" s="4">
        <v>45748</v>
      </c>
      <c r="B113" s="17">
        <v>158.75162561869965</v>
      </c>
      <c r="C113" s="38">
        <v>152.42841928158077</v>
      </c>
      <c r="D113" s="38">
        <v>151.74666557863964</v>
      </c>
    </row>
    <row r="114" spans="1:4" x14ac:dyDescent="0.25">
      <c r="A114" s="4">
        <v>45778</v>
      </c>
      <c r="B114" s="28">
        <v>164.74379354760379</v>
      </c>
      <c r="C114" s="39">
        <v>152.05589505056429</v>
      </c>
      <c r="D114" s="39">
        <v>151.87824722956358</v>
      </c>
    </row>
    <row r="115" spans="1:4" x14ac:dyDescent="0.25">
      <c r="A115" s="4">
        <v>45809</v>
      </c>
      <c r="B115" s="28">
        <v>156.36883137275174</v>
      </c>
      <c r="C115" s="39">
        <v>151.08745963100577</v>
      </c>
      <c r="D115" s="39">
        <v>151.92507932453566</v>
      </c>
    </row>
    <row r="116" spans="1:4" x14ac:dyDescent="0.25">
      <c r="A116" s="4">
        <v>45839</v>
      </c>
      <c r="B116" s="28">
        <v>154.06603395739194</v>
      </c>
      <c r="C116" s="39">
        <v>150.88815845864821</v>
      </c>
      <c r="D116" s="39">
        <v>151.90487724142309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1.6</v>
      </c>
      <c r="D2" s="20">
        <v>0.3</v>
      </c>
      <c r="E2" s="20">
        <v>1.5</v>
      </c>
      <c r="F2" s="20">
        <v>1.7</v>
      </c>
      <c r="G2" s="20">
        <v>1.8</v>
      </c>
      <c r="H2" s="16">
        <v>1.6175464364532655</v>
      </c>
    </row>
    <row r="3" spans="1:8" x14ac:dyDescent="0.25">
      <c r="A3" s="15" t="s">
        <v>122</v>
      </c>
      <c r="B3" s="40">
        <v>0.6</v>
      </c>
      <c r="C3" s="20">
        <v>1.1000000000000001</v>
      </c>
      <c r="D3" s="20">
        <v>1.7</v>
      </c>
      <c r="E3" s="20">
        <v>0.7</v>
      </c>
      <c r="F3" s="20">
        <v>0.8</v>
      </c>
      <c r="G3" s="20">
        <v>0.4</v>
      </c>
      <c r="H3" s="16">
        <v>1.1369776325575343</v>
      </c>
    </row>
    <row r="4" spans="1:8" x14ac:dyDescent="0.25">
      <c r="A4" s="15" t="s">
        <v>123</v>
      </c>
      <c r="B4" s="40">
        <v>1.4</v>
      </c>
      <c r="C4" s="20">
        <v>0.9</v>
      </c>
      <c r="D4" s="20">
        <v>0.4</v>
      </c>
      <c r="E4" s="20">
        <v>0.7</v>
      </c>
      <c r="F4" s="20">
        <v>0.5</v>
      </c>
      <c r="G4" s="20">
        <v>0.9</v>
      </c>
      <c r="H4" s="16">
        <v>0.91862078819455739</v>
      </c>
    </row>
    <row r="5" spans="1:8" x14ac:dyDescent="0.25">
      <c r="A5" s="15" t="s">
        <v>124</v>
      </c>
      <c r="B5" s="40">
        <v>1.7</v>
      </c>
      <c r="C5" s="20">
        <v>2.1</v>
      </c>
      <c r="D5" s="20">
        <v>2.2999999999999998</v>
      </c>
      <c r="E5" s="20">
        <v>2.2000000000000002</v>
      </c>
      <c r="F5" s="20">
        <v>4</v>
      </c>
      <c r="G5" s="20">
        <v>1.8</v>
      </c>
      <c r="H5" s="16">
        <v>2.0556711420668172</v>
      </c>
    </row>
    <row r="6" spans="1:8" x14ac:dyDescent="0.25">
      <c r="A6" s="15" t="s">
        <v>125</v>
      </c>
      <c r="B6" s="40">
        <v>5.2</v>
      </c>
      <c r="C6" s="20">
        <v>3.8</v>
      </c>
      <c r="D6" s="20">
        <v>3.6</v>
      </c>
      <c r="E6" s="20">
        <v>3.3</v>
      </c>
      <c r="F6" s="20">
        <v>7.7</v>
      </c>
      <c r="G6" s="20">
        <v>3.3</v>
      </c>
      <c r="H6" s="16">
        <v>3.7687779744004724</v>
      </c>
    </row>
    <row r="7" spans="1:8" x14ac:dyDescent="0.25">
      <c r="A7" s="15" t="s">
        <v>126</v>
      </c>
      <c r="B7" s="40">
        <v>0.8</v>
      </c>
      <c r="C7" s="20">
        <v>0.6</v>
      </c>
      <c r="D7" s="20">
        <v>2.7</v>
      </c>
      <c r="E7" s="20">
        <v>-1.1000000000000001</v>
      </c>
      <c r="F7" s="20">
        <v>3</v>
      </c>
      <c r="G7" s="20">
        <v>2.9</v>
      </c>
      <c r="H7" s="16">
        <v>0.64613457550295461</v>
      </c>
    </row>
    <row r="8" spans="1:8" x14ac:dyDescent="0.25">
      <c r="A8" s="15" t="s">
        <v>127</v>
      </c>
      <c r="B8" s="40">
        <v>2.4</v>
      </c>
      <c r="C8" s="20">
        <v>1.5</v>
      </c>
      <c r="D8" s="20">
        <v>-0.1</v>
      </c>
      <c r="E8" s="20">
        <v>1.1000000000000001</v>
      </c>
      <c r="F8" s="20">
        <v>2.2999999999999998</v>
      </c>
      <c r="G8" s="20">
        <v>0.6</v>
      </c>
      <c r="H8" s="16">
        <v>1.4513087933539115</v>
      </c>
    </row>
    <row r="9" spans="1:8" x14ac:dyDescent="0.25">
      <c r="A9" s="15" t="s">
        <v>128</v>
      </c>
      <c r="B9" s="40">
        <v>0.9</v>
      </c>
      <c r="C9" s="20">
        <v>1</v>
      </c>
      <c r="D9" s="20">
        <v>0.9</v>
      </c>
      <c r="E9" s="20">
        <v>0.3</v>
      </c>
      <c r="F9" s="20">
        <v>-1.3</v>
      </c>
      <c r="G9" s="20">
        <v>1</v>
      </c>
      <c r="H9" s="16">
        <v>0.98499525467596882</v>
      </c>
    </row>
    <row r="10" spans="1:8" x14ac:dyDescent="0.25">
      <c r="A10" s="15" t="s">
        <v>129</v>
      </c>
      <c r="B10" s="40">
        <v>2.2000000000000002</v>
      </c>
      <c r="C10" s="20">
        <v>1.6</v>
      </c>
      <c r="D10" s="20">
        <v>2</v>
      </c>
      <c r="E10" s="20">
        <v>1.3</v>
      </c>
      <c r="F10" s="20">
        <v>1.9</v>
      </c>
      <c r="G10" s="20">
        <v>1.4</v>
      </c>
      <c r="H10" s="16">
        <v>1.5591400022497925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1.9</v>
      </c>
      <c r="C2" s="25">
        <v>1.9</v>
      </c>
      <c r="D2" s="25">
        <v>1.8</v>
      </c>
      <c r="E2" s="25">
        <v>1.7</v>
      </c>
      <c r="F2" s="25">
        <v>2</v>
      </c>
      <c r="G2" s="25">
        <v>2.1</v>
      </c>
      <c r="H2" s="25">
        <v>2</v>
      </c>
    </row>
    <row r="3" spans="1:8" x14ac:dyDescent="0.25">
      <c r="A3" s="9" t="s">
        <v>13</v>
      </c>
      <c r="B3" s="23">
        <v>1.4</v>
      </c>
      <c r="C3" s="23">
        <v>1.5</v>
      </c>
      <c r="D3" s="23">
        <v>1.3</v>
      </c>
      <c r="E3" s="23">
        <v>1.4</v>
      </c>
      <c r="F3" s="23">
        <v>0.9</v>
      </c>
      <c r="G3" s="23">
        <v>1.5</v>
      </c>
      <c r="H3" s="23">
        <v>1.2</v>
      </c>
    </row>
    <row r="4" spans="1:8" x14ac:dyDescent="0.25">
      <c r="A4" s="9" t="s">
        <v>14</v>
      </c>
      <c r="B4" s="23">
        <v>3.5</v>
      </c>
      <c r="C4" s="23">
        <v>3.5</v>
      </c>
      <c r="D4" s="23">
        <v>3.5</v>
      </c>
      <c r="E4" s="23">
        <v>2.1</v>
      </c>
      <c r="F4" s="23">
        <v>3.3</v>
      </c>
      <c r="G4" s="23">
        <v>3.7</v>
      </c>
      <c r="H4" s="23">
        <v>4.2</v>
      </c>
    </row>
    <row r="5" spans="1:8" x14ac:dyDescent="0.25">
      <c r="A5" s="9" t="s">
        <v>15</v>
      </c>
      <c r="B5" s="23">
        <v>-0.3</v>
      </c>
      <c r="C5" s="23">
        <v>0.1</v>
      </c>
      <c r="D5" s="23">
        <v>-0.8</v>
      </c>
      <c r="E5" s="23">
        <v>-0.5</v>
      </c>
      <c r="F5" s="23">
        <v>-0.3</v>
      </c>
      <c r="G5" s="23">
        <v>-0.5</v>
      </c>
      <c r="H5" s="23">
        <v>0.3</v>
      </c>
    </row>
    <row r="6" spans="1:8" x14ac:dyDescent="0.25">
      <c r="A6" s="9" t="s">
        <v>16</v>
      </c>
      <c r="B6" s="23">
        <v>2.7</v>
      </c>
      <c r="C6" s="23">
        <v>2.2999999999999998</v>
      </c>
      <c r="D6" s="23">
        <v>3</v>
      </c>
      <c r="E6" s="23">
        <v>2.9</v>
      </c>
      <c r="F6" s="23">
        <v>3.3</v>
      </c>
      <c r="G6" s="23">
        <v>3</v>
      </c>
      <c r="H6" s="23">
        <v>2.8</v>
      </c>
    </row>
    <row r="7" spans="1:8" x14ac:dyDescent="0.25">
      <c r="A7" s="9" t="s">
        <v>17</v>
      </c>
      <c r="B7" s="23">
        <v>0.9</v>
      </c>
      <c r="C7" s="23">
        <v>0.8</v>
      </c>
      <c r="D7" s="23">
        <v>1.1000000000000001</v>
      </c>
      <c r="E7" s="23">
        <v>0.6</v>
      </c>
      <c r="F7" s="23">
        <v>0.5</v>
      </c>
      <c r="G7" s="23">
        <v>1.8</v>
      </c>
      <c r="H7" s="23">
        <v>0.6</v>
      </c>
    </row>
    <row r="8" spans="1:8" x14ac:dyDescent="0.25">
      <c r="A8" s="9" t="s">
        <v>18</v>
      </c>
      <c r="B8" s="23">
        <v>1.7</v>
      </c>
      <c r="C8" s="23">
        <v>1.7</v>
      </c>
      <c r="D8" s="23">
        <v>1.7</v>
      </c>
      <c r="E8" s="23">
        <v>2.4</v>
      </c>
      <c r="F8" s="23">
        <v>1.5</v>
      </c>
      <c r="G8" s="23">
        <v>1.5</v>
      </c>
      <c r="H8" s="23">
        <v>2.2999999999999998</v>
      </c>
    </row>
    <row r="9" spans="1:8" x14ac:dyDescent="0.25">
      <c r="A9" s="9" t="s">
        <v>19</v>
      </c>
      <c r="B9" s="23">
        <v>3.6</v>
      </c>
      <c r="C9" s="23">
        <v>4</v>
      </c>
      <c r="D9" s="23">
        <v>3.2</v>
      </c>
      <c r="E9" s="23">
        <v>2.6</v>
      </c>
      <c r="F9" s="23">
        <v>3.5</v>
      </c>
      <c r="G9" s="23">
        <v>3.1</v>
      </c>
      <c r="H9" s="23">
        <v>3.8</v>
      </c>
    </row>
    <row r="10" spans="1:8" x14ac:dyDescent="0.25">
      <c r="A10" s="9" t="s">
        <v>20</v>
      </c>
      <c r="B10" s="23">
        <v>1.9</v>
      </c>
      <c r="C10" s="23">
        <v>2</v>
      </c>
      <c r="D10" s="23">
        <v>1.9</v>
      </c>
      <c r="E10" s="23">
        <v>1.6</v>
      </c>
      <c r="F10" s="23">
        <v>0.9</v>
      </c>
      <c r="G10" s="23">
        <v>2.1</v>
      </c>
      <c r="H10" s="23">
        <v>2.2000000000000002</v>
      </c>
    </row>
    <row r="11" spans="1:8" x14ac:dyDescent="0.25">
      <c r="A11" s="9" t="s">
        <v>21</v>
      </c>
      <c r="B11" s="23">
        <v>0.5</v>
      </c>
      <c r="C11" s="23">
        <v>-0.2</v>
      </c>
      <c r="D11" s="23">
        <v>1</v>
      </c>
      <c r="E11" s="23">
        <v>0.8</v>
      </c>
      <c r="F11" s="23">
        <v>2.2999999999999998</v>
      </c>
      <c r="G11" s="23">
        <v>0.7</v>
      </c>
      <c r="H11" s="23">
        <v>1.2</v>
      </c>
    </row>
    <row r="12" spans="1:8" x14ac:dyDescent="0.25">
      <c r="A12" s="9" t="s">
        <v>22</v>
      </c>
      <c r="B12" s="23">
        <v>2.5</v>
      </c>
      <c r="C12" s="23">
        <v>1.4</v>
      </c>
      <c r="D12" s="23">
        <v>1.9</v>
      </c>
      <c r="E12" s="23">
        <v>2.6</v>
      </c>
      <c r="F12" s="23">
        <v>7</v>
      </c>
      <c r="G12" s="23">
        <v>5.7</v>
      </c>
      <c r="H12" s="23">
        <v>7.6</v>
      </c>
    </row>
    <row r="13" spans="1:8" x14ac:dyDescent="0.25">
      <c r="A13" s="9" t="s">
        <v>23</v>
      </c>
      <c r="B13" s="23">
        <v>3.4</v>
      </c>
      <c r="C13" s="23">
        <v>2.8</v>
      </c>
      <c r="D13" s="23">
        <v>3.7</v>
      </c>
      <c r="E13" s="23">
        <v>3.8</v>
      </c>
      <c r="F13" s="23">
        <v>5.3</v>
      </c>
      <c r="G13" s="23">
        <v>4.8</v>
      </c>
      <c r="H13" s="23">
        <v>1.8</v>
      </c>
    </row>
    <row r="14" spans="1:8" x14ac:dyDescent="0.25">
      <c r="A14" s="9" t="s">
        <v>24</v>
      </c>
      <c r="B14" s="23">
        <v>2.2000000000000002</v>
      </c>
      <c r="C14" s="23">
        <v>2.2000000000000002</v>
      </c>
      <c r="D14" s="23">
        <v>2.5</v>
      </c>
      <c r="E14" s="23">
        <v>1.9</v>
      </c>
      <c r="F14" s="23">
        <v>2.1</v>
      </c>
      <c r="G14" s="23">
        <v>2.7</v>
      </c>
      <c r="H14" s="23">
        <v>1.7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33.6</v>
      </c>
      <c r="C2" s="22">
        <v>34.6</v>
      </c>
      <c r="D2" s="22">
        <v>32.6</v>
      </c>
      <c r="E2" s="22">
        <v>29.9</v>
      </c>
      <c r="F2" s="22">
        <v>33.200000000000003</v>
      </c>
      <c r="G2" s="22">
        <v>31</v>
      </c>
      <c r="H2" s="22">
        <v>37.1</v>
      </c>
    </row>
    <row r="3" spans="1:8" x14ac:dyDescent="0.25">
      <c r="A3" s="9" t="s">
        <v>13</v>
      </c>
      <c r="B3" s="17">
        <v>27.8</v>
      </c>
      <c r="C3" s="17">
        <v>28.6</v>
      </c>
      <c r="D3" s="17">
        <v>27.6</v>
      </c>
      <c r="E3" s="17">
        <v>25.3</v>
      </c>
      <c r="F3" s="17">
        <v>26.4</v>
      </c>
      <c r="G3" s="17">
        <v>25.1</v>
      </c>
      <c r="H3" s="17">
        <v>29.6</v>
      </c>
    </row>
    <row r="4" spans="1:8" x14ac:dyDescent="0.25">
      <c r="A4" s="9" t="s">
        <v>14</v>
      </c>
      <c r="B4" s="17">
        <v>29.9</v>
      </c>
      <c r="C4" s="17">
        <v>31.7</v>
      </c>
      <c r="D4" s="17">
        <v>29.2</v>
      </c>
      <c r="E4" s="17">
        <v>23.9</v>
      </c>
      <c r="F4" s="17">
        <v>26.1</v>
      </c>
      <c r="G4" s="17">
        <v>28.5</v>
      </c>
      <c r="H4" s="17">
        <v>31.6</v>
      </c>
    </row>
    <row r="5" spans="1:8" x14ac:dyDescent="0.25">
      <c r="A5" s="9" t="s">
        <v>15</v>
      </c>
      <c r="B5" s="17">
        <v>24.4</v>
      </c>
      <c r="C5" s="17">
        <v>23.9</v>
      </c>
      <c r="D5" s="17">
        <v>23.9</v>
      </c>
      <c r="E5" s="17">
        <v>25.4</v>
      </c>
      <c r="F5" s="17">
        <v>26.4</v>
      </c>
      <c r="G5" s="17">
        <v>23.5</v>
      </c>
      <c r="H5" s="17">
        <v>30.7</v>
      </c>
    </row>
    <row r="6" spans="1:8" x14ac:dyDescent="0.25">
      <c r="A6" s="9" t="s">
        <v>16</v>
      </c>
      <c r="B6" s="17">
        <v>55.4</v>
      </c>
      <c r="C6" s="17">
        <v>50.1</v>
      </c>
      <c r="D6" s="17">
        <v>62.4</v>
      </c>
      <c r="E6" s="17">
        <v>49.3</v>
      </c>
      <c r="F6" s="17">
        <v>54.2</v>
      </c>
      <c r="G6" s="17">
        <v>51.7</v>
      </c>
      <c r="H6" s="17">
        <v>76.5</v>
      </c>
    </row>
    <row r="7" spans="1:8" x14ac:dyDescent="0.25">
      <c r="A7" s="9" t="s">
        <v>17</v>
      </c>
      <c r="B7" s="17">
        <v>20.2</v>
      </c>
      <c r="C7" s="17">
        <v>20.100000000000001</v>
      </c>
      <c r="D7" s="17">
        <v>20.7</v>
      </c>
      <c r="E7" s="17">
        <v>16.600000000000001</v>
      </c>
      <c r="F7" s="17">
        <v>18.899999999999999</v>
      </c>
      <c r="G7" s="17">
        <v>22</v>
      </c>
      <c r="H7" s="17">
        <v>21.9</v>
      </c>
    </row>
    <row r="8" spans="1:8" x14ac:dyDescent="0.25">
      <c r="A8" s="9" t="s">
        <v>18</v>
      </c>
      <c r="B8" s="17">
        <v>32.4</v>
      </c>
      <c r="C8" s="17">
        <v>34</v>
      </c>
      <c r="D8" s="17">
        <v>30.9</v>
      </c>
      <c r="E8" s="17">
        <v>31</v>
      </c>
      <c r="F8" s="17">
        <v>30.9</v>
      </c>
      <c r="G8" s="17">
        <v>28.1</v>
      </c>
      <c r="H8" s="17">
        <v>38.9</v>
      </c>
    </row>
    <row r="9" spans="1:8" x14ac:dyDescent="0.25">
      <c r="A9" s="9" t="s">
        <v>19</v>
      </c>
      <c r="B9" s="17">
        <v>27.9</v>
      </c>
      <c r="C9" s="17">
        <v>31.3</v>
      </c>
      <c r="D9" s="17">
        <v>24.1</v>
      </c>
      <c r="E9" s="17">
        <v>28</v>
      </c>
      <c r="F9" s="17">
        <v>28.9</v>
      </c>
      <c r="G9" s="17">
        <v>23.2</v>
      </c>
      <c r="H9" s="17">
        <v>30</v>
      </c>
    </row>
    <row r="10" spans="1:8" x14ac:dyDescent="0.25">
      <c r="A10" s="9" t="s">
        <v>20</v>
      </c>
      <c r="B10" s="17">
        <v>36.6</v>
      </c>
      <c r="C10" s="17">
        <v>38.4</v>
      </c>
      <c r="D10" s="17">
        <v>35</v>
      </c>
      <c r="E10" s="17">
        <v>31.5</v>
      </c>
      <c r="F10" s="17">
        <v>34.700000000000003</v>
      </c>
      <c r="G10" s="17">
        <v>34.1</v>
      </c>
      <c r="H10" s="17">
        <v>41.6</v>
      </c>
    </row>
    <row r="11" spans="1:8" x14ac:dyDescent="0.25">
      <c r="A11" s="9" t="s">
        <v>21</v>
      </c>
      <c r="B11" s="17">
        <v>34.200000000000003</v>
      </c>
      <c r="C11" s="17">
        <v>33.200000000000003</v>
      </c>
      <c r="D11" s="17">
        <v>36.1</v>
      </c>
      <c r="E11" s="17">
        <v>31.2</v>
      </c>
      <c r="F11" s="17">
        <v>35.799999999999997</v>
      </c>
      <c r="G11" s="17">
        <v>35.299999999999997</v>
      </c>
      <c r="H11" s="17">
        <v>29.6</v>
      </c>
    </row>
    <row r="12" spans="1:8" x14ac:dyDescent="0.25">
      <c r="A12" s="9" t="s">
        <v>22</v>
      </c>
      <c r="B12" s="17">
        <v>64.2</v>
      </c>
      <c r="C12" s="17">
        <v>48.5</v>
      </c>
      <c r="D12" s="17">
        <v>76.3</v>
      </c>
      <c r="E12" s="17">
        <v>77.599999999999994</v>
      </c>
      <c r="F12" s="17">
        <v>95.8</v>
      </c>
      <c r="G12" s="17">
        <v>75.400000000000006</v>
      </c>
      <c r="H12" s="17">
        <v>99.9</v>
      </c>
    </row>
    <row r="13" spans="1:8" x14ac:dyDescent="0.25">
      <c r="A13" s="9" t="s">
        <v>23</v>
      </c>
      <c r="B13" s="17">
        <v>52.5</v>
      </c>
      <c r="C13" s="17">
        <v>51</v>
      </c>
      <c r="D13" s="17">
        <v>52.3</v>
      </c>
      <c r="E13" s="17">
        <v>53.4</v>
      </c>
      <c r="F13" s="17">
        <v>56.6</v>
      </c>
      <c r="G13" s="17">
        <v>53.3</v>
      </c>
      <c r="H13" s="17">
        <v>61</v>
      </c>
    </row>
    <row r="14" spans="1:8" x14ac:dyDescent="0.25">
      <c r="A14" s="9" t="s">
        <v>24</v>
      </c>
      <c r="B14" s="17">
        <v>34</v>
      </c>
      <c r="C14" s="17">
        <v>38.6</v>
      </c>
      <c r="D14" s="17">
        <v>31</v>
      </c>
      <c r="E14" s="17">
        <v>28</v>
      </c>
      <c r="F14" s="17">
        <v>29.1</v>
      </c>
      <c r="G14" s="17">
        <v>32.299999999999997</v>
      </c>
      <c r="H14" s="17">
        <v>29.1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73" zoomScaleNormal="100" workbookViewId="0">
      <selection activeCell="E87" sqref="E8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476062.31631049875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470029.90763710969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493892.92438483232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500475.63251889846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514968.31037300773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527081.43826923321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530112.70037825045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540061.32099316525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554482.67491818359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561194.04018175043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577106.23020201758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589414.67158097378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603531.14399004448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616105.02438413387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624471.29193686997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643662.55027331517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650149.51508575608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653420.00388866162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657726.52380396926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627408.59618646128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605014.1090681093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590564.60990491463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613820.1322548989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626092.65442357492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645628.2175958266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674184.13923903275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677011.47844545322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685270.88248688157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701844.7804017989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710331.44032221579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715878.33795189706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715071.83020649559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708526.55457992037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683581.31802105985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705251.58491236996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716584.50032244483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716177.02979549009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720758.12969028915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725524.87212178367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719168.38960369711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708355.09228950902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702854.52627319237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697249.38991655072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700765.1753742107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710716.72379747103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728876.47032219358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727441.79905772395</v>
      </c>
      <c r="D48" s="11">
        <v>718281.26544978202</v>
      </c>
    </row>
    <row r="49" spans="1:6" x14ac:dyDescent="0.25">
      <c r="A49" s="10">
        <v>2015</v>
      </c>
      <c r="B49" s="10" t="s">
        <v>32</v>
      </c>
      <c r="C49" s="11">
        <v>718913.59337477118</v>
      </c>
      <c r="D49" s="11">
        <v>703681.54416900803</v>
      </c>
    </row>
    <row r="50" spans="1:6" x14ac:dyDescent="0.25">
      <c r="A50" s="10">
        <v>2016</v>
      </c>
      <c r="B50" s="10" t="s">
        <v>29</v>
      </c>
      <c r="C50" s="11">
        <v>713416.79177593975</v>
      </c>
      <c r="D50" s="11">
        <v>677652.08911570301</v>
      </c>
      <c r="F50" s="1"/>
    </row>
    <row r="51" spans="1:6" x14ac:dyDescent="0.25">
      <c r="A51" s="10">
        <v>2016</v>
      </c>
      <c r="B51" s="10" t="s">
        <v>30</v>
      </c>
      <c r="C51" s="11">
        <v>701368.95270242053</v>
      </c>
      <c r="D51" s="11">
        <v>760703.28015165601</v>
      </c>
      <c r="F51" s="1"/>
    </row>
    <row r="52" spans="1:6" x14ac:dyDescent="0.25">
      <c r="A52" s="10">
        <v>2016</v>
      </c>
      <c r="B52" s="10" t="s">
        <v>31</v>
      </c>
      <c r="C52" s="11">
        <v>703223.08426544617</v>
      </c>
      <c r="D52" s="11">
        <v>694382.47577623103</v>
      </c>
      <c r="F52" s="1"/>
    </row>
    <row r="53" spans="1:6" x14ac:dyDescent="0.25">
      <c r="A53" s="10">
        <v>2016</v>
      </c>
      <c r="B53" s="10" t="s">
        <v>32</v>
      </c>
      <c r="C53" s="11">
        <v>707902.56564684107</v>
      </c>
      <c r="D53" s="11">
        <v>693173.54934705805</v>
      </c>
      <c r="F53" s="1"/>
    </row>
    <row r="54" spans="1:6" x14ac:dyDescent="0.25">
      <c r="A54" s="10">
        <v>2017</v>
      </c>
      <c r="B54" s="10" t="s">
        <v>29</v>
      </c>
      <c r="C54" s="11">
        <v>714648.26264896686</v>
      </c>
      <c r="D54" s="11">
        <v>681444.76611022197</v>
      </c>
      <c r="F54" s="1"/>
    </row>
    <row r="55" spans="1:6" x14ac:dyDescent="0.25">
      <c r="A55" s="10">
        <v>2017</v>
      </c>
      <c r="B55" s="10" t="s">
        <v>30</v>
      </c>
      <c r="C55" s="11">
        <v>721633.21695824573</v>
      </c>
      <c r="D55" s="11">
        <v>778401.67644931702</v>
      </c>
      <c r="F55" s="1"/>
    </row>
    <row r="56" spans="1:6" x14ac:dyDescent="0.25">
      <c r="A56" s="10">
        <v>2017</v>
      </c>
      <c r="B56" s="10" t="s">
        <v>31</v>
      </c>
      <c r="C56" s="11">
        <v>731061.76759950316</v>
      </c>
      <c r="D56" s="11">
        <v>721120.42685279401</v>
      </c>
      <c r="F56" s="1"/>
    </row>
    <row r="57" spans="1:6" x14ac:dyDescent="0.25">
      <c r="A57" s="10">
        <v>2017</v>
      </c>
      <c r="B57" s="10" t="s">
        <v>32</v>
      </c>
      <c r="C57" s="11">
        <v>738216.54384458042</v>
      </c>
      <c r="D57" s="11">
        <v>724592.92163896305</v>
      </c>
      <c r="F57" s="1"/>
    </row>
    <row r="58" spans="1:6" x14ac:dyDescent="0.25">
      <c r="A58" s="10">
        <v>2018</v>
      </c>
      <c r="B58" s="10" t="s">
        <v>29</v>
      </c>
      <c r="C58" s="11">
        <v>734020.30691668531</v>
      </c>
      <c r="D58" s="11">
        <v>707324.26805721398</v>
      </c>
      <c r="F58" s="1"/>
    </row>
    <row r="59" spans="1:6" x14ac:dyDescent="0.25">
      <c r="A59" s="10">
        <v>2018</v>
      </c>
      <c r="B59" s="10" t="s">
        <v>30</v>
      </c>
      <c r="C59" s="11">
        <v>703408.87410212331</v>
      </c>
      <c r="D59" s="11">
        <v>747428.29995457502</v>
      </c>
      <c r="F59" s="1"/>
    </row>
    <row r="60" spans="1:6" x14ac:dyDescent="0.25">
      <c r="A60" s="10">
        <v>2018</v>
      </c>
      <c r="B60" s="10" t="s">
        <v>31</v>
      </c>
      <c r="C60" s="11">
        <v>701389.57295537647</v>
      </c>
      <c r="D60" s="11">
        <v>696101.58352180803</v>
      </c>
      <c r="F60" s="1"/>
    </row>
    <row r="61" spans="1:6" x14ac:dyDescent="0.25">
      <c r="A61" s="10">
        <v>2018</v>
      </c>
      <c r="B61" s="10" t="s">
        <v>32</v>
      </c>
      <c r="C61" s="11">
        <v>690691.01794386585</v>
      </c>
      <c r="D61" s="11">
        <v>678655.62038445403</v>
      </c>
      <c r="F61" s="1"/>
    </row>
    <row r="62" spans="1:6" x14ac:dyDescent="0.25">
      <c r="A62" s="10">
        <v>2019</v>
      </c>
      <c r="B62" s="10" t="s">
        <v>29</v>
      </c>
      <c r="C62" s="11">
        <v>692968.14120288484</v>
      </c>
      <c r="D62">
        <v>665848.71529970889</v>
      </c>
      <c r="F62" s="1"/>
    </row>
    <row r="63" spans="1:6" x14ac:dyDescent="0.25">
      <c r="A63" s="10">
        <v>2019</v>
      </c>
      <c r="B63" s="10" t="s">
        <v>30</v>
      </c>
      <c r="C63" s="11">
        <v>696815.05509855656</v>
      </c>
      <c r="D63">
        <v>751784.46077713254</v>
      </c>
      <c r="F63" s="1"/>
    </row>
    <row r="64" spans="1:6" x14ac:dyDescent="0.25">
      <c r="A64" s="10">
        <v>2019</v>
      </c>
      <c r="B64" s="10" t="s">
        <v>31</v>
      </c>
      <c r="C64" s="11">
        <v>696272.40526907297</v>
      </c>
      <c r="D64">
        <v>683900.89855257841</v>
      </c>
      <c r="F64" s="1"/>
    </row>
    <row r="65" spans="1:8" x14ac:dyDescent="0.25">
      <c r="A65" s="10">
        <v>2019</v>
      </c>
      <c r="B65" s="10" t="s">
        <v>32</v>
      </c>
      <c r="C65" s="11">
        <v>686839.61278132629</v>
      </c>
      <c r="D65">
        <v>671361.13972242002</v>
      </c>
      <c r="F65" s="1"/>
    </row>
    <row r="66" spans="1:8" x14ac:dyDescent="0.25">
      <c r="A66" s="10">
        <v>2020</v>
      </c>
      <c r="B66" s="10" t="s">
        <v>29</v>
      </c>
      <c r="C66" s="10">
        <v>656328.60133240942</v>
      </c>
      <c r="D66" s="10">
        <v>632389.35353461001</v>
      </c>
      <c r="F66" s="1"/>
    </row>
    <row r="67" spans="1:8" x14ac:dyDescent="0.25">
      <c r="A67" s="10">
        <v>2020</v>
      </c>
      <c r="B67" s="10" t="s">
        <v>30</v>
      </c>
      <c r="C67" s="10">
        <v>563551.30036282144</v>
      </c>
      <c r="D67" s="10">
        <v>609379.98946480127</v>
      </c>
      <c r="F67" s="1"/>
    </row>
    <row r="68" spans="1:8" x14ac:dyDescent="0.25">
      <c r="A68" s="10">
        <v>2020</v>
      </c>
      <c r="B68" s="10" t="s">
        <v>31</v>
      </c>
      <c r="C68" s="10">
        <v>623780.22562183742</v>
      </c>
      <c r="D68" s="10">
        <v>614192.47840422287</v>
      </c>
      <c r="F68" s="1"/>
    </row>
    <row r="69" spans="1:8" x14ac:dyDescent="0.25">
      <c r="A69" s="10">
        <v>2020</v>
      </c>
      <c r="B69" s="10" t="s">
        <v>32</v>
      </c>
      <c r="C69" s="10">
        <v>654705.01728451753</v>
      </c>
      <c r="D69" s="10">
        <v>642403.32319795026</v>
      </c>
      <c r="F69" s="1"/>
    </row>
    <row r="70" spans="1:8" x14ac:dyDescent="0.25">
      <c r="A70" s="10">
        <v>2021</v>
      </c>
      <c r="B70" s="10" t="s">
        <v>29</v>
      </c>
      <c r="C70" s="10">
        <v>677074.63909530174</v>
      </c>
      <c r="D70">
        <v>652831.97670632158</v>
      </c>
      <c r="F70" s="1"/>
    </row>
    <row r="71" spans="1:8" x14ac:dyDescent="0.25">
      <c r="A71" s="10">
        <v>2021</v>
      </c>
      <c r="B71" s="10" t="s">
        <v>30</v>
      </c>
      <c r="C71" s="10">
        <v>679159.94149452762</v>
      </c>
      <c r="D71">
        <v>723516.62249067484</v>
      </c>
      <c r="F71" s="1"/>
    </row>
    <row r="72" spans="1:8" x14ac:dyDescent="0.25">
      <c r="A72" s="10">
        <v>2021</v>
      </c>
      <c r="B72" s="10" t="s">
        <v>31</v>
      </c>
      <c r="C72" s="10">
        <v>692934.49467321765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710070.66087273951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726916.36195653712</v>
      </c>
      <c r="D74">
        <v>697625.28466635814</v>
      </c>
    </row>
    <row r="75" spans="1:8" x14ac:dyDescent="0.25">
      <c r="A75" s="10">
        <v>2022</v>
      </c>
      <c r="B75" s="10" t="s">
        <v>30</v>
      </c>
      <c r="C75" s="10">
        <v>741270.67575311009</v>
      </c>
      <c r="D75">
        <v>782338.62853373506</v>
      </c>
    </row>
    <row r="76" spans="1:8" x14ac:dyDescent="0.25">
      <c r="A76" s="10">
        <v>2022</v>
      </c>
      <c r="B76" s="10" t="s">
        <v>31</v>
      </c>
      <c r="C76" s="10">
        <v>735111.48875065031</v>
      </c>
      <c r="D76" s="10">
        <v>732662.16387550125</v>
      </c>
    </row>
    <row r="77" spans="1:8" x14ac:dyDescent="0.25">
      <c r="A77" s="10">
        <v>2022</v>
      </c>
      <c r="B77" s="10" t="s">
        <v>32</v>
      </c>
      <c r="C77" s="10">
        <v>722068.00844403694</v>
      </c>
      <c r="D77" s="10">
        <v>712740.45782873826</v>
      </c>
    </row>
    <row r="78" spans="1:8" x14ac:dyDescent="0.25">
      <c r="A78" s="10">
        <v>2023</v>
      </c>
      <c r="B78" s="10" t="s">
        <v>29</v>
      </c>
      <c r="C78" s="10">
        <v>727989.64684090612</v>
      </c>
      <c r="D78" s="10">
        <v>703987.50432157726</v>
      </c>
      <c r="F78" s="42"/>
      <c r="G78" s="42"/>
      <c r="H78" s="42"/>
    </row>
    <row r="79" spans="1:8" x14ac:dyDescent="0.25">
      <c r="A79" s="10">
        <v>2023</v>
      </c>
      <c r="B79" s="10" t="s">
        <v>30</v>
      </c>
      <c r="C79" s="10">
        <v>710521.20326819061</v>
      </c>
      <c r="D79" s="10">
        <v>737941.90937407222</v>
      </c>
      <c r="F79" s="43"/>
      <c r="G79" s="43"/>
      <c r="H79" s="43"/>
    </row>
    <row r="80" spans="1:8" x14ac:dyDescent="0.25">
      <c r="A80" s="10">
        <v>2023</v>
      </c>
      <c r="B80" s="10" t="s">
        <v>31</v>
      </c>
      <c r="C80" s="10">
        <v>724091.64589452441</v>
      </c>
      <c r="D80" s="10">
        <v>728638.58456868224</v>
      </c>
      <c r="F80" s="43"/>
      <c r="G80" s="43"/>
    </row>
    <row r="81" spans="1:5" x14ac:dyDescent="0.25">
      <c r="A81" s="10">
        <v>2023</v>
      </c>
      <c r="B81" s="10" t="s">
        <v>32</v>
      </c>
      <c r="C81" s="10">
        <v>708475.43683303054</v>
      </c>
      <c r="D81" s="10">
        <v>700509.93457232334</v>
      </c>
    </row>
    <row r="82" spans="1:5" x14ac:dyDescent="0.25">
      <c r="A82" s="10">
        <v>2024</v>
      </c>
      <c r="B82" s="10" t="s">
        <v>29</v>
      </c>
      <c r="C82" s="10">
        <v>695810.78893510241</v>
      </c>
      <c r="D82" s="10">
        <v>669057.73338516685</v>
      </c>
    </row>
    <row r="83" spans="1:5" x14ac:dyDescent="0.25">
      <c r="A83" s="10">
        <v>2024</v>
      </c>
      <c r="B83" s="10" t="s">
        <v>30</v>
      </c>
      <c r="C83" s="10">
        <v>690493.16505170008</v>
      </c>
      <c r="D83">
        <v>729947.78527455311</v>
      </c>
    </row>
    <row r="84" spans="1:5" x14ac:dyDescent="0.25">
      <c r="A84" s="10">
        <v>2024</v>
      </c>
      <c r="B84" s="10" t="s">
        <v>31</v>
      </c>
      <c r="C84" s="10">
        <v>715368.27208514162</v>
      </c>
      <c r="D84">
        <v>714524.36554995924</v>
      </c>
    </row>
    <row r="85" spans="1:5" x14ac:dyDescent="0.25">
      <c r="A85" s="10">
        <v>2024</v>
      </c>
      <c r="B85" s="10" t="s">
        <v>32</v>
      </c>
      <c r="C85" s="10">
        <v>730849.12185807421</v>
      </c>
      <c r="D85" s="10">
        <v>718991.4609365795</v>
      </c>
    </row>
    <row r="86" spans="1:5" x14ac:dyDescent="0.25">
      <c r="A86" s="10">
        <v>2025</v>
      </c>
      <c r="B86" s="10" t="s">
        <v>29</v>
      </c>
      <c r="C86" s="10">
        <v>737132.44907092291</v>
      </c>
      <c r="D86" s="10">
        <v>708113.80567017628</v>
      </c>
    </row>
    <row r="87" spans="1:5" x14ac:dyDescent="0.25">
      <c r="A87" s="10">
        <v>2026</v>
      </c>
      <c r="B87" s="10" t="s">
        <v>30</v>
      </c>
      <c r="C87" s="10">
        <v>736682.6335319815</v>
      </c>
      <c r="D87" s="10">
        <v>775964.79857600131</v>
      </c>
      <c r="E87">
        <f>D87/D83-1</f>
        <v>6.3041513694215734E-2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tabSelected="1"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24.1</v>
      </c>
      <c r="C3">
        <v>31.6</v>
      </c>
      <c r="D3">
        <v>5.6</v>
      </c>
      <c r="E3">
        <v>6.9</v>
      </c>
    </row>
    <row r="4" spans="1:5" x14ac:dyDescent="0.25">
      <c r="A4" t="s">
        <v>39</v>
      </c>
      <c r="B4">
        <v>11.3</v>
      </c>
      <c r="C4">
        <v>15.1</v>
      </c>
      <c r="D4">
        <v>3.3</v>
      </c>
      <c r="E4">
        <v>3.5</v>
      </c>
    </row>
    <row r="5" spans="1:5" x14ac:dyDescent="0.25">
      <c r="A5" t="s">
        <v>40</v>
      </c>
      <c r="B5">
        <v>28.8</v>
      </c>
      <c r="C5">
        <v>35.299999999999997</v>
      </c>
      <c r="D5">
        <v>7.3</v>
      </c>
      <c r="E5">
        <v>8.8000000000000007</v>
      </c>
    </row>
    <row r="6" spans="1:5" x14ac:dyDescent="0.25">
      <c r="A6" t="s">
        <v>41</v>
      </c>
      <c r="B6">
        <v>25.3</v>
      </c>
      <c r="C6">
        <v>33.5</v>
      </c>
      <c r="D6">
        <v>3.9</v>
      </c>
      <c r="E6">
        <v>4.7</v>
      </c>
    </row>
    <row r="7" spans="1:5" x14ac:dyDescent="0.25">
      <c r="A7" t="s">
        <v>42</v>
      </c>
      <c r="B7">
        <v>26.3</v>
      </c>
      <c r="C7">
        <v>36</v>
      </c>
      <c r="D7">
        <v>4.7</v>
      </c>
      <c r="E7">
        <v>5.2</v>
      </c>
    </row>
    <row r="8" spans="1:5" x14ac:dyDescent="0.25">
      <c r="A8" t="s">
        <v>43</v>
      </c>
      <c r="B8">
        <v>23.1</v>
      </c>
      <c r="C8">
        <v>30.3</v>
      </c>
      <c r="D8">
        <v>2.4</v>
      </c>
      <c r="E8">
        <v>2.5</v>
      </c>
    </row>
    <row r="9" spans="1:5" x14ac:dyDescent="0.25">
      <c r="A9" t="s">
        <v>44</v>
      </c>
      <c r="B9">
        <v>25.4</v>
      </c>
      <c r="C9">
        <v>37.4</v>
      </c>
      <c r="D9">
        <v>4.8</v>
      </c>
      <c r="E9">
        <v>6.5</v>
      </c>
    </row>
    <row r="10" spans="1:5" x14ac:dyDescent="0.25">
      <c r="A10" t="s">
        <v>45</v>
      </c>
      <c r="B10">
        <v>24</v>
      </c>
      <c r="C10">
        <v>28.3</v>
      </c>
      <c r="D10">
        <v>2.5</v>
      </c>
      <c r="E10">
        <v>2.7</v>
      </c>
    </row>
    <row r="11" spans="1:5" x14ac:dyDescent="0.25">
      <c r="A11" t="s">
        <v>46</v>
      </c>
      <c r="B11">
        <v>39.1</v>
      </c>
      <c r="C11">
        <v>48.1</v>
      </c>
      <c r="D11">
        <v>12.6</v>
      </c>
      <c r="E11">
        <v>15.5</v>
      </c>
    </row>
    <row r="12" spans="1:5" x14ac:dyDescent="0.25">
      <c r="A12" t="s">
        <v>47</v>
      </c>
      <c r="B12">
        <v>29.8</v>
      </c>
      <c r="C12">
        <v>38.1</v>
      </c>
      <c r="D12">
        <v>6.8</v>
      </c>
      <c r="E12">
        <v>6.8</v>
      </c>
    </row>
    <row r="13" spans="1:5" x14ac:dyDescent="0.25">
      <c r="A13" t="s">
        <v>48</v>
      </c>
      <c r="B13">
        <v>26.2</v>
      </c>
      <c r="C13" s="30">
        <v>34</v>
      </c>
      <c r="D13">
        <v>5.8</v>
      </c>
      <c r="E13">
        <v>7.3</v>
      </c>
    </row>
    <row r="14" spans="1:5" x14ac:dyDescent="0.25">
      <c r="A14" t="s">
        <v>49</v>
      </c>
      <c r="B14">
        <v>24.3</v>
      </c>
      <c r="C14">
        <v>30.8</v>
      </c>
      <c r="D14">
        <v>3.7</v>
      </c>
      <c r="E14">
        <v>4.0999999999999996</v>
      </c>
    </row>
    <row r="15" spans="1:5" x14ac:dyDescent="0.25">
      <c r="A15" t="s">
        <v>50</v>
      </c>
      <c r="B15">
        <v>24.7</v>
      </c>
      <c r="C15">
        <v>31.2</v>
      </c>
      <c r="D15">
        <v>4.4000000000000004</v>
      </c>
      <c r="E15">
        <v>4.5999999999999996</v>
      </c>
    </row>
    <row r="16" spans="1:5" x14ac:dyDescent="0.25">
      <c r="A16" t="s">
        <v>51</v>
      </c>
      <c r="B16">
        <v>22.2</v>
      </c>
      <c r="C16">
        <v>32.4</v>
      </c>
      <c r="D16">
        <v>2</v>
      </c>
      <c r="E16">
        <v>2.9</v>
      </c>
    </row>
    <row r="17" spans="1:5" x14ac:dyDescent="0.25">
      <c r="A17" t="s">
        <v>52</v>
      </c>
      <c r="B17">
        <v>23</v>
      </c>
      <c r="C17">
        <v>29.5</v>
      </c>
      <c r="D17">
        <v>3.7</v>
      </c>
      <c r="E17">
        <v>4.0999999999999996</v>
      </c>
    </row>
    <row r="18" spans="1:5" x14ac:dyDescent="0.25">
      <c r="A18" t="s">
        <v>53</v>
      </c>
      <c r="B18">
        <v>23.9</v>
      </c>
      <c r="C18">
        <v>32.5</v>
      </c>
      <c r="D18">
        <v>3</v>
      </c>
      <c r="E18">
        <v>4.7</v>
      </c>
    </row>
    <row r="19" spans="1:5" x14ac:dyDescent="0.25">
      <c r="A19" t="s">
        <v>54</v>
      </c>
      <c r="B19">
        <v>17.100000000000001</v>
      </c>
      <c r="C19">
        <v>23.5</v>
      </c>
      <c r="D19">
        <v>5.9</v>
      </c>
      <c r="E19">
        <v>7.4</v>
      </c>
    </row>
    <row r="20" spans="1:5" x14ac:dyDescent="0.25">
      <c r="A20" t="s">
        <v>55</v>
      </c>
      <c r="B20">
        <v>38.5</v>
      </c>
      <c r="C20">
        <v>49.2</v>
      </c>
      <c r="D20">
        <v>9.5</v>
      </c>
      <c r="E20">
        <v>12.3</v>
      </c>
    </row>
    <row r="21" spans="1:5" x14ac:dyDescent="0.25">
      <c r="A21" t="s">
        <v>56</v>
      </c>
      <c r="B21">
        <v>20.6</v>
      </c>
      <c r="C21">
        <v>29.5</v>
      </c>
      <c r="D21">
        <v>3.7</v>
      </c>
      <c r="E21">
        <v>4.7</v>
      </c>
    </row>
    <row r="22" spans="1:5" x14ac:dyDescent="0.25">
      <c r="A22" t="s">
        <v>57</v>
      </c>
      <c r="B22">
        <v>25.1</v>
      </c>
      <c r="C22">
        <v>35.200000000000003</v>
      </c>
      <c r="D22">
        <v>4.7</v>
      </c>
      <c r="E22">
        <v>8</v>
      </c>
    </row>
    <row r="23" spans="1:5" x14ac:dyDescent="0.25">
      <c r="A23" t="s">
        <v>58</v>
      </c>
      <c r="B23">
        <v>21.7</v>
      </c>
      <c r="C23">
        <v>28.1</v>
      </c>
      <c r="D23">
        <v>6</v>
      </c>
      <c r="E23">
        <v>6.2</v>
      </c>
    </row>
    <row r="24" spans="1:5" x14ac:dyDescent="0.25">
      <c r="A24" t="s">
        <v>59</v>
      </c>
      <c r="B24">
        <v>21.6</v>
      </c>
      <c r="C24">
        <v>29.9</v>
      </c>
      <c r="D24">
        <v>4.4000000000000004</v>
      </c>
      <c r="E24">
        <v>6.1</v>
      </c>
    </row>
    <row r="25" spans="1:5" x14ac:dyDescent="0.25">
      <c r="A25" t="s">
        <v>60</v>
      </c>
      <c r="B25">
        <v>26.5</v>
      </c>
      <c r="C25">
        <v>35.799999999999997</v>
      </c>
      <c r="D25">
        <v>4.5999999999999996</v>
      </c>
      <c r="E25">
        <v>6.3</v>
      </c>
    </row>
    <row r="26" spans="1:5" x14ac:dyDescent="0.25">
      <c r="A26" t="s">
        <v>61</v>
      </c>
      <c r="B26">
        <v>18.399999999999999</v>
      </c>
      <c r="C26">
        <v>27.5</v>
      </c>
      <c r="D26">
        <v>4.3</v>
      </c>
      <c r="E26">
        <v>6.4</v>
      </c>
    </row>
    <row r="27" spans="1:5" x14ac:dyDescent="0.25">
      <c r="A27" t="s">
        <v>62</v>
      </c>
      <c r="B27">
        <v>18.3</v>
      </c>
      <c r="C27">
        <v>24.4</v>
      </c>
      <c r="D27">
        <v>2.7</v>
      </c>
      <c r="E27">
        <v>3.6</v>
      </c>
    </row>
    <row r="28" spans="1:5" x14ac:dyDescent="0.25">
      <c r="A28" t="s">
        <v>63</v>
      </c>
      <c r="B28">
        <v>18.899999999999999</v>
      </c>
      <c r="C28">
        <v>25.6</v>
      </c>
      <c r="D28">
        <v>6.7</v>
      </c>
      <c r="E28">
        <v>9.6999999999999993</v>
      </c>
    </row>
    <row r="29" spans="1:5" x14ac:dyDescent="0.25">
      <c r="A29" t="s">
        <v>64</v>
      </c>
      <c r="B29">
        <v>24.1</v>
      </c>
      <c r="C29">
        <v>34.5</v>
      </c>
      <c r="D29">
        <v>6.3</v>
      </c>
      <c r="E29">
        <v>8.6999999999999993</v>
      </c>
    </row>
    <row r="30" spans="1:5" x14ac:dyDescent="0.25">
      <c r="A30" t="s">
        <v>65</v>
      </c>
      <c r="B30">
        <v>20.3</v>
      </c>
      <c r="C30">
        <v>26.9</v>
      </c>
      <c r="D30">
        <v>3.5</v>
      </c>
      <c r="E30">
        <v>3.6</v>
      </c>
    </row>
    <row r="31" spans="1:5" x14ac:dyDescent="0.25">
      <c r="A31" t="s">
        <v>66</v>
      </c>
      <c r="B31">
        <v>21</v>
      </c>
      <c r="C31">
        <v>26</v>
      </c>
      <c r="D31">
        <v>4.0999999999999996</v>
      </c>
      <c r="E31">
        <v>4.5999999999999996</v>
      </c>
    </row>
    <row r="32" spans="1:5" x14ac:dyDescent="0.25">
      <c r="A32" t="s">
        <v>67</v>
      </c>
      <c r="B32">
        <v>23.7</v>
      </c>
      <c r="C32">
        <v>32.299999999999997</v>
      </c>
      <c r="D32">
        <v>2.8</v>
      </c>
      <c r="E32">
        <v>3.4</v>
      </c>
    </row>
    <row r="33" spans="1:5" x14ac:dyDescent="0.25">
      <c r="A33" t="s">
        <v>68</v>
      </c>
      <c r="B33">
        <v>16.3</v>
      </c>
      <c r="C33">
        <v>22.3</v>
      </c>
      <c r="D33">
        <v>2.5</v>
      </c>
      <c r="E33">
        <v>3.4</v>
      </c>
    </row>
    <row r="34" spans="1:5" x14ac:dyDescent="0.25">
      <c r="A34" t="s">
        <v>69</v>
      </c>
      <c r="B34">
        <v>21.8</v>
      </c>
      <c r="C34">
        <v>30.1</v>
      </c>
      <c r="D34">
        <v>3</v>
      </c>
      <c r="E34">
        <v>3.5</v>
      </c>
    </row>
    <row r="35" spans="1:5" x14ac:dyDescent="0.25">
      <c r="A35" t="s">
        <v>70</v>
      </c>
      <c r="B35">
        <v>18.3</v>
      </c>
      <c r="C35">
        <v>26.7</v>
      </c>
      <c r="D35">
        <v>1.8</v>
      </c>
      <c r="E35">
        <v>3.3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24.1</v>
      </c>
      <c r="C3">
        <v>31.6</v>
      </c>
      <c r="D3">
        <v>5.6</v>
      </c>
      <c r="E3">
        <v>6.9</v>
      </c>
    </row>
    <row r="4" spans="1:5" x14ac:dyDescent="0.25">
      <c r="A4" t="s">
        <v>10</v>
      </c>
      <c r="B4">
        <v>24.7</v>
      </c>
      <c r="C4">
        <v>31.5</v>
      </c>
      <c r="D4">
        <v>6.4</v>
      </c>
      <c r="E4">
        <v>7.8</v>
      </c>
    </row>
    <row r="5" spans="1:5" x14ac:dyDescent="0.25">
      <c r="A5" t="s">
        <v>72</v>
      </c>
      <c r="B5">
        <v>25.3</v>
      </c>
      <c r="C5">
        <v>33.799999999999997</v>
      </c>
      <c r="D5">
        <v>3.9</v>
      </c>
      <c r="E5">
        <v>4.5</v>
      </c>
    </row>
    <row r="6" spans="1:5" x14ac:dyDescent="0.25">
      <c r="A6" t="s">
        <v>8</v>
      </c>
      <c r="B6">
        <v>30.2</v>
      </c>
      <c r="C6">
        <v>39</v>
      </c>
      <c r="D6">
        <v>7.2</v>
      </c>
      <c r="E6">
        <v>8.5</v>
      </c>
    </row>
    <row r="7" spans="1:5" x14ac:dyDescent="0.25">
      <c r="A7" t="s">
        <v>9</v>
      </c>
      <c r="B7">
        <v>24</v>
      </c>
      <c r="C7">
        <v>31.2</v>
      </c>
      <c r="D7">
        <v>3.7</v>
      </c>
      <c r="E7">
        <v>4.4000000000000004</v>
      </c>
    </row>
    <row r="8" spans="1:5" x14ac:dyDescent="0.25">
      <c r="A8" t="s">
        <v>73</v>
      </c>
      <c r="B8">
        <v>22</v>
      </c>
      <c r="C8">
        <v>30.5</v>
      </c>
      <c r="D8">
        <v>4.9000000000000004</v>
      </c>
      <c r="E8">
        <v>6.4</v>
      </c>
    </row>
    <row r="9" spans="1:5" x14ac:dyDescent="0.25">
      <c r="A9" t="s">
        <v>74</v>
      </c>
      <c r="B9">
        <v>20.3</v>
      </c>
      <c r="C9">
        <v>27</v>
      </c>
      <c r="D9">
        <v>3.2</v>
      </c>
      <c r="E9">
        <v>3.8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10583.95691868</v>
      </c>
      <c r="C2" s="31">
        <v>15397.429377889999</v>
      </c>
      <c r="D2" s="29">
        <f>B2-C2</f>
        <v>-4813.4724592099992</v>
      </c>
    </row>
    <row r="3" spans="1:4" x14ac:dyDescent="0.25">
      <c r="A3" s="34" t="s">
        <v>212</v>
      </c>
      <c r="B3" s="32">
        <v>8185.8958867700003</v>
      </c>
      <c r="C3" s="32">
        <v>12768.827638430001</v>
      </c>
      <c r="D3" s="29">
        <f t="shared" ref="D3:D27" si="0">B3-C3</f>
        <v>-4582.9317516600004</v>
      </c>
    </row>
    <row r="4" spans="1:4" x14ac:dyDescent="0.25">
      <c r="A4" s="34" t="s">
        <v>217</v>
      </c>
      <c r="B4" s="32">
        <v>872.88991694000003</v>
      </c>
      <c r="C4" s="32">
        <v>2220.1579888699998</v>
      </c>
      <c r="D4" s="29">
        <f t="shared" si="0"/>
        <v>-1347.2680719299997</v>
      </c>
    </row>
    <row r="5" spans="1:4" x14ac:dyDescent="0.25">
      <c r="A5" s="34" t="s">
        <v>218</v>
      </c>
      <c r="B5" s="32">
        <v>1241.7122770599999</v>
      </c>
      <c r="C5" s="32">
        <v>398.12438978</v>
      </c>
      <c r="D5" s="29">
        <f t="shared" si="0"/>
        <v>843.5878872799999</v>
      </c>
    </row>
    <row r="6" spans="1:4" x14ac:dyDescent="0.25">
      <c r="A6" s="33" t="s">
        <v>81</v>
      </c>
      <c r="B6" s="31">
        <v>7676.8065923000004</v>
      </c>
      <c r="C6" s="31">
        <v>1382.0780677</v>
      </c>
      <c r="D6" s="29">
        <f t="shared" si="0"/>
        <v>6294.7285246000001</v>
      </c>
    </row>
    <row r="7" spans="1:4" x14ac:dyDescent="0.25">
      <c r="A7" s="34" t="s">
        <v>80</v>
      </c>
      <c r="B7" s="32">
        <v>4429.07340544</v>
      </c>
      <c r="C7" s="32">
        <v>571.84538740000005</v>
      </c>
      <c r="D7" s="29">
        <f t="shared" si="0"/>
        <v>3857.2280180399998</v>
      </c>
    </row>
    <row r="8" spans="1:4" x14ac:dyDescent="0.25">
      <c r="A8" s="34" t="s">
        <v>213</v>
      </c>
      <c r="B8" s="32">
        <v>1672.9848251999999</v>
      </c>
      <c r="C8" s="32">
        <v>218.14093899</v>
      </c>
      <c r="D8" s="29">
        <f t="shared" si="0"/>
        <v>1454.8438862099999</v>
      </c>
    </row>
    <row r="9" spans="1:4" x14ac:dyDescent="0.25">
      <c r="A9" s="33" t="s">
        <v>184</v>
      </c>
      <c r="B9" s="31">
        <v>6088.3013071300002</v>
      </c>
      <c r="C9" s="31">
        <v>6082.6660780399998</v>
      </c>
      <c r="D9" s="29">
        <f t="shared" si="0"/>
        <v>5.6352290900003936</v>
      </c>
    </row>
    <row r="10" spans="1:4" x14ac:dyDescent="0.25">
      <c r="A10" s="34" t="s">
        <v>214</v>
      </c>
      <c r="B10" s="32">
        <v>4969.3055918500004</v>
      </c>
      <c r="C10" s="32">
        <v>4718.2731973500004</v>
      </c>
      <c r="D10" s="29">
        <f t="shared" si="0"/>
        <v>251.03239450000001</v>
      </c>
    </row>
    <row r="11" spans="1:4" x14ac:dyDescent="0.25">
      <c r="A11" s="33" t="s">
        <v>185</v>
      </c>
      <c r="B11" s="31">
        <v>5131.4305496899997</v>
      </c>
      <c r="C11" s="31">
        <v>6855.5565477399996</v>
      </c>
      <c r="D11" s="29">
        <f t="shared" si="0"/>
        <v>-1724.1259980499999</v>
      </c>
    </row>
    <row r="12" spans="1:4" x14ac:dyDescent="0.25">
      <c r="A12" s="34" t="s">
        <v>221</v>
      </c>
      <c r="B12" s="32">
        <v>690.16096003999996</v>
      </c>
      <c r="C12" s="32">
        <v>2090.97246111</v>
      </c>
      <c r="D12" s="29">
        <f t="shared" si="0"/>
        <v>-1400.8115010700001</v>
      </c>
    </row>
    <row r="13" spans="1:4" x14ac:dyDescent="0.25">
      <c r="A13" s="34" t="s">
        <v>222</v>
      </c>
      <c r="B13" s="32">
        <v>694.17492119999997</v>
      </c>
      <c r="C13" s="32">
        <v>758.15541357999996</v>
      </c>
      <c r="D13" s="29">
        <f t="shared" si="0"/>
        <v>-63.980492379999987</v>
      </c>
    </row>
    <row r="14" spans="1:4" x14ac:dyDescent="0.25">
      <c r="A14" s="34" t="s">
        <v>223</v>
      </c>
      <c r="B14" s="32">
        <v>697.28746433000003</v>
      </c>
      <c r="C14" s="32">
        <v>1013.69339383</v>
      </c>
      <c r="D14" s="29">
        <f t="shared" si="0"/>
        <v>-316.40592949999996</v>
      </c>
    </row>
    <row r="15" spans="1:4" x14ac:dyDescent="0.25">
      <c r="A15" s="34" t="s">
        <v>224</v>
      </c>
      <c r="B15" s="32">
        <v>1225.0353428000001</v>
      </c>
      <c r="C15" s="32">
        <v>269.22042140000002</v>
      </c>
      <c r="D15" s="29">
        <f t="shared" si="0"/>
        <v>955.8149214</v>
      </c>
    </row>
    <row r="16" spans="1:4" x14ac:dyDescent="0.25">
      <c r="A16" s="33" t="s">
        <v>83</v>
      </c>
      <c r="B16" s="31">
        <v>5173.1297903799996</v>
      </c>
      <c r="C16" s="31">
        <v>11275.036385269999</v>
      </c>
      <c r="D16" s="29">
        <f t="shared" si="0"/>
        <v>-6101.9065948899997</v>
      </c>
    </row>
    <row r="17" spans="1:4" x14ac:dyDescent="0.25">
      <c r="A17" s="33" t="s">
        <v>84</v>
      </c>
      <c r="B17" s="31">
        <v>3408.3843669100002</v>
      </c>
      <c r="C17" s="31">
        <v>971.77728969999998</v>
      </c>
      <c r="D17" s="29">
        <f t="shared" si="0"/>
        <v>2436.6070772100002</v>
      </c>
    </row>
    <row r="18" spans="1:4" x14ac:dyDescent="0.25">
      <c r="A18" s="33" t="s">
        <v>82</v>
      </c>
      <c r="B18" s="31">
        <v>4003.6540880100001</v>
      </c>
      <c r="C18" s="31">
        <v>3030.94902589</v>
      </c>
      <c r="D18" s="29">
        <f t="shared" si="0"/>
        <v>972.70506212000009</v>
      </c>
    </row>
    <row r="19" spans="1:4" x14ac:dyDescent="0.25">
      <c r="A19" s="34" t="s">
        <v>216</v>
      </c>
      <c r="B19" s="32">
        <v>699.05194862999997</v>
      </c>
      <c r="C19" s="32">
        <v>311.20745117000001</v>
      </c>
      <c r="D19" s="29">
        <f t="shared" si="0"/>
        <v>387.84449745999996</v>
      </c>
    </row>
    <row r="20" spans="1:4" x14ac:dyDescent="0.25">
      <c r="A20" s="34" t="s">
        <v>219</v>
      </c>
      <c r="B20" s="32">
        <v>841.21425761</v>
      </c>
      <c r="C20" s="32">
        <v>185.87244401999999</v>
      </c>
      <c r="D20" s="29">
        <f t="shared" si="0"/>
        <v>655.34181359000002</v>
      </c>
    </row>
    <row r="21" spans="1:4" x14ac:dyDescent="0.25">
      <c r="A21" s="34" t="s">
        <v>220</v>
      </c>
      <c r="B21" s="32">
        <v>218.46051180000001</v>
      </c>
      <c r="C21" s="32">
        <v>1342.9652329800001</v>
      </c>
      <c r="D21" s="29">
        <f t="shared" si="0"/>
        <v>-1124.5047211800002</v>
      </c>
    </row>
    <row r="22" spans="1:4" x14ac:dyDescent="0.25">
      <c r="A22" s="34" t="s">
        <v>215</v>
      </c>
      <c r="B22" s="32">
        <v>2059.8418348599998</v>
      </c>
      <c r="C22" s="32">
        <v>974.02546448999999</v>
      </c>
      <c r="D22" s="29">
        <f t="shared" si="0"/>
        <v>1085.8163703699997</v>
      </c>
    </row>
    <row r="23" spans="1:4" x14ac:dyDescent="0.25">
      <c r="A23" s="33" t="s">
        <v>85</v>
      </c>
      <c r="B23" s="31">
        <v>3352.6114923700002</v>
      </c>
      <c r="C23" s="31">
        <v>419.72199040999999</v>
      </c>
      <c r="D23" s="29">
        <f t="shared" si="0"/>
        <v>2932.8895019600004</v>
      </c>
    </row>
    <row r="24" spans="1:4" x14ac:dyDescent="0.25">
      <c r="A24" s="33" t="s">
        <v>86</v>
      </c>
      <c r="B24" s="31">
        <v>1840.68480019</v>
      </c>
      <c r="C24" s="31">
        <v>418.76518399999998</v>
      </c>
      <c r="D24" s="29">
        <f t="shared" si="0"/>
        <v>1421.9196161899999</v>
      </c>
    </row>
    <row r="25" spans="1:4" x14ac:dyDescent="0.25">
      <c r="A25" s="25" t="s">
        <v>87</v>
      </c>
      <c r="B25" s="31">
        <v>240.33032524000001</v>
      </c>
      <c r="C25" s="31">
        <v>93.738715200000001</v>
      </c>
      <c r="D25" s="29">
        <f t="shared" si="0"/>
        <v>146.59161004000001</v>
      </c>
    </row>
    <row r="26" spans="1:4" x14ac:dyDescent="0.25">
      <c r="A26" s="25" t="s">
        <v>88</v>
      </c>
      <c r="B26" s="31">
        <v>378.89429923</v>
      </c>
      <c r="C26" s="31">
        <v>276.32917692000001</v>
      </c>
      <c r="D26" s="29">
        <f t="shared" si="0"/>
        <v>102.56512230999999</v>
      </c>
    </row>
    <row r="27" spans="1:4" x14ac:dyDescent="0.25">
      <c r="A27" s="27" t="s">
        <v>89</v>
      </c>
      <c r="B27" s="41">
        <v>7488.7219039900001</v>
      </c>
      <c r="C27" s="41">
        <v>4092.0695284499998</v>
      </c>
      <c r="D27" s="29">
        <f t="shared" si="0"/>
        <v>3396.6523755400003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55366.906434119999</v>
      </c>
      <c r="D2" s="31"/>
    </row>
    <row r="3" spans="1:4" x14ac:dyDescent="0.25">
      <c r="A3" s="25" t="s">
        <v>177</v>
      </c>
      <c r="B3" s="44">
        <v>14260.122510699999</v>
      </c>
      <c r="D3" s="31"/>
    </row>
    <row r="4" spans="1:4" x14ac:dyDescent="0.25">
      <c r="A4" s="23" t="s">
        <v>130</v>
      </c>
      <c r="B4" s="45">
        <v>18.91421489</v>
      </c>
      <c r="D4" s="32"/>
    </row>
    <row r="5" spans="1:4" x14ac:dyDescent="0.25">
      <c r="A5" s="23" t="s">
        <v>131</v>
      </c>
      <c r="B5" s="45">
        <v>1169.4720185799999</v>
      </c>
      <c r="D5" s="32"/>
    </row>
    <row r="6" spans="1:4" x14ac:dyDescent="0.25">
      <c r="A6" s="23" t="s">
        <v>132</v>
      </c>
      <c r="B6" s="45">
        <v>140.39403446</v>
      </c>
      <c r="D6" s="32"/>
    </row>
    <row r="7" spans="1:4" x14ac:dyDescent="0.25">
      <c r="A7" s="23" t="s">
        <v>133</v>
      </c>
      <c r="B7" s="45">
        <v>403.46627802</v>
      </c>
      <c r="D7" s="32"/>
    </row>
    <row r="8" spans="1:4" x14ac:dyDescent="0.25">
      <c r="A8" s="23" t="s">
        <v>134</v>
      </c>
      <c r="B8" s="45">
        <v>515.69611362000001</v>
      </c>
      <c r="D8" s="32"/>
    </row>
    <row r="9" spans="1:4" x14ac:dyDescent="0.25">
      <c r="A9" s="23" t="s">
        <v>135</v>
      </c>
      <c r="B9" s="45">
        <v>8286.8399107599998</v>
      </c>
      <c r="D9" s="32"/>
    </row>
    <row r="10" spans="1:4" x14ac:dyDescent="0.25">
      <c r="A10" s="23" t="s">
        <v>136</v>
      </c>
      <c r="B10" s="45">
        <v>2957.64173506</v>
      </c>
      <c r="D10" s="32"/>
    </row>
    <row r="11" spans="1:4" x14ac:dyDescent="0.25">
      <c r="A11" s="23" t="s">
        <v>137</v>
      </c>
      <c r="B11" s="45">
        <v>160.12910882</v>
      </c>
      <c r="D11" s="32"/>
    </row>
    <row r="12" spans="1:4" x14ac:dyDescent="0.25">
      <c r="A12" s="23" t="s">
        <v>138</v>
      </c>
      <c r="B12" s="45">
        <v>24.123138050000001</v>
      </c>
      <c r="D12" s="32"/>
    </row>
    <row r="13" spans="1:4" x14ac:dyDescent="0.25">
      <c r="A13" s="23" t="s">
        <v>139</v>
      </c>
      <c r="B13" s="45">
        <v>47.121209260000001</v>
      </c>
      <c r="D13" s="32"/>
    </row>
    <row r="14" spans="1:4" x14ac:dyDescent="0.25">
      <c r="A14" s="23" t="s">
        <v>140</v>
      </c>
      <c r="B14" s="45">
        <v>420.15815018000001</v>
      </c>
      <c r="D14" s="32"/>
    </row>
    <row r="15" spans="1:4" x14ac:dyDescent="0.25">
      <c r="A15" s="23" t="s">
        <v>141</v>
      </c>
      <c r="B15" s="45">
        <v>116.16659900000001</v>
      </c>
      <c r="D15" s="32"/>
    </row>
    <row r="16" spans="1:4" x14ac:dyDescent="0.25">
      <c r="A16" s="25" t="s">
        <v>178</v>
      </c>
      <c r="B16" s="44">
        <v>19496.080364140002</v>
      </c>
      <c r="D16" s="31"/>
    </row>
    <row r="17" spans="1:4" x14ac:dyDescent="0.25">
      <c r="A17" s="23" t="s">
        <v>142</v>
      </c>
      <c r="B17" s="45">
        <v>2710.8248735699999</v>
      </c>
      <c r="D17" s="32"/>
    </row>
    <row r="18" spans="1:4" x14ac:dyDescent="0.25">
      <c r="A18" s="23" t="s">
        <v>143</v>
      </c>
      <c r="B18" s="45">
        <v>187.33409121</v>
      </c>
      <c r="D18" s="32"/>
    </row>
    <row r="19" spans="1:4" x14ac:dyDescent="0.25">
      <c r="A19" s="23" t="s">
        <v>144</v>
      </c>
      <c r="B19" s="45">
        <v>863.09553636999999</v>
      </c>
      <c r="D19" s="32"/>
    </row>
    <row r="20" spans="1:4" x14ac:dyDescent="0.25">
      <c r="A20" s="23" t="s">
        <v>145</v>
      </c>
      <c r="B20" s="45">
        <v>49.217204430000002</v>
      </c>
      <c r="D20" s="32"/>
    </row>
    <row r="21" spans="1:4" x14ac:dyDescent="0.25">
      <c r="A21" s="23" t="s">
        <v>146</v>
      </c>
      <c r="B21" s="45">
        <v>99.147894339999993</v>
      </c>
      <c r="D21" s="32"/>
    </row>
    <row r="22" spans="1:4" x14ac:dyDescent="0.25">
      <c r="A22" s="23" t="s">
        <v>147</v>
      </c>
      <c r="B22" s="45">
        <v>117.26469932000001</v>
      </c>
      <c r="D22" s="32"/>
    </row>
    <row r="23" spans="1:4" x14ac:dyDescent="0.25">
      <c r="A23" s="23" t="s">
        <v>148</v>
      </c>
      <c r="B23" s="45">
        <v>507.58346444</v>
      </c>
      <c r="D23" s="32"/>
    </row>
    <row r="24" spans="1:4" x14ac:dyDescent="0.25">
      <c r="A24" s="23" t="s">
        <v>149</v>
      </c>
      <c r="B24" s="45">
        <v>6226.1759286500001</v>
      </c>
      <c r="D24" s="32"/>
    </row>
    <row r="25" spans="1:4" x14ac:dyDescent="0.25">
      <c r="A25" s="23" t="s">
        <v>150</v>
      </c>
      <c r="B25" s="45">
        <v>317.89242639000003</v>
      </c>
      <c r="D25" s="32"/>
    </row>
    <row r="26" spans="1:4" x14ac:dyDescent="0.25">
      <c r="A26" s="23" t="s">
        <v>151</v>
      </c>
      <c r="B26" s="45">
        <v>679.74435827000002</v>
      </c>
      <c r="D26" s="32"/>
    </row>
    <row r="27" spans="1:4" x14ac:dyDescent="0.25">
      <c r="A27" s="23" t="s">
        <v>152</v>
      </c>
      <c r="B27" s="45">
        <v>539.02821015999996</v>
      </c>
      <c r="D27" s="32"/>
    </row>
    <row r="28" spans="1:4" x14ac:dyDescent="0.25">
      <c r="A28" s="23" t="s">
        <v>153</v>
      </c>
      <c r="B28" s="45">
        <v>6291.1029261900003</v>
      </c>
      <c r="D28" s="32"/>
    </row>
    <row r="29" spans="1:4" x14ac:dyDescent="0.25">
      <c r="A29" s="23" t="s">
        <v>154</v>
      </c>
      <c r="B29" s="45">
        <v>173.93236931999999</v>
      </c>
      <c r="D29" s="32"/>
    </row>
    <row r="30" spans="1:4" x14ac:dyDescent="0.25">
      <c r="A30" s="23" t="s">
        <v>155</v>
      </c>
      <c r="B30" s="45">
        <v>249.58119507999999</v>
      </c>
      <c r="D30" s="32"/>
    </row>
    <row r="31" spans="1:4" x14ac:dyDescent="0.25">
      <c r="A31" s="23" t="s">
        <v>156</v>
      </c>
      <c r="B31" s="45">
        <v>63.676272769999997</v>
      </c>
      <c r="D31" s="32"/>
    </row>
    <row r="32" spans="1:4" x14ac:dyDescent="0.25">
      <c r="A32" s="23" t="s">
        <v>157</v>
      </c>
      <c r="B32" s="45">
        <v>420.47891363000002</v>
      </c>
      <c r="D32" s="32"/>
    </row>
    <row r="33" spans="1:4" x14ac:dyDescent="0.25">
      <c r="A33" s="25" t="s">
        <v>179</v>
      </c>
      <c r="B33" s="44">
        <v>14448.207825359999</v>
      </c>
      <c r="D33" s="31"/>
    </row>
    <row r="34" spans="1:4" x14ac:dyDescent="0.25">
      <c r="A34" s="23" t="s">
        <v>158</v>
      </c>
      <c r="B34" s="45">
        <v>3038.63521098</v>
      </c>
      <c r="D34" s="32"/>
    </row>
    <row r="35" spans="1:4" x14ac:dyDescent="0.25">
      <c r="A35" s="23" t="s">
        <v>159</v>
      </c>
      <c r="B35" s="45">
        <v>625.88950912999996</v>
      </c>
      <c r="D35" s="32"/>
    </row>
    <row r="36" spans="1:4" x14ac:dyDescent="0.25">
      <c r="A36" s="23" t="s">
        <v>160</v>
      </c>
      <c r="B36" s="45">
        <v>102.59321043999999</v>
      </c>
      <c r="D36" s="32"/>
    </row>
    <row r="37" spans="1:4" x14ac:dyDescent="0.25">
      <c r="A37" s="23" t="s">
        <v>161</v>
      </c>
      <c r="B37" s="45">
        <v>10.6900289</v>
      </c>
      <c r="D37" s="32"/>
    </row>
    <row r="38" spans="1:4" x14ac:dyDescent="0.25">
      <c r="A38" s="23" t="s">
        <v>162</v>
      </c>
      <c r="B38" s="45">
        <v>277.54383127</v>
      </c>
      <c r="D38" s="32"/>
    </row>
    <row r="39" spans="1:4" x14ac:dyDescent="0.25">
      <c r="A39" s="23" t="s">
        <v>163</v>
      </c>
      <c r="B39" s="45">
        <v>59.148910770000001</v>
      </c>
      <c r="D39" s="32"/>
    </row>
    <row r="40" spans="1:4" x14ac:dyDescent="0.25">
      <c r="A40" s="23" t="s">
        <v>164</v>
      </c>
      <c r="B40" s="45">
        <v>4.9352684599999996</v>
      </c>
      <c r="D40" s="32"/>
    </row>
    <row r="41" spans="1:4" x14ac:dyDescent="0.25">
      <c r="A41" s="23" t="s">
        <v>165</v>
      </c>
      <c r="B41" s="45">
        <v>85.403510890000007</v>
      </c>
      <c r="D41" s="32"/>
    </row>
    <row r="42" spans="1:4" x14ac:dyDescent="0.25">
      <c r="A42" s="23" t="s">
        <v>166</v>
      </c>
      <c r="B42" s="45">
        <v>2606.5323673600001</v>
      </c>
      <c r="D42" s="32"/>
    </row>
    <row r="43" spans="1:4" x14ac:dyDescent="0.25">
      <c r="A43" s="23" t="s">
        <v>167</v>
      </c>
      <c r="B43" s="45">
        <v>1453.7955026699999</v>
      </c>
      <c r="D43" s="32"/>
    </row>
    <row r="44" spans="1:4" x14ac:dyDescent="0.25">
      <c r="A44" s="23" t="s">
        <v>168</v>
      </c>
      <c r="B44" s="45">
        <v>974.67757131999997</v>
      </c>
      <c r="D44" s="32"/>
    </row>
    <row r="45" spans="1:4" x14ac:dyDescent="0.25">
      <c r="A45" s="23" t="s">
        <v>169</v>
      </c>
      <c r="B45" s="45">
        <v>4947.5824017100003</v>
      </c>
      <c r="D45" s="32"/>
    </row>
    <row r="46" spans="1:4" x14ac:dyDescent="0.25">
      <c r="A46" s="23" t="s">
        <v>170</v>
      </c>
      <c r="B46" s="45">
        <v>30.798910670000001</v>
      </c>
      <c r="D46" s="32"/>
    </row>
    <row r="47" spans="1:4" x14ac:dyDescent="0.25">
      <c r="A47" s="23" t="s">
        <v>171</v>
      </c>
      <c r="B47" s="45">
        <v>229.98159079000001</v>
      </c>
      <c r="D47" s="32"/>
    </row>
    <row r="48" spans="1:4" x14ac:dyDescent="0.25">
      <c r="A48" s="25" t="s">
        <v>180</v>
      </c>
      <c r="B48" s="44">
        <v>7162.49573392</v>
      </c>
      <c r="D48" s="31"/>
    </row>
    <row r="49" spans="1:4" x14ac:dyDescent="0.25">
      <c r="A49" s="23" t="s">
        <v>172</v>
      </c>
      <c r="B49" s="45">
        <v>4283.2692317700003</v>
      </c>
      <c r="D49" s="32"/>
    </row>
    <row r="50" spans="1:4" x14ac:dyDescent="0.25">
      <c r="A50" s="23" t="s">
        <v>173</v>
      </c>
      <c r="B50" s="45">
        <v>1579.5361136199999</v>
      </c>
      <c r="D50" s="32"/>
    </row>
    <row r="51" spans="1:4" x14ac:dyDescent="0.25">
      <c r="A51" s="23" t="s">
        <v>174</v>
      </c>
      <c r="B51" s="45">
        <v>70.94805796</v>
      </c>
      <c r="D51" s="32"/>
    </row>
    <row r="52" spans="1:4" x14ac:dyDescent="0.25">
      <c r="A52" s="23" t="s">
        <v>175</v>
      </c>
      <c r="B52" s="45">
        <v>994.42674731</v>
      </c>
      <c r="D52" s="32"/>
    </row>
    <row r="53" spans="1:4" x14ac:dyDescent="0.25">
      <c r="A53" s="24" t="s">
        <v>176</v>
      </c>
      <c r="B53" s="46">
        <v>234.31558326000001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50296.117367209998</v>
      </c>
    </row>
    <row r="3" spans="1:2" x14ac:dyDescent="0.25">
      <c r="A3" s="35" t="s">
        <v>187</v>
      </c>
      <c r="B3" s="31">
        <v>9861.8997744200005</v>
      </c>
    </row>
    <row r="4" spans="1:2" x14ac:dyDescent="0.25">
      <c r="A4" s="36" t="s">
        <v>188</v>
      </c>
      <c r="B4" s="32">
        <v>6887.7952397899999</v>
      </c>
    </row>
    <row r="5" spans="1:2" x14ac:dyDescent="0.25">
      <c r="A5" s="36" t="s">
        <v>189</v>
      </c>
      <c r="B5" s="32">
        <v>815.40490277000004</v>
      </c>
    </row>
    <row r="6" spans="1:2" x14ac:dyDescent="0.25">
      <c r="A6" s="36" t="s">
        <v>190</v>
      </c>
      <c r="B6" s="32">
        <v>2158.69963186</v>
      </c>
    </row>
    <row r="7" spans="1:2" x14ac:dyDescent="0.25">
      <c r="A7" s="35" t="s">
        <v>191</v>
      </c>
      <c r="B7" s="31">
        <v>16202.345236970001</v>
      </c>
    </row>
    <row r="8" spans="1:2" x14ac:dyDescent="0.25">
      <c r="A8" s="36" t="s">
        <v>192</v>
      </c>
      <c r="B8" s="32">
        <v>2051.1563799999999</v>
      </c>
    </row>
    <row r="9" spans="1:2" x14ac:dyDescent="0.25">
      <c r="A9" s="36" t="s">
        <v>193</v>
      </c>
      <c r="B9" s="32">
        <v>515.42796245</v>
      </c>
    </row>
    <row r="10" spans="1:2" x14ac:dyDescent="0.25">
      <c r="A10" s="36" t="s">
        <v>194</v>
      </c>
      <c r="B10" s="32">
        <v>588.01115419999996</v>
      </c>
    </row>
    <row r="11" spans="1:2" x14ac:dyDescent="0.25">
      <c r="A11" s="36" t="s">
        <v>195</v>
      </c>
      <c r="B11" s="32">
        <v>11965.29610616</v>
      </c>
    </row>
    <row r="12" spans="1:2" x14ac:dyDescent="0.25">
      <c r="A12" s="36" t="s">
        <v>196</v>
      </c>
      <c r="B12" s="32">
        <v>1082.4536341600001</v>
      </c>
    </row>
    <row r="13" spans="1:2" x14ac:dyDescent="0.25">
      <c r="A13" s="35" t="s">
        <v>197</v>
      </c>
      <c r="B13" s="31">
        <v>2571.6454899199998</v>
      </c>
    </row>
    <row r="14" spans="1:2" x14ac:dyDescent="0.25">
      <c r="A14" s="36" t="s">
        <v>198</v>
      </c>
      <c r="B14" s="32">
        <v>130.33772862000001</v>
      </c>
    </row>
    <row r="15" spans="1:2" x14ac:dyDescent="0.25">
      <c r="A15" s="36" t="s">
        <v>199</v>
      </c>
      <c r="B15" s="32">
        <v>2441.3077613</v>
      </c>
    </row>
    <row r="16" spans="1:2" x14ac:dyDescent="0.25">
      <c r="A16" s="35" t="s">
        <v>200</v>
      </c>
      <c r="B16" s="31">
        <v>10385.288124479999</v>
      </c>
    </row>
    <row r="17" spans="1:2" x14ac:dyDescent="0.25">
      <c r="A17" s="36" t="s">
        <v>201</v>
      </c>
      <c r="B17" s="32">
        <v>3675.4723799100002</v>
      </c>
    </row>
    <row r="18" spans="1:2" x14ac:dyDescent="0.25">
      <c r="A18" s="36" t="s">
        <v>202</v>
      </c>
      <c r="B18" s="32">
        <v>1047.74254391</v>
      </c>
    </row>
    <row r="19" spans="1:2" x14ac:dyDescent="0.25">
      <c r="A19" s="36" t="s">
        <v>203</v>
      </c>
      <c r="B19" s="32">
        <v>5662.0732006600001</v>
      </c>
    </row>
    <row r="20" spans="1:2" x14ac:dyDescent="0.25">
      <c r="A20" s="35" t="s">
        <v>204</v>
      </c>
      <c r="B20" s="31">
        <v>7218.53118309</v>
      </c>
    </row>
    <row r="21" spans="1:2" x14ac:dyDescent="0.25">
      <c r="A21" s="36" t="s">
        <v>205</v>
      </c>
      <c r="B21" s="32">
        <v>537.12486179999996</v>
      </c>
    </row>
    <row r="22" spans="1:2" x14ac:dyDescent="0.25">
      <c r="A22" s="36" t="s">
        <v>206</v>
      </c>
      <c r="B22" s="32">
        <v>971.74494512000001</v>
      </c>
    </row>
    <row r="23" spans="1:2" x14ac:dyDescent="0.25">
      <c r="A23" s="36" t="s">
        <v>207</v>
      </c>
      <c r="B23" s="32">
        <v>627.08140268</v>
      </c>
    </row>
    <row r="24" spans="1:2" x14ac:dyDescent="0.25">
      <c r="A24" s="36" t="s">
        <v>208</v>
      </c>
      <c r="B24" s="32">
        <v>989.92984365999996</v>
      </c>
    </row>
    <row r="25" spans="1:2" x14ac:dyDescent="0.25">
      <c r="A25" s="36" t="s">
        <v>209</v>
      </c>
      <c r="B25" s="32">
        <v>2002.8560772200001</v>
      </c>
    </row>
    <row r="26" spans="1:2" x14ac:dyDescent="0.25">
      <c r="A26" s="36" t="s">
        <v>210</v>
      </c>
      <c r="B26" s="32">
        <v>1238.9561685900001</v>
      </c>
    </row>
    <row r="27" spans="1:2" x14ac:dyDescent="0.25">
      <c r="A27" s="36" t="s">
        <v>196</v>
      </c>
      <c r="B27" s="32">
        <v>850.83788402000005</v>
      </c>
    </row>
    <row r="28" spans="1:2" x14ac:dyDescent="0.25">
      <c r="A28" s="35" t="s">
        <v>211</v>
      </c>
      <c r="B28" s="31">
        <v>3516.9662447300002</v>
      </c>
    </row>
    <row r="29" spans="1:2" x14ac:dyDescent="0.25">
      <c r="A29" s="37" t="s">
        <v>182</v>
      </c>
      <c r="B29" s="41">
        <v>539.44131359999994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2025-09-27T19:09:45Z</dcterms:modified>
  <dc:language>es-AR</dc:language>
</cp:coreProperties>
</file>