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76704B08-96E7-482A-898F-2CEB0229414D}" xr6:coauthVersionLast="47" xr6:coauthVersionMax="47" xr10:uidLastSave="{00000000-0000-0000-0000-000000000000}"/>
  <bookViews>
    <workbookView xWindow="-120" yWindow="-120" windowWidth="19440" windowHeight="11160" tabRatio="500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<sst xmlns="http://schemas.openxmlformats.org/spreadsheetml/2006/main" count="334" uniqueCount="218">
  <si>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</si>
  <si>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</si>
  <si>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</si>
  <si>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</si>
  <si>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</si>
  <si>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</si>
  <si>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</si>
  <si>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</si>
  <si>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</si>
  <si>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</si>
  <si>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</si>
  <si>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</si>
  <si>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</si>
  <si>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</si>
  <si>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</si>
  <si>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</si>
  <si>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</si>
  <si>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</si>
  <si>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</si>
  <si>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</si>
  <si>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</si>
  <si>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</si>
  <si>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</si>
  <si>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</si>
  <si>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</si>
  <si>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</si>
  <si>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</si>
  <si>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</si>
  <si>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</si>
  <si>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</si>
  <si>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</si>
  <si>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</si>
  <si>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</si>
  <si>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</si>
  <si>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</si>
  <si>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</si>
  <si>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</si>
  <si>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</si>
  <si>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</si>
  <si>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</si>
  <si>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</si>
  <si>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</si>
  <si>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</si>
  <si>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</si>
  <si>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</si>
  <si>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</si>
  <si>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</si>
  <si>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</si>
  <si>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</si>
  <si>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</si>
  <si>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</si>
  <si>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</si>
  <si>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</si>
  <si>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</si>
  <si>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</si>
  <si>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</si>
  <si>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</si>
  <si>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</si>
  <si>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</si>
  <si>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</si>
  <si>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</si>
  <si>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</si>
  <si>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</si>
  <si>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</si>
  <si>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</si>
  <si>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</si>
  <si>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</si>
  <si>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</si>
  <si>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</si>
  <si>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</si>
  <si>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</si>
  <si>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</si>
  <si>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</si>
  <si>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</si>
  <si>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</si>
  <si>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</si>
  <si>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</si>
  <si>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</si>
  <si>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</si>
  <si>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</si>
  <si>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</si>
  <si>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</si>
  <si>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SICA</t>
  </si>
  <si>
    <t>USMCA (ex NAFTA)</t>
  </si>
  <si>
    <t>Unión Europea</t>
  </si>
  <si>
    <t>Reino Unido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</si>
  <si>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</si>
  <si>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</si>
  <si>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</si>
  <si>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</si>
  <si>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</si>
  <si>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</si>
  <si>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</si>
  <si>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</si>
  <si>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</si>
  <si>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</si>
  <si>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</si>
  <si>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</si>
  <si>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</si>
  <si>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</si>
  <si>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</si>
  <si>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</si>
  <si>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</si>
  <si>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</si>
  <si>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</si>
  <si>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</si>
  <si>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</si>
  <si>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</si>
  <si>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</si>
  <si>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</si>
  <si>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</si>
  <si>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</si>
  <si>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</si>
  <si>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</si>
  <si>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</si>
  <si>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</si>
  <si>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</si>
  <si>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</si>
  <si>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</si>
  <si>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</si>
  <si>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</si>
  <si>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</si>
  <si>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</si>
  <si>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</si>
  <si>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</si>
  <si>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</si>
  <si>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</si>
  <si>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</si>
  <si>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</si>
  <si>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</si>
  <si>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</si>
  <si>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</si>
  <si>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</si>
  <si>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</si>
  <si>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</si>
  <si>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</si>
  <si>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</si>
  <si>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</si>
  <si>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</si>
  <si>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</si>
  <si>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</si>
  <si>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</si>
  <si>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</si>
  <si>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</si>
  <si>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</si>
  <si>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</si>
  <si>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</si>
  <si>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</si>
  <si>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</si>
  <si>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</si>
  <si>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</si>
  <si>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</si>
  <si>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</si>
  <si>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</si>
  <si>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</si>
  <si>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</si>
  <si>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</si>
  <si>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</si>
  <si>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</si>
  <si>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</si>
  <si>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</si>
  <si>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</si>
  <si>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</si>
  <si>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</si>
  <si>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</si>
  <si>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</si>
  <si>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</si>
  <si>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</si>
  <si>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</si>
  <si>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</si>
  <si>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</si>
  <si>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</si>
  <si>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</si>
  <si>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</si>
  <si>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</si>
  <si>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</si>
  <si>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</si>
  <si>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</si>
  <si>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</si>
  <si>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</si>
  <si>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</si>
  <si>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</si>
  <si>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</si>
  <si>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</si>
  <si>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</si>
  <si>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</si>
  <si>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</si>
  <si>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</si>
  <si>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</si>
  <si>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</si>
  <si>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XVI-Máquinas, aparatos y material eléctrico; sus partes y accesorios</t>
  </si>
  <si>
    <t>XVII-Material de transporte</t>
  </si>
  <si>
    <t>XVIII-Instrumentos y aparatos óptica; médico-quirúrgico y relojería; instr. musicales</t>
  </si>
  <si>
    <t>Resto de bienes de capital</t>
  </si>
  <si>
    <t>II-Productos del reino vegetal</t>
  </si>
  <si>
    <t>V-Productos minerales</t>
  </si>
  <si>
    <t>VI-Productos de industrias químicas o de las industrias conexas</t>
  </si>
  <si>
    <t>VII-Plástico, caucho y sus manufacturas</t>
  </si>
  <si>
    <t>X-Pasta de madera; papel o cartón</t>
  </si>
  <si>
    <t xml:space="preserve">XI-Materias textiles y sus manufacturas </t>
  </si>
  <si>
    <t>XIII-Manufacturas de piedra, yeso, cemento, amianto, mica, cerámica y vidrio</t>
  </si>
  <si>
    <t>XV-Metales comunes y sus manufacturas</t>
  </si>
  <si>
    <t>Resto de bienes intermedios</t>
  </si>
  <si>
    <t>Resto de combustibles y lubricantes</t>
  </si>
  <si>
    <t>Resto de piezas y accesorios</t>
  </si>
  <si>
    <t>I-Animales vivos y productos del reino animal</t>
  </si>
  <si>
    <t>IV-Productos de las industrias alimentarias, bebidas y tabaco</t>
  </si>
  <si>
    <t>XII-Calzado, sombreros, paraguas, bastones, plumas, flores artificiales y otros</t>
  </si>
  <si>
    <t>XX-Mercancías y productos diversos</t>
  </si>
  <si>
    <t>Resto de bienes de consumo</t>
  </si>
  <si>
    <t>Bienes de capital (BK)</t>
  </si>
  <si>
    <t>Bienes intermedios (BI)</t>
  </si>
  <si>
    <t>Combustibles y lubricantes (CyL)</t>
  </si>
  <si>
    <t>Piezas y accesorios para bienes de capital (PyA)</t>
  </si>
  <si>
    <t>Bienes de consumo (BC)</t>
  </si>
  <si>
    <t>Vehículos automotores de pasajeros (VA)</t>
  </si>
  <si>
    <t>Resto</t>
  </si>
  <si>
    <t>Concepto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</si>
</sst>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0.0"/>
    <numFmt numFmtId="166" formatCode="_ * #,##0.00_ ;_ * \-#,##0.00_ ;_ * &quot;-&quot;??_ ;_ @_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2" fontId="0" fillId="0" borderId="0" xfId="0" applyNumberFormat="1" applyFon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4" fillId="0" borderId="0" xfId="0" applyNumberFormat="1" applyFont="1" applyBorder="1"/>
    <xf numFmtId="165" fontId="0" fillId="0" borderId="0" xfId="0" applyNumberFormat="1" applyFont="1"/>
    <xf numFmtId="165" fontId="5" fillId="0" borderId="0" xfId="0" applyNumberFormat="1" applyFont="1"/>
    <xf numFmtId="0" fontId="6" fillId="0" borderId="0" xfId="0" applyFont="1" applyBorder="1"/>
    <xf numFmtId="0" fontId="7" fillId="0" borderId="0" xfId="0" applyFont="1" applyBorder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Font="1" applyBorder="1"/>
    <xf numFmtId="0" fontId="8" fillId="0" borderId="1" xfId="3" applyFont="1" applyBorder="1" applyAlignment="1">
      <alignment horizontal="left" wrapText="1"/>
    </xf>
    <xf numFmtId="164" fontId="0" fillId="0" borderId="0" xfId="0" applyNumberFormat="1" applyBorder="1"/>
    <xf numFmtId="0" fontId="0" fillId="0" borderId="0" xfId="0" applyBorder="1"/>
    <xf numFmtId="164" fontId="0" fillId="0" borderId="0" xfId="0" applyNumberFormat="1" applyFont="1" applyBorder="1"/>
    <xf numFmtId="0" fontId="0" fillId="0" borderId="0" xfId="0" applyFont="1"/>
    <xf numFmtId="0" fontId="5" fillId="0" borderId="0" xfId="0" applyFont="1" applyBorder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7" fillId="2" borderId="0" xfId="0" applyNumberFormat="1" applyFont="1" applyFill="1" applyBorder="1" applyAlignment="1">
      <alignment horizontal="center"/>
    </xf>
    <xf numFmtId="165" fontId="10" fillId="0" borderId="0" xfId="0" applyNumberFormat="1" applyFont="1"/>
    <xf numFmtId="165" fontId="10" fillId="0" borderId="1" xfId="0" applyNumberFormat="1" applyFont="1" applyBorder="1"/>
    <xf numFmtId="165" fontId="11" fillId="0" borderId="0" xfId="7" applyNumberFormat="1" applyFont="1" applyFill="1"/>
    <xf numFmtId="165" fontId="11" fillId="0" borderId="0" xfId="7" applyNumberFormat="1" applyFont="1" applyFill="1"/>
    <xf numFmtId="165" fontId="12" fillId="0" borderId="0" xfId="7" applyNumberFormat="1" applyFont="1" applyFill="1"/>
    <xf numFmtId="165" fontId="11" fillId="0" borderId="0" xfId="7" applyNumberFormat="1" applyFont="1" applyFill="1"/>
    <xf numFmtId="165" fontId="12" fillId="0" borderId="0" xfId="7" applyNumberFormat="1" applyFont="1" applyFill="1"/>
    <xf numFmtId="165" fontId="10" fillId="0" borderId="0" xfId="7" applyNumberFormat="1" applyFont="1"/>
    <xf numFmtId="165" fontId="14" fillId="0" borderId="0" xfId="7" applyNumberFormat="1" applyFont="1"/>
    <xf numFmtId="2" fontId="0" fillId="0" borderId="0" xfId="0" applyNumberFormat="1"/>
    <xf numFmtId="0" fontId="0" fillId="0" borderId="0" xfId="0" applyNumberForma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165" fontId="10" fillId="3" borderId="0" xfId="0" applyNumberFormat="1" applyFont="1" applyFill="1" applyAlignment="1">
      <alignment horizontal="center" vertical="center"/>
    </xf>
    <xf numFmtId="0" fontId="15" fillId="0" borderId="0" xfId="0" applyFont="1"/>
    <xf numFmtId="3" fontId="11" fillId="0" borderId="0" xfId="0" applyNumberFormat="1" applyFont="1" applyAlignment="1">
      <alignment horizontal="right"/>
    </xf>
    <xf numFmtId="3" fontId="11" fillId="0" borderId="1" xfId="0" applyNumberFormat="1" applyFont="1" applyBorder="1" applyAlignment="1">
      <alignment horizontal="right"/>
    </xf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3" fontId="12" fillId="0" borderId="0" xfId="0" applyNumberFormat="1" applyFont="1" applyAlignment="1">
      <alignment horizontal="right"/>
    </xf>
    <xf numFmtId="3" fontId="11" fillId="0" borderId="0" xfId="0" quotePrefix="1" applyNumberFormat="1" applyFont="1" applyAlignment="1">
      <alignment horizontal="right"/>
    </xf>
    <xf numFmtId="3" fontId="11" fillId="0" borderId="1" xfId="0" quotePrefix="1" applyNumberFormat="1" applyFont="1" applyBorder="1" applyAlignment="1">
      <alignment horizontal="right"/>
    </xf>
    <xf numFmtId="0" fontId="11" fillId="0" borderId="0" xfId="0" quotePrefix="1" applyFont="1"/>
    <xf numFmtId="0" fontId="12" fillId="0" borderId="1" xfId="0" applyFont="1" applyBorder="1"/>
    <xf numFmtId="0" fontId="12" fillId="0" borderId="0" xfId="0" quotePrefix="1" applyFont="1"/>
    <xf numFmtId="3" fontId="11" fillId="0" borderId="0" xfId="0" applyNumberFormat="1" applyFont="1"/>
    <xf numFmtId="3" fontId="12" fillId="0" borderId="1" xfId="0" applyNumberFormat="1" applyFont="1" applyBorder="1" applyAlignment="1">
      <alignment horizontal="right"/>
    </xf>
    <xf numFmtId="0" fontId="0" fillId="0" borderId="0" xfId="0" applyFont="1" applyBorder="1" applyAlignment="1">
      <alignment horizontal="center"/>
    </xf>
  </cellXfs>
  <cellStyles count="10"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6"/>
  <sheetViews>
    <sheetView tabSelected="1" topLeftCell="A56" zoomScaleNormal="100" workbookViewId="0">
      <selection activeCell="A66" sqref="A66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6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6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6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6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6">
        <v>1.7</v>
      </c>
    </row>
    <row r="33" spans="1:5" x14ac:dyDescent="0.25">
      <c r="A33" s="4">
        <v>43678</v>
      </c>
      <c r="B33" s="7">
        <v>4</v>
      </c>
      <c r="C33" s="5">
        <v>3.9</v>
      </c>
      <c r="D33" s="5">
        <v>4.5999999999999996</v>
      </c>
      <c r="E33" s="6">
        <v>2.1</v>
      </c>
    </row>
    <row r="34" spans="1:5" x14ac:dyDescent="0.25">
      <c r="A34" s="4">
        <v>43709</v>
      </c>
      <c r="B34" s="7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7">
        <v>3.3</v>
      </c>
      <c r="C35" s="7">
        <v>2.8</v>
      </c>
      <c r="D35" s="7">
        <v>3.8</v>
      </c>
      <c r="E35" s="7">
        <v>2</v>
      </c>
    </row>
    <row r="36" spans="1:5" x14ac:dyDescent="0.25">
      <c r="A36" s="4">
        <v>43770</v>
      </c>
      <c r="B36" s="7">
        <v>4.3</v>
      </c>
      <c r="C36" s="8">
        <v>7.3</v>
      </c>
      <c r="D36" s="8">
        <v>4</v>
      </c>
      <c r="E36" s="8">
        <v>3.8</v>
      </c>
    </row>
    <row r="37" spans="1:5" x14ac:dyDescent="0.25">
      <c r="A37" s="4">
        <v>43800</v>
      </c>
      <c r="B37" s="7">
        <v>3.7</v>
      </c>
      <c r="C37" s="8">
        <v>2.1</v>
      </c>
      <c r="D37" s="8">
        <v>3.7</v>
      </c>
      <c r="E37" s="8">
        <v>4.5999999999999996</v>
      </c>
    </row>
    <row r="38" spans="1:5" x14ac:dyDescent="0.25">
      <c r="A38" s="4">
        <v>43831</v>
      </c>
      <c r="B38" s="1">
        <v>2.2999999999999998</v>
      </c>
      <c r="C38" s="8">
        <v>3.6</v>
      </c>
      <c r="D38" s="8">
        <v>2.4</v>
      </c>
      <c r="E38" s="8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25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25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25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34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34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34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34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34">
        <v>44682</v>
      </c>
      <c r="B66" s="1">
        <v>5.0999999999999996</v>
      </c>
      <c r="C66">
        <v>3.4</v>
      </c>
      <c r="D66">
        <v>5.2</v>
      </c>
      <c r="E66">
        <v>5.7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C2" sqref="C2:C18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3" t="s">
        <v>98</v>
      </c>
      <c r="B1" s="13" t="s">
        <v>99</v>
      </c>
      <c r="C1" s="13" t="s">
        <v>100</v>
      </c>
    </row>
    <row r="2" spans="1:3" x14ac:dyDescent="0.25">
      <c r="A2" t="s">
        <v>101</v>
      </c>
      <c r="B2">
        <v>580109.3654135036</v>
      </c>
      <c r="C2">
        <v>8.2176039378516919</v>
      </c>
    </row>
    <row r="3" spans="1:3" x14ac:dyDescent="0.25">
      <c r="A3" t="s">
        <v>102</v>
      </c>
      <c r="B3">
        <v>36648.13652029309</v>
      </c>
      <c r="C3">
        <v>4.3860998002780427</v>
      </c>
    </row>
    <row r="4" spans="1:3" x14ac:dyDescent="0.25">
      <c r="A4" t="s">
        <v>103</v>
      </c>
      <c r="B4">
        <v>1249.7113603560397</v>
      </c>
      <c r="C4">
        <v>-19.150143374614757</v>
      </c>
    </row>
    <row r="5" spans="1:3" x14ac:dyDescent="0.25">
      <c r="A5" t="s">
        <v>104</v>
      </c>
      <c r="B5">
        <v>22724.129989370613</v>
      </c>
      <c r="C5">
        <v>18.247420162936258</v>
      </c>
    </row>
    <row r="6" spans="1:3" x14ac:dyDescent="0.25">
      <c r="A6" t="s">
        <v>105</v>
      </c>
      <c r="B6">
        <v>122710.03414797327</v>
      </c>
      <c r="C6">
        <v>8.543915384800993</v>
      </c>
    </row>
    <row r="7" spans="1:3" x14ac:dyDescent="0.25">
      <c r="A7" t="s">
        <v>106</v>
      </c>
      <c r="B7">
        <v>12285.490130430609</v>
      </c>
      <c r="C7">
        <v>0.49655622972446523</v>
      </c>
    </row>
    <row r="8" spans="1:3" x14ac:dyDescent="0.25">
      <c r="A8" t="s">
        <v>107</v>
      </c>
      <c r="B8">
        <v>20987.63967740133</v>
      </c>
      <c r="C8">
        <v>4.5268786278615414</v>
      </c>
    </row>
    <row r="9" spans="1:3" x14ac:dyDescent="0.25">
      <c r="A9" t="s">
        <v>108</v>
      </c>
      <c r="B9">
        <v>93443.748235928695</v>
      </c>
      <c r="C9">
        <v>7.2357992351878675</v>
      </c>
    </row>
    <row r="10" spans="1:3" x14ac:dyDescent="0.25">
      <c r="A10" t="s">
        <v>109</v>
      </c>
      <c r="B10">
        <v>8992.2744681564727</v>
      </c>
      <c r="C10">
        <v>60.938820792863964</v>
      </c>
    </row>
    <row r="11" spans="1:3" x14ac:dyDescent="0.25">
      <c r="A11" t="s">
        <v>110</v>
      </c>
      <c r="B11">
        <v>51632.157894787102</v>
      </c>
      <c r="C11">
        <v>14.905791213603869</v>
      </c>
    </row>
    <row r="12" spans="1:3" x14ac:dyDescent="0.25">
      <c r="A12" t="s">
        <v>111</v>
      </c>
      <c r="B12">
        <v>26151.467050546846</v>
      </c>
      <c r="C12">
        <v>0.37420012180280349</v>
      </c>
    </row>
    <row r="13" spans="1:3" x14ac:dyDescent="0.25">
      <c r="A13" t="s">
        <v>112</v>
      </c>
      <c r="B13">
        <v>79143.368376477825</v>
      </c>
      <c r="C13">
        <v>6.5567187004549332</v>
      </c>
    </row>
    <row r="14" spans="1:3" x14ac:dyDescent="0.25">
      <c r="A14" t="s">
        <v>113</v>
      </c>
      <c r="B14">
        <v>34930.018675685875</v>
      </c>
      <c r="C14">
        <v>11.909663098887879</v>
      </c>
    </row>
    <row r="15" spans="1:3" x14ac:dyDescent="0.25">
      <c r="A15" t="s">
        <v>114</v>
      </c>
      <c r="B15">
        <v>28516.783116102812</v>
      </c>
      <c r="C15">
        <v>6.1375814244809535</v>
      </c>
    </row>
    <row r="16" spans="1:3" x14ac:dyDescent="0.25">
      <c r="A16" t="s">
        <v>115</v>
      </c>
      <c r="B16">
        <v>22663.778591606671</v>
      </c>
      <c r="C16">
        <v>2.422746472798476</v>
      </c>
    </row>
    <row r="17" spans="1:3" x14ac:dyDescent="0.25">
      <c r="A17" t="s">
        <v>116</v>
      </c>
      <c r="B17">
        <v>14327.889062242892</v>
      </c>
      <c r="C17">
        <v>10.245849380753791</v>
      </c>
    </row>
    <row r="18" spans="1:3" x14ac:dyDescent="0.25">
      <c r="A18" t="s">
        <v>117</v>
      </c>
      <c r="B18">
        <v>3702.7381161434578</v>
      </c>
      <c r="C18">
        <v>1.7208283342252662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6"/>
  <sheetViews>
    <sheetView zoomScaleNormal="100" workbookViewId="0"/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4" t="s">
        <v>118</v>
      </c>
      <c r="B1" s="15" t="s">
        <v>119</v>
      </c>
      <c r="C1" s="14" t="s">
        <v>120</v>
      </c>
      <c r="D1" s="14" t="s">
        <v>121</v>
      </c>
    </row>
    <row r="2" spans="1:4" x14ac:dyDescent="0.25">
      <c r="A2" s="4">
        <v>42370</v>
      </c>
      <c r="B2" s="23">
        <v>134.74645041349706</v>
      </c>
      <c r="C2" s="23">
        <v>148.08853680440737</v>
      </c>
      <c r="D2" s="23">
        <v>147.07894467655603</v>
      </c>
    </row>
    <row r="3" spans="1:4" x14ac:dyDescent="0.25">
      <c r="A3" s="4">
        <v>42401</v>
      </c>
      <c r="B3" s="23">
        <v>134.23236103862521</v>
      </c>
      <c r="C3" s="23">
        <v>146.70619723584508</v>
      </c>
      <c r="D3" s="23">
        <v>146.48714841044227</v>
      </c>
    </row>
    <row r="4" spans="1:4" x14ac:dyDescent="0.25">
      <c r="A4" s="4">
        <v>42430</v>
      </c>
      <c r="B4" s="23">
        <v>150.0878942366954</v>
      </c>
      <c r="C4" s="23">
        <v>145.9600809116663</v>
      </c>
      <c r="D4" s="23">
        <v>145.9314129916221</v>
      </c>
    </row>
    <row r="5" spans="1:4" x14ac:dyDescent="0.25">
      <c r="A5" s="4">
        <v>42461</v>
      </c>
      <c r="B5" s="23">
        <v>153.25067436662908</v>
      </c>
      <c r="C5" s="23">
        <v>145.14648926456528</v>
      </c>
      <c r="D5" s="23">
        <v>145.4484988339953</v>
      </c>
    </row>
    <row r="6" spans="1:4" x14ac:dyDescent="0.25">
      <c r="A6" s="4">
        <v>42491</v>
      </c>
      <c r="B6" s="23">
        <v>163.51360808690507</v>
      </c>
      <c r="C6" s="23">
        <v>144.41002576177334</v>
      </c>
      <c r="D6" s="23">
        <v>145.0660776782787</v>
      </c>
    </row>
    <row r="7" spans="1:4" x14ac:dyDescent="0.25">
      <c r="A7" s="4">
        <v>42522</v>
      </c>
      <c r="B7" s="23">
        <v>153.66209524099784</v>
      </c>
      <c r="C7" s="23">
        <v>144.32084098901501</v>
      </c>
      <c r="D7" s="23">
        <v>144.80563188527731</v>
      </c>
    </row>
    <row r="8" spans="1:4" x14ac:dyDescent="0.25">
      <c r="A8" s="4">
        <v>42552</v>
      </c>
      <c r="B8" s="23">
        <v>143.73110098180126</v>
      </c>
      <c r="C8" s="23">
        <v>144.41702424435491</v>
      </c>
      <c r="D8" s="23">
        <v>144.67667005064152</v>
      </c>
    </row>
    <row r="9" spans="1:4" x14ac:dyDescent="0.25">
      <c r="A9" s="4">
        <v>42583</v>
      </c>
      <c r="B9" s="23">
        <v>143.6741026486049</v>
      </c>
      <c r="C9" s="23">
        <v>145.63675890860722</v>
      </c>
      <c r="D9" s="23">
        <v>144.68234256093007</v>
      </c>
    </row>
    <row r="10" spans="1:4" x14ac:dyDescent="0.25">
      <c r="A10" s="4">
        <v>42614</v>
      </c>
      <c r="B10" s="23">
        <v>142.00773744282046</v>
      </c>
      <c r="C10" s="23">
        <v>145.04660934341729</v>
      </c>
      <c r="D10" s="23">
        <v>144.81910074296363</v>
      </c>
    </row>
    <row r="11" spans="1:4" x14ac:dyDescent="0.25">
      <c r="A11" s="4">
        <v>42644</v>
      </c>
      <c r="B11" s="23">
        <v>141.13686329808141</v>
      </c>
      <c r="C11" s="23">
        <v>145.12013199673038</v>
      </c>
      <c r="D11" s="23">
        <v>145.07742076669075</v>
      </c>
    </row>
    <row r="12" spans="1:4" x14ac:dyDescent="0.25">
      <c r="A12" s="4">
        <v>42675</v>
      </c>
      <c r="B12" s="23">
        <v>144.93832064073018</v>
      </c>
      <c r="C12" s="23">
        <v>145.70331286246744</v>
      </c>
      <c r="D12" s="23">
        <v>145.44250608592509</v>
      </c>
    </row>
    <row r="13" spans="1:4" x14ac:dyDescent="0.25">
      <c r="A13" s="4">
        <v>42705</v>
      </c>
      <c r="B13" s="23">
        <v>142.59014516031914</v>
      </c>
      <c r="C13" s="23">
        <v>147.0153454425913</v>
      </c>
      <c r="D13" s="23">
        <v>145.90146317744833</v>
      </c>
    </row>
    <row r="14" spans="1:4" x14ac:dyDescent="0.25">
      <c r="A14" s="4">
        <v>42736</v>
      </c>
      <c r="B14" s="23">
        <v>136.63265948871936</v>
      </c>
      <c r="C14" s="23">
        <v>147.38041978722117</v>
      </c>
      <c r="D14" s="23">
        <v>146.43825001671178</v>
      </c>
    </row>
    <row r="15" spans="1:4" x14ac:dyDescent="0.25">
      <c r="A15" s="4">
        <v>42767</v>
      </c>
      <c r="B15" s="23">
        <v>132.15851634216523</v>
      </c>
      <c r="C15" s="23">
        <v>146.55158941664945</v>
      </c>
      <c r="D15" s="23">
        <v>147.03575203606499</v>
      </c>
    </row>
    <row r="16" spans="1:4" x14ac:dyDescent="0.25">
      <c r="A16" s="4">
        <v>42795</v>
      </c>
      <c r="B16" s="23">
        <v>152.6209585511572</v>
      </c>
      <c r="C16" s="23">
        <v>147.89613355347745</v>
      </c>
      <c r="D16" s="23">
        <v>147.67452842530699</v>
      </c>
    </row>
    <row r="17" spans="1:4" x14ac:dyDescent="0.25">
      <c r="A17" s="4">
        <v>42826</v>
      </c>
      <c r="B17" s="23">
        <v>151.94634477931669</v>
      </c>
      <c r="C17" s="23">
        <v>147.82540901566927</v>
      </c>
      <c r="D17" s="23">
        <v>148.33170328763387</v>
      </c>
    </row>
    <row r="18" spans="1:4" x14ac:dyDescent="0.25">
      <c r="A18" s="4">
        <v>42856</v>
      </c>
      <c r="B18" s="23">
        <v>168.38920945875742</v>
      </c>
      <c r="C18" s="23">
        <v>148.63176519921871</v>
      </c>
      <c r="D18" s="23">
        <v>148.97919974928044</v>
      </c>
    </row>
    <row r="19" spans="1:4" x14ac:dyDescent="0.25">
      <c r="A19" s="4">
        <v>42887</v>
      </c>
      <c r="B19" s="23">
        <v>161.03568550523295</v>
      </c>
      <c r="C19" s="23">
        <v>150.14721123530421</v>
      </c>
      <c r="D19" s="23">
        <v>149.58452657115831</v>
      </c>
    </row>
    <row r="20" spans="1:4" x14ac:dyDescent="0.25">
      <c r="A20" s="4">
        <v>42917</v>
      </c>
      <c r="B20" s="23">
        <v>150.30605023792242</v>
      </c>
      <c r="C20" s="23">
        <v>150.28090328064201</v>
      </c>
      <c r="D20" s="23">
        <v>150.11347798705404</v>
      </c>
    </row>
    <row r="21" spans="1:4" x14ac:dyDescent="0.25">
      <c r="A21" s="4">
        <v>42948</v>
      </c>
      <c r="B21" s="23">
        <v>149.25534282189705</v>
      </c>
      <c r="C21" s="23">
        <v>150.25825677377873</v>
      </c>
      <c r="D21" s="23">
        <v>150.53083861774516</v>
      </c>
    </row>
    <row r="22" spans="1:4" x14ac:dyDescent="0.25">
      <c r="A22" s="4">
        <v>42979</v>
      </c>
      <c r="B22" s="23">
        <v>146.38655949569505</v>
      </c>
      <c r="C22" s="23">
        <v>151.21841351040922</v>
      </c>
      <c r="D22" s="23">
        <v>150.80252329953043</v>
      </c>
    </row>
    <row r="23" spans="1:4" x14ac:dyDescent="0.25">
      <c r="A23" s="4">
        <v>43009</v>
      </c>
      <c r="B23" s="23">
        <v>149.3859491496728</v>
      </c>
      <c r="C23" s="23">
        <v>151.57273621545232</v>
      </c>
      <c r="D23" s="23">
        <v>150.90221397544374</v>
      </c>
    </row>
    <row r="24" spans="1:4" x14ac:dyDescent="0.25">
      <c r="A24" s="4">
        <v>43040</v>
      </c>
      <c r="B24" s="23">
        <v>151.92604263437062</v>
      </c>
      <c r="C24" s="23">
        <v>152.63057959583725</v>
      </c>
      <c r="D24" s="23">
        <v>150.80809980815096</v>
      </c>
    </row>
    <row r="25" spans="1:4" x14ac:dyDescent="0.25">
      <c r="A25" s="4">
        <v>43070</v>
      </c>
      <c r="B25" s="23">
        <v>146.78338564322209</v>
      </c>
      <c r="C25" s="23">
        <v>152.43328674010354</v>
      </c>
      <c r="D25" s="23">
        <v>150.51114407137626</v>
      </c>
    </row>
    <row r="26" spans="1:4" x14ac:dyDescent="0.25">
      <c r="A26" s="4">
        <v>43101</v>
      </c>
      <c r="B26" s="23">
        <v>142.74091494479219</v>
      </c>
      <c r="C26" s="23">
        <v>151.94914317096365</v>
      </c>
      <c r="D26" s="23">
        <v>150.01859649214254</v>
      </c>
    </row>
    <row r="27" spans="1:4" x14ac:dyDescent="0.25">
      <c r="A27" s="4">
        <v>43132</v>
      </c>
      <c r="B27" s="23">
        <v>138.81804133746789</v>
      </c>
      <c r="C27" s="23">
        <v>151.91809766487637</v>
      </c>
      <c r="D27" s="23">
        <v>149.35275963375383</v>
      </c>
    </row>
    <row r="28" spans="1:4" x14ac:dyDescent="0.25">
      <c r="A28" s="4">
        <v>43160</v>
      </c>
      <c r="B28" s="23">
        <v>155.85731621133883</v>
      </c>
      <c r="C28" s="23">
        <v>151.2490990995779</v>
      </c>
      <c r="D28" s="23">
        <v>148.54804072956912</v>
      </c>
    </row>
    <row r="29" spans="1:4" x14ac:dyDescent="0.25">
      <c r="A29" s="4">
        <v>43191</v>
      </c>
      <c r="B29" s="23">
        <v>151.52453339183924</v>
      </c>
      <c r="C29" s="23">
        <v>146.80262772257743</v>
      </c>
      <c r="D29" s="23">
        <v>147.65270900175599</v>
      </c>
    </row>
    <row r="30" spans="1:4" x14ac:dyDescent="0.25">
      <c r="A30" s="4">
        <v>43221</v>
      </c>
      <c r="B30" s="23">
        <v>159.56668791297218</v>
      </c>
      <c r="C30" s="23">
        <v>144.40510267021185</v>
      </c>
      <c r="D30" s="23">
        <v>146.72241926762959</v>
      </c>
    </row>
    <row r="31" spans="1:4" x14ac:dyDescent="0.25">
      <c r="A31" s="4">
        <v>43252</v>
      </c>
      <c r="B31" s="23">
        <v>151.12577829050338</v>
      </c>
      <c r="C31" s="23">
        <v>143.11355937256997</v>
      </c>
      <c r="D31" s="23">
        <v>145.81314411017971</v>
      </c>
    </row>
    <row r="32" spans="1:4" x14ac:dyDescent="0.25">
      <c r="A32" s="4">
        <v>43282</v>
      </c>
      <c r="B32" s="23">
        <v>145.96357240387832</v>
      </c>
      <c r="C32" s="23">
        <v>143.20948333272955</v>
      </c>
      <c r="D32" s="23">
        <v>144.97415847308534</v>
      </c>
    </row>
    <row r="33" spans="1:4" x14ac:dyDescent="0.25">
      <c r="A33" s="4">
        <v>43313</v>
      </c>
      <c r="B33" s="23">
        <v>146.7659802568144</v>
      </c>
      <c r="C33" s="23">
        <v>146.62142368296298</v>
      </c>
      <c r="D33" s="23">
        <v>144.24921738623993</v>
      </c>
    </row>
    <row r="34" spans="1:4" x14ac:dyDescent="0.25">
      <c r="A34" s="4">
        <v>43344</v>
      </c>
      <c r="B34" s="23">
        <v>137.74650152209912</v>
      </c>
      <c r="C34" s="23">
        <v>143.23782748947133</v>
      </c>
      <c r="D34" s="23">
        <v>143.66703390111249</v>
      </c>
    </row>
    <row r="35" spans="1:4" x14ac:dyDescent="0.25">
      <c r="A35" s="4">
        <v>43374</v>
      </c>
      <c r="B35" s="23">
        <v>142.84305870077048</v>
      </c>
      <c r="C35" s="23">
        <v>143.70064390720412</v>
      </c>
      <c r="D35" s="23">
        <v>143.24141928402844</v>
      </c>
    </row>
    <row r="36" spans="1:4" x14ac:dyDescent="0.25">
      <c r="A36" s="4">
        <v>43405</v>
      </c>
      <c r="B36" s="23">
        <v>140.59231573257421</v>
      </c>
      <c r="C36" s="23">
        <v>141.68396100822244</v>
      </c>
      <c r="D36" s="23">
        <v>142.97137688007027</v>
      </c>
    </row>
    <row r="37" spans="1:4" x14ac:dyDescent="0.25">
      <c r="A37" s="4">
        <v>43435</v>
      </c>
      <c r="B37" s="23">
        <v>136.25192484561447</v>
      </c>
      <c r="C37" s="23">
        <v>141.90565663928129</v>
      </c>
      <c r="D37" s="23">
        <v>142.84265522848568</v>
      </c>
    </row>
    <row r="38" spans="1:4" x14ac:dyDescent="0.25">
      <c r="A38" s="4">
        <v>43466</v>
      </c>
      <c r="B38" s="23">
        <v>134.5205607551091</v>
      </c>
      <c r="C38" s="23">
        <v>142.93449850446279</v>
      </c>
      <c r="D38" s="23">
        <v>142.82914751011685</v>
      </c>
    </row>
    <row r="39" spans="1:4" x14ac:dyDescent="0.25">
      <c r="A39" s="4">
        <v>43497</v>
      </c>
      <c r="B39" s="23">
        <v>132.27529838956164</v>
      </c>
      <c r="C39" s="23">
        <v>143.48072979795421</v>
      </c>
      <c r="D39" s="23">
        <v>142.89455816191784</v>
      </c>
    </row>
    <row r="40" spans="1:4" x14ac:dyDescent="0.25">
      <c r="A40" s="4">
        <v>43525</v>
      </c>
      <c r="B40" s="23">
        <v>144.87373844568478</v>
      </c>
      <c r="C40" s="23">
        <v>141.20462489279612</v>
      </c>
      <c r="D40" s="23">
        <v>142.99700334581658</v>
      </c>
    </row>
    <row r="41" spans="1:4" x14ac:dyDescent="0.25">
      <c r="A41" s="4">
        <v>43556</v>
      </c>
      <c r="B41" s="23">
        <v>149.89913655796551</v>
      </c>
      <c r="C41" s="23">
        <v>142.50362614627667</v>
      </c>
      <c r="D41" s="23">
        <v>143.09331945695143</v>
      </c>
    </row>
    <row r="42" spans="1:4" x14ac:dyDescent="0.25">
      <c r="A42" s="4">
        <v>43586</v>
      </c>
      <c r="B42" s="23">
        <v>164.14987182989748</v>
      </c>
      <c r="C42" s="23">
        <v>144.45343487832156</v>
      </c>
      <c r="D42" s="23">
        <v>143.14446706312381</v>
      </c>
    </row>
    <row r="43" spans="1:4" x14ac:dyDescent="0.25">
      <c r="A43" s="4">
        <v>43617</v>
      </c>
      <c r="B43" s="23">
        <v>150.849934506484</v>
      </c>
      <c r="C43" s="23">
        <v>143.69622577268279</v>
      </c>
      <c r="D43" s="23">
        <v>143.11474858147608</v>
      </c>
    </row>
    <row r="44" spans="1:4" x14ac:dyDescent="0.25">
      <c r="A44" s="4">
        <v>43647</v>
      </c>
      <c r="B44" s="23">
        <v>146.76823786268602</v>
      </c>
      <c r="C44" s="23">
        <v>145.4130754195362</v>
      </c>
      <c r="D44" s="23">
        <v>142.97784602764804</v>
      </c>
    </row>
    <row r="45" spans="1:4" x14ac:dyDescent="0.25">
      <c r="A45" s="4">
        <v>43678</v>
      </c>
      <c r="B45" s="23">
        <v>141.2794360518227</v>
      </c>
      <c r="C45" s="23">
        <v>144.93106137022613</v>
      </c>
      <c r="D45" s="23">
        <v>142.71436829012939</v>
      </c>
    </row>
    <row r="46" spans="1:4" x14ac:dyDescent="0.25">
      <c r="A46" s="4">
        <v>43709</v>
      </c>
      <c r="B46" s="23">
        <v>134.88987734135102</v>
      </c>
      <c r="C46" s="23">
        <v>141.1649434678811</v>
      </c>
      <c r="D46" s="23">
        <v>142.31517109905712</v>
      </c>
    </row>
    <row r="47" spans="1:4" x14ac:dyDescent="0.25">
      <c r="A47" s="4">
        <v>43739</v>
      </c>
      <c r="B47" s="23">
        <v>141.51078861174801</v>
      </c>
      <c r="C47" s="23">
        <v>143.63032722554053</v>
      </c>
      <c r="D47" s="23">
        <v>141.78282537042838</v>
      </c>
    </row>
    <row r="48" spans="1:4" x14ac:dyDescent="0.25">
      <c r="A48" s="4">
        <v>43770</v>
      </c>
      <c r="B48" s="23">
        <v>137.65812408281948</v>
      </c>
      <c r="C48" s="23">
        <v>140.76417297841331</v>
      </c>
      <c r="D48" s="23">
        <v>141.1314109980446</v>
      </c>
    </row>
    <row r="49" spans="1:4" x14ac:dyDescent="0.25">
      <c r="A49" s="4">
        <v>43800</v>
      </c>
      <c r="B49" s="23">
        <v>135.67189227101787</v>
      </c>
      <c r="C49" s="23">
        <v>140.17017645777781</v>
      </c>
      <c r="D49" s="23">
        <v>140.38932254841316</v>
      </c>
    </row>
    <row r="50" spans="1:4" x14ac:dyDescent="0.25">
      <c r="A50" s="4">
        <v>43831</v>
      </c>
      <c r="B50" s="23">
        <v>132.28223136606061</v>
      </c>
      <c r="C50" s="23">
        <v>140.80426345718908</v>
      </c>
      <c r="D50" s="23">
        <v>139.59485442247609</v>
      </c>
    </row>
    <row r="51" spans="1:4" x14ac:dyDescent="0.25">
      <c r="A51" s="4">
        <v>43862</v>
      </c>
      <c r="B51" s="23">
        <v>129.74514668244132</v>
      </c>
      <c r="C51" s="23">
        <v>140.47694578224795</v>
      </c>
      <c r="D51" s="23">
        <v>138.79157204328209</v>
      </c>
    </row>
    <row r="52" spans="1:4" x14ac:dyDescent="0.25">
      <c r="A52" s="4">
        <v>43891</v>
      </c>
      <c r="B52" s="23">
        <v>129.09772504277274</v>
      </c>
      <c r="C52" s="23">
        <v>125.42978565211637</v>
      </c>
      <c r="D52" s="23">
        <v>138.02390260644125</v>
      </c>
    </row>
    <row r="53" spans="1:4" x14ac:dyDescent="0.25">
      <c r="A53" s="4">
        <v>43922</v>
      </c>
      <c r="B53" s="23">
        <v>111.90395261799564</v>
      </c>
      <c r="C53" s="23">
        <v>105.11695230194732</v>
      </c>
      <c r="D53" s="23">
        <v>137.33748440864028</v>
      </c>
    </row>
    <row r="54" spans="1:4" x14ac:dyDescent="0.25">
      <c r="A54" s="4">
        <v>43952</v>
      </c>
      <c r="B54" s="23">
        <v>131.2946127751328</v>
      </c>
      <c r="C54" s="23">
        <v>116.33414823619009</v>
      </c>
      <c r="D54" s="23">
        <v>136.76914124534704</v>
      </c>
    </row>
    <row r="55" spans="1:4" x14ac:dyDescent="0.25">
      <c r="A55" s="16">
        <v>43983</v>
      </c>
      <c r="B55" s="23">
        <v>133.30386731456301</v>
      </c>
      <c r="C55" s="23">
        <v>124.36907969892977</v>
      </c>
      <c r="D55" s="23">
        <v>136.34561063486581</v>
      </c>
    </row>
    <row r="56" spans="1:4" s="17" customFormat="1" x14ac:dyDescent="0.25">
      <c r="A56" s="16">
        <v>44013</v>
      </c>
      <c r="B56" s="23">
        <v>128.19080525169102</v>
      </c>
      <c r="C56" s="23">
        <v>126.62366167030197</v>
      </c>
      <c r="D56" s="23">
        <v>136.08232784394846</v>
      </c>
    </row>
    <row r="57" spans="1:4" s="17" customFormat="1" x14ac:dyDescent="0.25">
      <c r="A57" s="16">
        <v>44044</v>
      </c>
      <c r="B57" s="23">
        <v>125.17406736435935</v>
      </c>
      <c r="C57" s="23">
        <v>129.2828542177048</v>
      </c>
      <c r="D57" s="23">
        <v>135.98498980704875</v>
      </c>
    </row>
    <row r="58" spans="1:4" s="19" customFormat="1" x14ac:dyDescent="0.25">
      <c r="A58" s="18">
        <v>44075</v>
      </c>
      <c r="B58" s="23">
        <v>126.59614214613437</v>
      </c>
      <c r="C58" s="23">
        <v>131.27899722398661</v>
      </c>
      <c r="D58" s="23">
        <v>136.04766186975809</v>
      </c>
    </row>
    <row r="59" spans="1:4" x14ac:dyDescent="0.25">
      <c r="A59" s="4">
        <v>44105</v>
      </c>
      <c r="B59" s="23">
        <v>131.72738050312998</v>
      </c>
      <c r="C59" s="23">
        <v>134.39643445493272</v>
      </c>
      <c r="D59" s="23">
        <v>136.25720500534328</v>
      </c>
    </row>
    <row r="60" spans="1:4" x14ac:dyDescent="0.25">
      <c r="A60" s="18">
        <v>44136</v>
      </c>
      <c r="B60" s="23">
        <v>132.96973290823087</v>
      </c>
      <c r="C60" s="23">
        <v>135.4285141899866</v>
      </c>
      <c r="D60" s="23">
        <v>136.59836961758293</v>
      </c>
    </row>
    <row r="61" spans="1:4" x14ac:dyDescent="0.25">
      <c r="A61" s="18">
        <v>44166</v>
      </c>
      <c r="B61" s="23">
        <v>132.42199641745623</v>
      </c>
      <c r="C61" s="23">
        <v>135.16602368979395</v>
      </c>
      <c r="D61" s="23">
        <v>137.05342799158709</v>
      </c>
    </row>
    <row r="62" spans="1:4" x14ac:dyDescent="0.25">
      <c r="A62" s="4">
        <v>44197</v>
      </c>
      <c r="B62" s="23">
        <v>129.49281822654359</v>
      </c>
      <c r="C62" s="23">
        <v>139.78525972338076</v>
      </c>
      <c r="D62" s="23">
        <v>137.6052765691083</v>
      </c>
    </row>
    <row r="63" spans="1:4" x14ac:dyDescent="0.25">
      <c r="A63" s="4">
        <v>44228</v>
      </c>
      <c r="B63" s="23">
        <v>126.69384455011522</v>
      </c>
      <c r="C63" s="23">
        <v>138.03044630307585</v>
      </c>
      <c r="D63" s="23">
        <v>138.2359438821434</v>
      </c>
    </row>
    <row r="64" spans="1:4" x14ac:dyDescent="0.25">
      <c r="A64" s="4">
        <v>44256</v>
      </c>
      <c r="B64" s="23">
        <v>146.28764420252344</v>
      </c>
      <c r="C64" s="23">
        <v>139.6381062498327</v>
      </c>
      <c r="D64" s="23">
        <v>138.93453226870867</v>
      </c>
    </row>
    <row r="65" spans="1:4" x14ac:dyDescent="0.25">
      <c r="A65" s="4">
        <v>44287</v>
      </c>
      <c r="B65" s="23">
        <v>144.90553602709559</v>
      </c>
      <c r="C65" s="23">
        <v>137.82903880692834</v>
      </c>
      <c r="D65" s="23">
        <v>139.69225725618682</v>
      </c>
    </row>
    <row r="66" spans="1:4" x14ac:dyDescent="0.25">
      <c r="A66" s="4">
        <v>44317</v>
      </c>
      <c r="B66" s="23">
        <v>150.14859254712937</v>
      </c>
      <c r="C66" s="23">
        <v>136.47324837459763</v>
      </c>
      <c r="D66" s="23">
        <v>140.49807670127464</v>
      </c>
    </row>
    <row r="67" spans="1:4" x14ac:dyDescent="0.25">
      <c r="A67" s="4">
        <v>44348</v>
      </c>
      <c r="B67" s="23">
        <v>148.94429126327449</v>
      </c>
      <c r="C67" s="23">
        <v>140.40316908710284</v>
      </c>
      <c r="D67" s="23">
        <v>141.33431170593434</v>
      </c>
    </row>
    <row r="68" spans="1:4" x14ac:dyDescent="0.25">
      <c r="A68" s="4">
        <v>44378</v>
      </c>
      <c r="B68" s="23">
        <v>143.18379612614257</v>
      </c>
      <c r="C68" s="23">
        <v>142.18349168476311</v>
      </c>
      <c r="D68" s="23">
        <v>142.17859012439729</v>
      </c>
    </row>
    <row r="69" spans="1:4" x14ac:dyDescent="0.25">
      <c r="A69" s="4">
        <v>44409</v>
      </c>
      <c r="B69" s="23">
        <v>141.20615384828605</v>
      </c>
      <c r="C69" s="23">
        <v>144.28645099440209</v>
      </c>
      <c r="D69" s="23">
        <v>143.00129386917902</v>
      </c>
    </row>
    <row r="70" spans="1:4" x14ac:dyDescent="0.25">
      <c r="A70" s="4">
        <v>44440</v>
      </c>
      <c r="B70" s="23">
        <v>140.94406595542517</v>
      </c>
      <c r="C70" s="23">
        <v>145.58250626801313</v>
      </c>
      <c r="D70" s="23">
        <v>143.77396439520516</v>
      </c>
    </row>
    <row r="71" spans="1:4" x14ac:dyDescent="0.25">
      <c r="A71" s="4">
        <v>44470</v>
      </c>
      <c r="B71" s="23">
        <v>140.3671594559155</v>
      </c>
      <c r="C71" s="23">
        <v>144.59214506676773</v>
      </c>
      <c r="D71" s="23">
        <v>144.46901534415005</v>
      </c>
    </row>
    <row r="72" spans="1:4" x14ac:dyDescent="0.25">
      <c r="A72" s="4">
        <v>44501</v>
      </c>
      <c r="B72" s="23">
        <v>145.25498233631956</v>
      </c>
      <c r="C72" s="23">
        <v>146.42352656552703</v>
      </c>
      <c r="D72" s="23">
        <v>145.06642473082005</v>
      </c>
    </row>
    <row r="73" spans="1:4" x14ac:dyDescent="0.25">
      <c r="A73" s="4">
        <v>44531</v>
      </c>
      <c r="B73" s="23">
        <v>145.82387692364978</v>
      </c>
      <c r="C73" s="23">
        <v>148.02537127377349</v>
      </c>
      <c r="D73" s="23">
        <v>145.55523402907167</v>
      </c>
    </row>
    <row r="74" spans="1:4" x14ac:dyDescent="0.25">
      <c r="A74" s="4">
        <v>44562</v>
      </c>
      <c r="B74" s="23">
        <v>136.19945226919234</v>
      </c>
      <c r="C74" s="23">
        <v>146.92534922715495</v>
      </c>
      <c r="D74" s="23">
        <v>145.93965204793767</v>
      </c>
    </row>
    <row r="75" spans="1:4" x14ac:dyDescent="0.25">
      <c r="A75" s="4">
        <v>44593</v>
      </c>
      <c r="B75" s="23">
        <v>137.40830020938367</v>
      </c>
      <c r="C75" s="23">
        <v>148.67367673325154</v>
      </c>
      <c r="D75" s="23">
        <v>146.23625610326812</v>
      </c>
    </row>
    <row r="76" spans="1:4" x14ac:dyDescent="0.25">
      <c r="A76" s="4">
        <v>44621</v>
      </c>
      <c r="B76" s="24">
        <v>153.35082819313141</v>
      </c>
      <c r="C76" s="24">
        <v>147.57180012062108</v>
      </c>
      <c r="D76" s="24">
        <v>146.47195069165483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>
      <selection activeCell="H2" sqref="H2:H10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1" t="s">
        <v>122</v>
      </c>
      <c r="B1" s="11" t="s">
        <v>6</v>
      </c>
      <c r="C1" s="11" t="s">
        <v>123</v>
      </c>
      <c r="D1" s="11" t="s">
        <v>124</v>
      </c>
      <c r="E1" s="11" t="s">
        <v>125</v>
      </c>
      <c r="F1" s="11" t="s">
        <v>126</v>
      </c>
      <c r="G1" s="11" t="s">
        <v>127</v>
      </c>
      <c r="H1" s="11" t="s">
        <v>128</v>
      </c>
    </row>
    <row r="2" spans="1:8" x14ac:dyDescent="0.25">
      <c r="A2" s="20" t="s">
        <v>129</v>
      </c>
      <c r="B2" s="35">
        <v>4.2</v>
      </c>
      <c r="C2" s="35">
        <v>5</v>
      </c>
      <c r="D2" s="35">
        <v>6.8</v>
      </c>
      <c r="E2" s="39">
        <v>5.5</v>
      </c>
      <c r="F2" s="35">
        <v>4.3</v>
      </c>
      <c r="G2" s="35">
        <v>5.3</v>
      </c>
      <c r="H2" s="21">
        <v>4.8011630232723812</v>
      </c>
    </row>
    <row r="3" spans="1:8" x14ac:dyDescent="0.25">
      <c r="A3" s="20" t="s">
        <v>130</v>
      </c>
      <c r="B3" s="35">
        <v>6.5</v>
      </c>
      <c r="C3" s="35">
        <v>6.1</v>
      </c>
      <c r="D3" s="35">
        <v>6.2</v>
      </c>
      <c r="E3" s="39">
        <v>6.5</v>
      </c>
      <c r="F3" s="35">
        <v>5</v>
      </c>
      <c r="G3" s="35">
        <v>4.7</v>
      </c>
      <c r="H3" s="21">
        <v>6.2071124672684608</v>
      </c>
    </row>
    <row r="4" spans="1:8" x14ac:dyDescent="0.25">
      <c r="A4" s="20" t="s">
        <v>131</v>
      </c>
      <c r="B4" s="35">
        <v>4.3</v>
      </c>
      <c r="C4" s="35">
        <v>4.5999999999999996</v>
      </c>
      <c r="D4" s="35">
        <v>4.5</v>
      </c>
      <c r="E4" s="39">
        <v>4.5999999999999996</v>
      </c>
      <c r="F4" s="35">
        <v>3.5</v>
      </c>
      <c r="G4" s="35">
        <v>4.5</v>
      </c>
      <c r="H4" s="21">
        <v>4.4686095393981162</v>
      </c>
    </row>
    <row r="5" spans="1:8" x14ac:dyDescent="0.25">
      <c r="A5" s="20" t="s">
        <v>132</v>
      </c>
      <c r="B5" s="35">
        <v>7.7</v>
      </c>
      <c r="C5" s="35">
        <v>7</v>
      </c>
      <c r="D5" s="35">
        <v>6.5</v>
      </c>
      <c r="E5" s="39">
        <v>7.4</v>
      </c>
      <c r="F5" s="35">
        <v>10.9</v>
      </c>
      <c r="G5" s="35">
        <v>6.2</v>
      </c>
      <c r="H5" s="21">
        <v>7.2269505176777216</v>
      </c>
    </row>
    <row r="6" spans="1:8" x14ac:dyDescent="0.25">
      <c r="A6" s="20" t="s">
        <v>133</v>
      </c>
      <c r="B6" s="35">
        <v>2.2000000000000002</v>
      </c>
      <c r="C6" s="35">
        <v>2.8</v>
      </c>
      <c r="D6" s="35">
        <v>2.1</v>
      </c>
      <c r="E6" s="39">
        <v>0.4</v>
      </c>
      <c r="F6" s="35">
        <v>3.8</v>
      </c>
      <c r="G6" s="35">
        <v>4.3</v>
      </c>
      <c r="H6" s="21">
        <v>2.4840512806867165</v>
      </c>
    </row>
    <row r="7" spans="1:8" x14ac:dyDescent="0.25">
      <c r="A7" s="20" t="s">
        <v>134</v>
      </c>
      <c r="B7" s="35">
        <v>-2.8</v>
      </c>
      <c r="C7" s="35">
        <v>-4.7</v>
      </c>
      <c r="D7" s="35">
        <v>-0.8</v>
      </c>
      <c r="E7" s="39">
        <v>-2</v>
      </c>
      <c r="F7" s="35">
        <v>-3.2</v>
      </c>
      <c r="G7" s="35">
        <v>1.9</v>
      </c>
      <c r="H7" s="21">
        <v>-2.9246417117194001</v>
      </c>
    </row>
    <row r="8" spans="1:8" x14ac:dyDescent="0.25">
      <c r="A8" s="20" t="s">
        <v>135</v>
      </c>
      <c r="B8" s="35">
        <v>6</v>
      </c>
      <c r="C8" s="35">
        <v>4.5</v>
      </c>
      <c r="D8" s="35">
        <v>8.1</v>
      </c>
      <c r="E8" s="39">
        <v>5.3</v>
      </c>
      <c r="F8" s="35">
        <v>4.8</v>
      </c>
      <c r="G8" s="35">
        <v>4.5</v>
      </c>
      <c r="H8" s="22">
        <v>5.3665245275398732</v>
      </c>
    </row>
    <row r="9" spans="1:8" x14ac:dyDescent="0.25">
      <c r="A9" s="20" t="s">
        <v>136</v>
      </c>
      <c r="B9" s="35">
        <v>6.8</v>
      </c>
      <c r="C9" s="35">
        <v>6</v>
      </c>
      <c r="D9" s="35">
        <v>4.8</v>
      </c>
      <c r="E9" s="39">
        <v>3.7</v>
      </c>
      <c r="F9" s="35">
        <v>3.6</v>
      </c>
      <c r="G9" s="35">
        <v>5.4</v>
      </c>
      <c r="H9" s="21">
        <v>6.0523660715741778</v>
      </c>
    </row>
    <row r="10" spans="1:8" x14ac:dyDescent="0.25">
      <c r="A10" s="20" t="s">
        <v>137</v>
      </c>
      <c r="B10" s="35">
        <v>4.7</v>
      </c>
      <c r="C10" s="35">
        <v>5.4</v>
      </c>
      <c r="D10" s="35">
        <v>2.9</v>
      </c>
      <c r="E10" s="39">
        <v>3.8</v>
      </c>
      <c r="F10" s="35">
        <v>6.7</v>
      </c>
      <c r="G10" s="35">
        <v>6.4</v>
      </c>
      <c r="H10" s="21">
        <v>4.9551952738916105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9" t="s">
        <v>12</v>
      </c>
      <c r="B2" s="27">
        <v>5.0999999999999996</v>
      </c>
      <c r="C2" s="37">
        <v>4.8</v>
      </c>
      <c r="D2" s="37">
        <v>5.3</v>
      </c>
      <c r="E2" s="37">
        <v>5.3</v>
      </c>
      <c r="F2" s="37">
        <v>5.6</v>
      </c>
      <c r="G2" s="37">
        <v>5.2</v>
      </c>
      <c r="H2" s="29">
        <v>4.9000000000000004</v>
      </c>
    </row>
    <row r="3" spans="1:8" x14ac:dyDescent="0.25">
      <c r="A3" s="10" t="s">
        <v>13</v>
      </c>
      <c r="B3" s="26">
        <v>4.4000000000000004</v>
      </c>
      <c r="C3" s="36">
        <v>4.4000000000000004</v>
      </c>
      <c r="D3" s="36">
        <v>4.4000000000000004</v>
      </c>
      <c r="E3" s="36">
        <v>5.0999999999999996</v>
      </c>
      <c r="F3" s="36">
        <v>4.7</v>
      </c>
      <c r="G3" s="36">
        <v>4</v>
      </c>
      <c r="H3" s="28">
        <v>4.5999999999999996</v>
      </c>
    </row>
    <row r="4" spans="1:8" x14ac:dyDescent="0.25">
      <c r="A4" s="10" t="s">
        <v>14</v>
      </c>
      <c r="B4" s="26">
        <v>5.7</v>
      </c>
      <c r="C4" s="36">
        <v>5.5</v>
      </c>
      <c r="D4" s="36">
        <v>5.3</v>
      </c>
      <c r="E4" s="36">
        <v>7.8</v>
      </c>
      <c r="F4" s="36">
        <v>6.5</v>
      </c>
      <c r="G4" s="36">
        <v>6.5</v>
      </c>
      <c r="H4" s="28">
        <v>5.3</v>
      </c>
    </row>
    <row r="5" spans="1:8" x14ac:dyDescent="0.25">
      <c r="A5" s="10" t="s">
        <v>15</v>
      </c>
      <c r="B5" s="26">
        <v>5.8</v>
      </c>
      <c r="C5" s="36">
        <v>5</v>
      </c>
      <c r="D5" s="36">
        <v>6.7</v>
      </c>
      <c r="E5" s="36">
        <v>4.7</v>
      </c>
      <c r="F5" s="36">
        <v>5.0999999999999996</v>
      </c>
      <c r="G5" s="36">
        <v>8.5</v>
      </c>
      <c r="H5" s="28">
        <v>6.3</v>
      </c>
    </row>
    <row r="6" spans="1:8" x14ac:dyDescent="0.25">
      <c r="A6" s="10" t="s">
        <v>16</v>
      </c>
      <c r="B6" s="26">
        <v>3.6</v>
      </c>
      <c r="C6" s="36">
        <v>2.8</v>
      </c>
      <c r="D6" s="36">
        <v>3.3</v>
      </c>
      <c r="E6" s="36">
        <v>5.2</v>
      </c>
      <c r="F6" s="36">
        <v>10</v>
      </c>
      <c r="G6" s="36">
        <v>2</v>
      </c>
      <c r="H6" s="28">
        <v>2.4</v>
      </c>
    </row>
    <row r="7" spans="1:8" x14ac:dyDescent="0.25">
      <c r="A7" s="10" t="s">
        <v>17</v>
      </c>
      <c r="B7" s="26">
        <v>5.4</v>
      </c>
      <c r="C7" s="36">
        <v>5.3</v>
      </c>
      <c r="D7" s="36">
        <v>5.6</v>
      </c>
      <c r="E7" s="36">
        <v>5</v>
      </c>
      <c r="F7" s="36">
        <v>5.7</v>
      </c>
      <c r="G7" s="36">
        <v>4.5999999999999996</v>
      </c>
      <c r="H7" s="28">
        <v>4.8</v>
      </c>
    </row>
    <row r="8" spans="1:8" x14ac:dyDescent="0.25">
      <c r="A8" s="10" t="s">
        <v>18</v>
      </c>
      <c r="B8" s="26">
        <v>6.2</v>
      </c>
      <c r="C8" s="36">
        <v>6.1</v>
      </c>
      <c r="D8" s="36">
        <v>6.3</v>
      </c>
      <c r="E8" s="36">
        <v>6.1</v>
      </c>
      <c r="F8" s="36">
        <v>5.9</v>
      </c>
      <c r="G8" s="36">
        <v>6.7</v>
      </c>
      <c r="H8" s="28">
        <v>6.4</v>
      </c>
    </row>
    <row r="9" spans="1:8" x14ac:dyDescent="0.25">
      <c r="A9" s="10" t="s">
        <v>19</v>
      </c>
      <c r="B9" s="26">
        <v>6.1</v>
      </c>
      <c r="C9" s="36">
        <v>5.4</v>
      </c>
      <c r="D9" s="36">
        <v>7.1</v>
      </c>
      <c r="E9" s="36">
        <v>5.7</v>
      </c>
      <c r="F9" s="36">
        <v>6</v>
      </c>
      <c r="G9" s="36">
        <v>6.1</v>
      </c>
      <c r="H9" s="28">
        <v>5.6</v>
      </c>
    </row>
    <row r="10" spans="1:8" x14ac:dyDescent="0.25">
      <c r="A10" s="10" t="s">
        <v>20</v>
      </c>
      <c r="B10" s="26">
        <v>3.1</v>
      </c>
      <c r="C10" s="36">
        <v>3.1</v>
      </c>
      <c r="D10" s="36">
        <v>2.8</v>
      </c>
      <c r="E10" s="36">
        <v>2.7</v>
      </c>
      <c r="F10" s="36">
        <v>3.8</v>
      </c>
      <c r="G10" s="36">
        <v>3.5</v>
      </c>
      <c r="H10" s="28">
        <v>4</v>
      </c>
    </row>
    <row r="11" spans="1:8" x14ac:dyDescent="0.25">
      <c r="A11" s="10" t="s">
        <v>21</v>
      </c>
      <c r="B11" s="26">
        <v>5.2</v>
      </c>
      <c r="C11" s="36">
        <v>5.2</v>
      </c>
      <c r="D11" s="36">
        <v>4.9000000000000004</v>
      </c>
      <c r="E11" s="36">
        <v>5.0999999999999996</v>
      </c>
      <c r="F11" s="36">
        <v>7.7</v>
      </c>
      <c r="G11" s="36">
        <v>4.2</v>
      </c>
      <c r="H11" s="28">
        <v>5.2</v>
      </c>
    </row>
    <row r="12" spans="1:8" x14ac:dyDescent="0.25">
      <c r="A12" s="10" t="s">
        <v>22</v>
      </c>
      <c r="B12" s="26">
        <v>3.2</v>
      </c>
      <c r="C12" s="36">
        <v>3.4</v>
      </c>
      <c r="D12" s="36">
        <v>3.8</v>
      </c>
      <c r="E12" s="36">
        <v>3.5</v>
      </c>
      <c r="F12" s="36">
        <v>0.4</v>
      </c>
      <c r="G12" s="36">
        <v>4.0999999999999996</v>
      </c>
      <c r="H12" s="28">
        <v>1.8</v>
      </c>
    </row>
    <row r="13" spans="1:8" x14ac:dyDescent="0.25">
      <c r="A13" s="10" t="s">
        <v>23</v>
      </c>
      <c r="B13" s="26">
        <v>5.7</v>
      </c>
      <c r="C13" s="36">
        <v>5.2</v>
      </c>
      <c r="D13" s="36">
        <v>6</v>
      </c>
      <c r="E13" s="36">
        <v>7</v>
      </c>
      <c r="F13" s="36">
        <v>6.4</v>
      </c>
      <c r="G13" s="36">
        <v>6.6</v>
      </c>
      <c r="H13" s="28">
        <v>3.6</v>
      </c>
    </row>
    <row r="14" spans="1:8" x14ac:dyDescent="0.25">
      <c r="A14" s="10" t="s">
        <v>24</v>
      </c>
      <c r="B14" s="26">
        <v>4.5999999999999996</v>
      </c>
      <c r="C14" s="36">
        <v>4.4000000000000004</v>
      </c>
      <c r="D14" s="36">
        <v>4.5</v>
      </c>
      <c r="E14" s="36">
        <v>5.0999999999999996</v>
      </c>
      <c r="F14" s="36">
        <v>5</v>
      </c>
      <c r="G14" s="36">
        <v>5.2</v>
      </c>
      <c r="H14" s="28">
        <v>4.8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B1" sqref="B1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9" t="s">
        <v>12</v>
      </c>
      <c r="B2" s="31">
        <v>60.7</v>
      </c>
      <c r="C2" s="38">
        <v>61.2</v>
      </c>
      <c r="D2" s="38">
        <v>59.6</v>
      </c>
      <c r="E2" s="38">
        <v>61.8</v>
      </c>
      <c r="F2" s="38">
        <v>61.7</v>
      </c>
      <c r="G2" s="38">
        <v>60.5</v>
      </c>
      <c r="H2" s="38">
        <v>61</v>
      </c>
    </row>
    <row r="3" spans="1:8" x14ac:dyDescent="0.25">
      <c r="A3" s="10" t="s">
        <v>13</v>
      </c>
      <c r="B3" s="30">
        <v>64.2</v>
      </c>
      <c r="C3" s="23">
        <v>64.5</v>
      </c>
      <c r="D3" s="23">
        <v>63.1</v>
      </c>
      <c r="E3" s="23">
        <v>64.5</v>
      </c>
      <c r="F3" s="23">
        <v>65.8</v>
      </c>
      <c r="G3" s="23">
        <v>64.2</v>
      </c>
      <c r="H3" s="23">
        <v>66</v>
      </c>
    </row>
    <row r="4" spans="1:8" x14ac:dyDescent="0.25">
      <c r="A4" s="10" t="s">
        <v>14</v>
      </c>
      <c r="B4" s="30">
        <v>54.4</v>
      </c>
      <c r="C4" s="23">
        <v>53.8</v>
      </c>
      <c r="D4" s="23">
        <v>54.1</v>
      </c>
      <c r="E4" s="23">
        <v>64.900000000000006</v>
      </c>
      <c r="F4" s="23">
        <v>55.6</v>
      </c>
      <c r="G4" s="23">
        <v>53.9</v>
      </c>
      <c r="H4" s="23">
        <v>49.9</v>
      </c>
    </row>
    <row r="5" spans="1:8" x14ac:dyDescent="0.25">
      <c r="A5" s="10" t="s">
        <v>15</v>
      </c>
      <c r="B5" s="30">
        <v>79.599999999999994</v>
      </c>
      <c r="C5" s="23">
        <v>85.1</v>
      </c>
      <c r="D5" s="23">
        <v>75.3</v>
      </c>
      <c r="E5" s="23">
        <v>72.400000000000006</v>
      </c>
      <c r="F5" s="23">
        <v>72.2</v>
      </c>
      <c r="G5" s="23">
        <v>77.099999999999994</v>
      </c>
      <c r="H5" s="23">
        <v>77</v>
      </c>
    </row>
    <row r="6" spans="1:8" x14ac:dyDescent="0.25">
      <c r="A6" s="10" t="s">
        <v>16</v>
      </c>
      <c r="B6" s="30">
        <v>41.8</v>
      </c>
      <c r="C6" s="23">
        <v>43.3</v>
      </c>
      <c r="D6" s="23">
        <v>37.1</v>
      </c>
      <c r="E6" s="23">
        <v>57.4</v>
      </c>
      <c r="F6" s="23">
        <v>43.1</v>
      </c>
      <c r="G6" s="23">
        <v>36.799999999999997</v>
      </c>
      <c r="H6" s="23">
        <v>49.2</v>
      </c>
    </row>
    <row r="7" spans="1:8" x14ac:dyDescent="0.25">
      <c r="A7" s="10" t="s">
        <v>17</v>
      </c>
      <c r="B7" s="30">
        <v>54.8</v>
      </c>
      <c r="C7" s="23">
        <v>55.3</v>
      </c>
      <c r="D7" s="23">
        <v>54.8</v>
      </c>
      <c r="E7" s="23">
        <v>51.5</v>
      </c>
      <c r="F7" s="23">
        <v>54.7</v>
      </c>
      <c r="G7" s="23">
        <v>56.3</v>
      </c>
      <c r="H7" s="23">
        <v>51.6</v>
      </c>
    </row>
    <row r="8" spans="1:8" x14ac:dyDescent="0.25">
      <c r="A8" s="10" t="s">
        <v>18</v>
      </c>
      <c r="B8" s="30">
        <v>60.7</v>
      </c>
      <c r="C8" s="23">
        <v>60.7</v>
      </c>
      <c r="D8" s="23">
        <v>61.2</v>
      </c>
      <c r="E8" s="23">
        <v>61</v>
      </c>
      <c r="F8" s="23">
        <v>57.7</v>
      </c>
      <c r="G8" s="23">
        <v>63.7</v>
      </c>
      <c r="H8" s="23">
        <v>57.6</v>
      </c>
    </row>
    <row r="9" spans="1:8" x14ac:dyDescent="0.25">
      <c r="A9" s="10" t="s">
        <v>19</v>
      </c>
      <c r="B9" s="30">
        <v>56.7</v>
      </c>
      <c r="C9" s="23">
        <v>55.2</v>
      </c>
      <c r="D9" s="23">
        <v>57.7</v>
      </c>
      <c r="E9" s="23">
        <v>60.6</v>
      </c>
      <c r="F9" s="23">
        <v>54</v>
      </c>
      <c r="G9" s="23">
        <v>58.2</v>
      </c>
      <c r="H9" s="23">
        <v>60.6</v>
      </c>
    </row>
    <row r="10" spans="1:8" x14ac:dyDescent="0.25">
      <c r="A10" s="10" t="s">
        <v>20</v>
      </c>
      <c r="B10" s="30">
        <v>37.4</v>
      </c>
      <c r="C10" s="23">
        <v>36.5</v>
      </c>
      <c r="D10" s="23">
        <v>37.9</v>
      </c>
      <c r="E10" s="23">
        <v>37.9</v>
      </c>
      <c r="F10" s="23">
        <v>40.299999999999997</v>
      </c>
      <c r="G10" s="23">
        <v>38.1</v>
      </c>
      <c r="H10" s="23">
        <v>37.200000000000003</v>
      </c>
    </row>
    <row r="11" spans="1:8" x14ac:dyDescent="0.25">
      <c r="A11" s="10" t="s">
        <v>21</v>
      </c>
      <c r="B11" s="30">
        <v>51.7</v>
      </c>
      <c r="C11" s="23">
        <v>52.3</v>
      </c>
      <c r="D11" s="23">
        <v>49.8</v>
      </c>
      <c r="E11" s="23">
        <v>49.1</v>
      </c>
      <c r="F11" s="23">
        <v>60.8</v>
      </c>
      <c r="G11" s="23">
        <v>50.2</v>
      </c>
      <c r="H11" s="23">
        <v>50.8</v>
      </c>
    </row>
    <row r="12" spans="1:8" x14ac:dyDescent="0.25">
      <c r="A12" s="10" t="s">
        <v>22</v>
      </c>
      <c r="B12" s="30">
        <v>57.7</v>
      </c>
      <c r="C12" s="23">
        <v>57.2</v>
      </c>
      <c r="D12" s="23">
        <v>61.9</v>
      </c>
      <c r="E12" s="23">
        <v>51.9</v>
      </c>
      <c r="F12" s="23">
        <v>47.8</v>
      </c>
      <c r="G12" s="23">
        <v>50.9</v>
      </c>
      <c r="H12" s="23">
        <v>64.2</v>
      </c>
    </row>
    <row r="13" spans="1:8" x14ac:dyDescent="0.25">
      <c r="A13" s="10" t="s">
        <v>23</v>
      </c>
      <c r="B13" s="30">
        <v>76.7</v>
      </c>
      <c r="C13" s="23">
        <v>78.3</v>
      </c>
      <c r="D13" s="23">
        <v>73.8</v>
      </c>
      <c r="E13" s="23">
        <v>81.2</v>
      </c>
      <c r="F13" s="23">
        <v>77.2</v>
      </c>
      <c r="G13" s="23">
        <v>77.2</v>
      </c>
      <c r="H13" s="23">
        <v>76</v>
      </c>
    </row>
    <row r="14" spans="1:8" x14ac:dyDescent="0.25">
      <c r="A14" s="10" t="s">
        <v>24</v>
      </c>
      <c r="B14" s="30">
        <v>52.7</v>
      </c>
      <c r="C14" s="23">
        <v>53.2</v>
      </c>
      <c r="D14" s="23">
        <v>51.7</v>
      </c>
      <c r="E14" s="23">
        <v>51.8</v>
      </c>
      <c r="F14" s="23">
        <v>54.5</v>
      </c>
      <c r="G14" s="23">
        <v>52.2</v>
      </c>
      <c r="H14" s="23">
        <v>54.9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3"/>
  <sheetViews>
    <sheetView topLeftCell="A68" zoomScaleNormal="100" workbookViewId="0">
      <selection activeCell="F74" sqref="F74"/>
    </sheetView>
  </sheetViews>
  <sheetFormatPr baseColWidth="10" defaultColWidth="10.7109375" defaultRowHeight="15" x14ac:dyDescent="0.25"/>
  <cols>
    <col min="1" max="4" width="11.42578125" style="11" customWidth="1"/>
  </cols>
  <sheetData>
    <row r="1" spans="1:4" x14ac:dyDescent="0.25">
      <c r="A1" s="11" t="s">
        <v>25</v>
      </c>
      <c r="B1" s="11" t="s">
        <v>26</v>
      </c>
      <c r="C1" s="11" t="s">
        <v>27</v>
      </c>
      <c r="D1" s="11" t="s">
        <v>28</v>
      </c>
    </row>
    <row r="2" spans="1:4" x14ac:dyDescent="0.25">
      <c r="A2" s="11">
        <v>2004</v>
      </c>
      <c r="B2" s="11" t="s">
        <v>29</v>
      </c>
      <c r="C2" s="12">
        <v>475575.99488002178</v>
      </c>
      <c r="D2" s="12">
        <v>460369.44223294902</v>
      </c>
    </row>
    <row r="3" spans="1:4" x14ac:dyDescent="0.25">
      <c r="A3" s="11">
        <v>2004</v>
      </c>
      <c r="B3" s="11" t="s">
        <v>30</v>
      </c>
      <c r="C3" s="12">
        <v>470114.51380285382</v>
      </c>
      <c r="D3" s="12">
        <v>514395.68177236198</v>
      </c>
    </row>
    <row r="4" spans="1:4" x14ac:dyDescent="0.25">
      <c r="A4" s="11">
        <v>2004</v>
      </c>
      <c r="B4" s="11" t="s">
        <v>31</v>
      </c>
      <c r="C4" s="12">
        <v>493690.48358295608</v>
      </c>
      <c r="D4" s="12">
        <v>481151.97994350799</v>
      </c>
    </row>
    <row r="5" spans="1:4" x14ac:dyDescent="0.25">
      <c r="A5" s="11">
        <v>2004</v>
      </c>
      <c r="B5" s="11" t="s">
        <v>32</v>
      </c>
      <c r="C5" s="12">
        <v>501079.7883181842</v>
      </c>
      <c r="D5" s="12">
        <v>484543.67687656201</v>
      </c>
    </row>
    <row r="6" spans="1:4" x14ac:dyDescent="0.25">
      <c r="A6" s="11">
        <v>2005</v>
      </c>
      <c r="B6" s="11" t="s">
        <v>29</v>
      </c>
      <c r="C6" s="12">
        <v>515485.07610400004</v>
      </c>
      <c r="D6" s="12">
        <v>493602.53057785501</v>
      </c>
    </row>
    <row r="7" spans="1:4" x14ac:dyDescent="0.25">
      <c r="A7" s="11">
        <v>2005</v>
      </c>
      <c r="B7" s="11" t="s">
        <v>30</v>
      </c>
      <c r="C7" s="12">
        <v>526246.42406031769</v>
      </c>
      <c r="D7" s="12">
        <v>581668.24987960199</v>
      </c>
    </row>
    <row r="8" spans="1:4" x14ac:dyDescent="0.25">
      <c r="A8" s="11">
        <v>2005</v>
      </c>
      <c r="B8" s="11" t="s">
        <v>31</v>
      </c>
      <c r="C8" s="12">
        <v>529925.52491045627</v>
      </c>
      <c r="D8" s="12">
        <v>514697.78950542799</v>
      </c>
    </row>
    <row r="9" spans="1:4" x14ac:dyDescent="0.25">
      <c r="A9" s="11">
        <v>2005</v>
      </c>
      <c r="B9" s="11" t="s">
        <v>32</v>
      </c>
      <c r="C9" s="12">
        <v>540566.74493888335</v>
      </c>
      <c r="D9" s="12">
        <v>522255.20005077199</v>
      </c>
    </row>
    <row r="10" spans="1:4" x14ac:dyDescent="0.25">
      <c r="A10" s="11">
        <v>2006</v>
      </c>
      <c r="B10" s="11" t="s">
        <v>29</v>
      </c>
      <c r="C10" s="12">
        <v>554542.19231067074</v>
      </c>
      <c r="D10" s="12">
        <v>532348.21201691695</v>
      </c>
    </row>
    <row r="11" spans="1:4" x14ac:dyDescent="0.25">
      <c r="A11" s="11">
        <v>2006</v>
      </c>
      <c r="B11" s="11" t="s">
        <v>30</v>
      </c>
      <c r="C11" s="12">
        <v>561184.20725406578</v>
      </c>
      <c r="D11" s="12">
        <v>614076.39260854397</v>
      </c>
    </row>
    <row r="12" spans="1:4" x14ac:dyDescent="0.25">
      <c r="A12" s="11">
        <v>2006</v>
      </c>
      <c r="B12" s="11" t="s">
        <v>31</v>
      </c>
      <c r="C12" s="12">
        <v>576884.8992080309</v>
      </c>
      <c r="D12" s="12">
        <v>562978.96562687703</v>
      </c>
    </row>
    <row r="13" spans="1:4" x14ac:dyDescent="0.25">
      <c r="A13" s="11">
        <v>2006</v>
      </c>
      <c r="B13" s="11" t="s">
        <v>32</v>
      </c>
      <c r="C13" s="12">
        <v>589586.3181101589</v>
      </c>
      <c r="D13" s="12">
        <v>572794.04663058801</v>
      </c>
    </row>
    <row r="14" spans="1:4" x14ac:dyDescent="0.25">
      <c r="A14" s="11">
        <v>2007</v>
      </c>
      <c r="B14" s="11" t="s">
        <v>29</v>
      </c>
      <c r="C14" s="12">
        <v>603183.508143752</v>
      </c>
      <c r="D14" s="12">
        <v>576846.88569942699</v>
      </c>
    </row>
    <row r="15" spans="1:4" x14ac:dyDescent="0.25">
      <c r="A15" s="11">
        <v>2007</v>
      </c>
      <c r="B15" s="11" t="s">
        <v>30</v>
      </c>
      <c r="C15" s="12">
        <v>616227.38491072564</v>
      </c>
      <c r="D15" s="12">
        <v>674620.563006485</v>
      </c>
    </row>
    <row r="16" spans="1:4" x14ac:dyDescent="0.25">
      <c r="A16" s="11">
        <v>2007</v>
      </c>
      <c r="B16" s="11" t="s">
        <v>31</v>
      </c>
      <c r="C16" s="12">
        <v>624501.02919283113</v>
      </c>
      <c r="D16" s="12">
        <v>610425.69401485403</v>
      </c>
    </row>
    <row r="17" spans="1:4" x14ac:dyDescent="0.25">
      <c r="A17" s="11">
        <v>2007</v>
      </c>
      <c r="B17" s="11" t="s">
        <v>32</v>
      </c>
      <c r="C17" s="12">
        <v>643858.08833705308</v>
      </c>
      <c r="D17" s="12">
        <v>625876.867863597</v>
      </c>
    </row>
    <row r="18" spans="1:4" x14ac:dyDescent="0.25">
      <c r="A18" s="11">
        <v>2008</v>
      </c>
      <c r="B18" s="11" t="s">
        <v>29</v>
      </c>
      <c r="C18" s="12">
        <v>649498.56629899354</v>
      </c>
      <c r="D18" s="12">
        <v>616720.35706447798</v>
      </c>
    </row>
    <row r="19" spans="1:4" x14ac:dyDescent="0.25">
      <c r="A19" s="11">
        <v>2008</v>
      </c>
      <c r="B19" s="11" t="s">
        <v>30</v>
      </c>
      <c r="C19" s="12">
        <v>653395.98861577117</v>
      </c>
      <c r="D19" s="12">
        <v>711405.50045523304</v>
      </c>
    </row>
    <row r="20" spans="1:4" x14ac:dyDescent="0.25">
      <c r="A20" s="11">
        <v>2008</v>
      </c>
      <c r="B20" s="11" t="s">
        <v>31</v>
      </c>
      <c r="C20" s="12">
        <v>658445.79814075422</v>
      </c>
      <c r="D20" s="12">
        <v>647087.95974249404</v>
      </c>
    </row>
    <row r="21" spans="1:4" x14ac:dyDescent="0.25">
      <c r="A21" s="11">
        <v>2008</v>
      </c>
      <c r="B21" s="11" t="s">
        <v>32</v>
      </c>
      <c r="C21" s="12">
        <v>627364.28590933036</v>
      </c>
      <c r="D21" s="12">
        <v>613490.82170264097</v>
      </c>
    </row>
    <row r="22" spans="1:4" x14ac:dyDescent="0.25">
      <c r="A22" s="11">
        <v>2009</v>
      </c>
      <c r="B22" s="11" t="s">
        <v>29</v>
      </c>
      <c r="C22" s="12">
        <v>604251.23977672984</v>
      </c>
      <c r="D22" s="12">
        <v>578553.04424240498</v>
      </c>
    </row>
    <row r="23" spans="1:4" x14ac:dyDescent="0.25">
      <c r="A23" s="11">
        <v>2009</v>
      </c>
      <c r="B23" s="11" t="s">
        <v>30</v>
      </c>
      <c r="C23" s="12">
        <v>591197.81675977737</v>
      </c>
      <c r="D23" s="12">
        <v>631197.75186006899</v>
      </c>
    </row>
    <row r="24" spans="1:4" x14ac:dyDescent="0.25">
      <c r="A24" s="11">
        <v>2009</v>
      </c>
      <c r="B24" s="11" t="s">
        <v>31</v>
      </c>
      <c r="C24" s="12">
        <v>614251.77704788849</v>
      </c>
      <c r="D24" s="12">
        <v>610519.85461172694</v>
      </c>
    </row>
    <row r="25" spans="1:4" ht="16.5" customHeight="1" x14ac:dyDescent="0.25">
      <c r="A25" s="11">
        <v>2009</v>
      </c>
      <c r="B25" s="11" t="s">
        <v>32</v>
      </c>
      <c r="C25" s="12">
        <v>625790.67206710181</v>
      </c>
      <c r="D25" s="12">
        <v>615220.85493729694</v>
      </c>
    </row>
    <row r="26" spans="1:4" x14ac:dyDescent="0.25">
      <c r="A26" s="11">
        <v>2010</v>
      </c>
      <c r="B26" s="11" t="s">
        <v>29</v>
      </c>
      <c r="C26" s="12">
        <v>644656.33509278321</v>
      </c>
      <c r="D26" s="12">
        <v>611607.33658973</v>
      </c>
    </row>
    <row r="27" spans="1:4" x14ac:dyDescent="0.25">
      <c r="A27" s="11">
        <v>2010</v>
      </c>
      <c r="B27" s="11" t="s">
        <v>30</v>
      </c>
      <c r="C27" s="12">
        <v>673796.62357125268</v>
      </c>
      <c r="D27" s="12">
        <v>733730.773968903</v>
      </c>
    </row>
    <row r="28" spans="1:4" x14ac:dyDescent="0.25">
      <c r="A28" s="11">
        <v>2010</v>
      </c>
      <c r="B28" s="11" t="s">
        <v>31</v>
      </c>
      <c r="C28" s="12">
        <v>677245.75810220244</v>
      </c>
      <c r="D28" s="12">
        <v>668566.50948898599</v>
      </c>
    </row>
    <row r="29" spans="1:4" x14ac:dyDescent="0.25">
      <c r="A29" s="11">
        <v>2010</v>
      </c>
      <c r="B29" s="11" t="s">
        <v>32</v>
      </c>
      <c r="C29" s="12">
        <v>686396.0010009557</v>
      </c>
      <c r="D29" s="12">
        <v>668190.097719574</v>
      </c>
    </row>
    <row r="30" spans="1:4" x14ac:dyDescent="0.25">
      <c r="A30" s="11">
        <v>2011</v>
      </c>
      <c r="B30" s="11" t="s">
        <v>29</v>
      </c>
      <c r="C30" s="12">
        <v>702822.18023114896</v>
      </c>
      <c r="D30" s="12">
        <v>662325.58597269503</v>
      </c>
    </row>
    <row r="31" spans="1:4" x14ac:dyDescent="0.25">
      <c r="A31" s="11">
        <v>2011</v>
      </c>
      <c r="B31" s="11" t="s">
        <v>30</v>
      </c>
      <c r="C31" s="12">
        <v>709453.73073667835</v>
      </c>
      <c r="D31" s="12">
        <v>766332.95457161299</v>
      </c>
    </row>
    <row r="32" spans="1:4" x14ac:dyDescent="0.25">
      <c r="A32" s="11">
        <v>2011</v>
      </c>
      <c r="B32" s="11" t="s">
        <v>31</v>
      </c>
      <c r="C32" s="12">
        <v>715217.07363846607</v>
      </c>
      <c r="D32" s="12">
        <v>711417.39193010505</v>
      </c>
    </row>
    <row r="33" spans="1:4" x14ac:dyDescent="0.25">
      <c r="A33" s="11">
        <v>2011</v>
      </c>
      <c r="B33" s="11" t="s">
        <v>32</v>
      </c>
      <c r="C33" s="12">
        <v>715633.40427611268</v>
      </c>
      <c r="D33" s="12">
        <v>703050.45640799298</v>
      </c>
    </row>
    <row r="34" spans="1:4" x14ac:dyDescent="0.25">
      <c r="A34" s="11">
        <v>2012</v>
      </c>
      <c r="B34" s="11" t="s">
        <v>29</v>
      </c>
      <c r="C34" s="12">
        <v>707973.57480664295</v>
      </c>
      <c r="D34" s="12">
        <v>672685.993630504</v>
      </c>
    </row>
    <row r="35" spans="1:4" x14ac:dyDescent="0.25">
      <c r="A35" s="11">
        <v>2012</v>
      </c>
      <c r="B35" s="11" t="s">
        <v>30</v>
      </c>
      <c r="C35" s="12">
        <v>683580.91010547569</v>
      </c>
      <c r="D35" s="12">
        <v>730838.27259277599</v>
      </c>
    </row>
    <row r="36" spans="1:4" x14ac:dyDescent="0.25">
      <c r="A36" s="11">
        <v>2012</v>
      </c>
      <c r="B36" s="11" t="s">
        <v>31</v>
      </c>
      <c r="C36" s="12">
        <v>705262.62855204311</v>
      </c>
      <c r="D36" s="12">
        <v>703461.65253019601</v>
      </c>
    </row>
    <row r="37" spans="1:4" x14ac:dyDescent="0.25">
      <c r="A37" s="11">
        <v>2012</v>
      </c>
      <c r="B37" s="11" t="s">
        <v>32</v>
      </c>
      <c r="C37" s="12">
        <v>717126.84437163593</v>
      </c>
      <c r="D37" s="12">
        <v>706958.03908231901</v>
      </c>
    </row>
    <row r="38" spans="1:4" x14ac:dyDescent="0.25">
      <c r="A38" s="11">
        <v>2013</v>
      </c>
      <c r="B38" s="11" t="s">
        <v>29</v>
      </c>
      <c r="C38" s="12">
        <v>717060.7430119497</v>
      </c>
      <c r="D38" s="12">
        <v>677085.52917315101</v>
      </c>
    </row>
    <row r="39" spans="1:4" x14ac:dyDescent="0.25">
      <c r="A39" s="11">
        <v>2013</v>
      </c>
      <c r="B39" s="11" t="s">
        <v>30</v>
      </c>
      <c r="C39" s="12">
        <v>720875.2460696802</v>
      </c>
      <c r="D39" s="12">
        <v>776486.60279942001</v>
      </c>
    </row>
    <row r="40" spans="1:4" x14ac:dyDescent="0.25">
      <c r="A40" s="11">
        <v>2013</v>
      </c>
      <c r="B40" s="11" t="s">
        <v>31</v>
      </c>
      <c r="C40" s="12">
        <v>725496.14859723055</v>
      </c>
      <c r="D40" s="12">
        <v>721458.94421618199</v>
      </c>
    </row>
    <row r="41" spans="1:4" x14ac:dyDescent="0.25">
      <c r="A41" s="11">
        <v>2013</v>
      </c>
      <c r="B41" s="11" t="s">
        <v>32</v>
      </c>
      <c r="C41" s="12">
        <v>718196.28353239805</v>
      </c>
      <c r="D41" s="12">
        <v>706597.34502250701</v>
      </c>
    </row>
    <row r="42" spans="1:4" x14ac:dyDescent="0.25">
      <c r="A42" s="11">
        <v>2014</v>
      </c>
      <c r="B42" s="11" t="s">
        <v>29</v>
      </c>
      <c r="C42" s="12">
        <v>707504.85521262127</v>
      </c>
      <c r="D42" s="12">
        <v>671066.04663506302</v>
      </c>
    </row>
    <row r="43" spans="1:4" x14ac:dyDescent="0.25">
      <c r="A43" s="11">
        <v>2014</v>
      </c>
      <c r="B43" s="11" t="s">
        <v>30</v>
      </c>
      <c r="C43" s="12">
        <v>703306.5882396599</v>
      </c>
      <c r="D43" s="12">
        <v>760576.86834800395</v>
      </c>
    </row>
    <row r="44" spans="1:4" x14ac:dyDescent="0.25">
      <c r="A44" s="11">
        <v>2014</v>
      </c>
      <c r="B44" s="11" t="s">
        <v>31</v>
      </c>
      <c r="C44" s="12">
        <v>697497.41833730193</v>
      </c>
      <c r="D44" s="12">
        <v>690879.79825168301</v>
      </c>
    </row>
    <row r="45" spans="1:4" x14ac:dyDescent="0.25">
      <c r="A45" s="11">
        <v>2014</v>
      </c>
      <c r="B45" s="11" t="s">
        <v>32</v>
      </c>
      <c r="C45" s="12">
        <v>700915.32206387667</v>
      </c>
      <c r="D45" s="12">
        <v>686701.47061871097</v>
      </c>
    </row>
    <row r="46" spans="1:4" x14ac:dyDescent="0.25">
      <c r="A46" s="11">
        <v>2015</v>
      </c>
      <c r="B46" s="11" t="s">
        <v>29</v>
      </c>
      <c r="C46" s="12">
        <v>711375.93314010161</v>
      </c>
      <c r="D46" s="12">
        <v>672749.81139169901</v>
      </c>
    </row>
    <row r="47" spans="1:4" x14ac:dyDescent="0.25">
      <c r="A47" s="11">
        <v>2015</v>
      </c>
      <c r="B47" s="11" t="s">
        <v>30</v>
      </c>
      <c r="C47" s="12">
        <v>728089.28302817431</v>
      </c>
      <c r="D47" s="12">
        <v>791235.96554166998</v>
      </c>
    </row>
    <row r="48" spans="1:4" x14ac:dyDescent="0.25">
      <c r="A48" s="11">
        <v>2015</v>
      </c>
      <c r="B48" s="11" t="s">
        <v>31</v>
      </c>
      <c r="C48" s="12">
        <v>727364.1882352829</v>
      </c>
      <c r="D48" s="12">
        <v>718281.26544978202</v>
      </c>
    </row>
    <row r="49" spans="1:8" x14ac:dyDescent="0.25">
      <c r="A49" s="11">
        <v>2015</v>
      </c>
      <c r="B49" s="11" t="s">
        <v>32</v>
      </c>
      <c r="C49" s="12">
        <v>719119.18214860151</v>
      </c>
      <c r="D49" s="12">
        <v>703681.54416900803</v>
      </c>
    </row>
    <row r="50" spans="1:8" x14ac:dyDescent="0.25">
      <c r="A50" s="11">
        <v>2016</v>
      </c>
      <c r="B50" s="11" t="s">
        <v>29</v>
      </c>
      <c r="C50" s="12">
        <v>712838.59891063347</v>
      </c>
      <c r="D50" s="12">
        <v>677652.08911570301</v>
      </c>
      <c r="H50" s="32"/>
    </row>
    <row r="51" spans="1:8" x14ac:dyDescent="0.25">
      <c r="A51" s="11">
        <v>2016</v>
      </c>
      <c r="B51" s="11" t="s">
        <v>30</v>
      </c>
      <c r="C51" s="12">
        <v>701661.62402498827</v>
      </c>
      <c r="D51" s="12">
        <v>760703.28015165601</v>
      </c>
      <c r="H51" s="32"/>
    </row>
    <row r="52" spans="1:8" x14ac:dyDescent="0.25">
      <c r="A52" s="11">
        <v>2016</v>
      </c>
      <c r="B52" s="11" t="s">
        <v>31</v>
      </c>
      <c r="C52" s="12">
        <v>703502.85074439459</v>
      </c>
      <c r="D52" s="12">
        <v>694382.47577623103</v>
      </c>
      <c r="H52" s="32"/>
    </row>
    <row r="53" spans="1:8" x14ac:dyDescent="0.25">
      <c r="A53" s="11">
        <v>2016</v>
      </c>
      <c r="B53" s="11" t="s">
        <v>32</v>
      </c>
      <c r="C53" s="12">
        <v>707908.32071062957</v>
      </c>
      <c r="D53" s="12">
        <v>693173.54934705805</v>
      </c>
      <c r="H53" s="32"/>
    </row>
    <row r="54" spans="1:8" x14ac:dyDescent="0.25">
      <c r="A54" s="11">
        <v>2017</v>
      </c>
      <c r="B54" s="11" t="s">
        <v>29</v>
      </c>
      <c r="C54" s="12">
        <v>714595.91167597554</v>
      </c>
      <c r="D54" s="12">
        <v>681444.76611022197</v>
      </c>
      <c r="H54" s="32"/>
    </row>
    <row r="55" spans="1:8" x14ac:dyDescent="0.25">
      <c r="A55" s="11">
        <v>2017</v>
      </c>
      <c r="B55" s="11" t="s">
        <v>30</v>
      </c>
      <c r="C55" s="12">
        <v>722352.21513637132</v>
      </c>
      <c r="D55" s="12">
        <v>778401.67644931702</v>
      </c>
      <c r="H55" s="32"/>
    </row>
    <row r="56" spans="1:8" x14ac:dyDescent="0.25">
      <c r="A56" s="11">
        <v>2017</v>
      </c>
      <c r="B56" s="11" t="s">
        <v>31</v>
      </c>
      <c r="C56" s="12">
        <v>730431.25721323024</v>
      </c>
      <c r="D56" s="12">
        <v>721120.42685279401</v>
      </c>
      <c r="H56" s="32"/>
    </row>
    <row r="57" spans="1:8" x14ac:dyDescent="0.25">
      <c r="A57" s="11">
        <v>2017</v>
      </c>
      <c r="B57" s="11" t="s">
        <v>32</v>
      </c>
      <c r="C57" s="12">
        <v>738180.4070257179</v>
      </c>
      <c r="D57" s="12">
        <v>724592.92163896305</v>
      </c>
      <c r="H57" s="32"/>
    </row>
    <row r="58" spans="1:8" x14ac:dyDescent="0.25">
      <c r="A58" s="11">
        <v>2018</v>
      </c>
      <c r="B58" s="11" t="s">
        <v>29</v>
      </c>
      <c r="C58" s="12">
        <v>736153.86066421203</v>
      </c>
      <c r="D58" s="12">
        <v>707324.26805721398</v>
      </c>
      <c r="H58" s="32"/>
    </row>
    <row r="59" spans="1:8" x14ac:dyDescent="0.25">
      <c r="A59" s="11">
        <v>2018</v>
      </c>
      <c r="B59" s="11" t="s">
        <v>30</v>
      </c>
      <c r="C59" s="12">
        <v>702572.73159596475</v>
      </c>
      <c r="D59" s="12">
        <v>747428.29995457502</v>
      </c>
      <c r="H59" s="32"/>
    </row>
    <row r="60" spans="1:8" x14ac:dyDescent="0.25">
      <c r="A60" s="11">
        <v>2018</v>
      </c>
      <c r="B60" s="11" t="s">
        <v>31</v>
      </c>
      <c r="C60" s="12">
        <v>700278.87950862665</v>
      </c>
      <c r="D60" s="12">
        <v>696101.58352180803</v>
      </c>
      <c r="H60" s="32"/>
    </row>
    <row r="61" spans="1:8" x14ac:dyDescent="0.25">
      <c r="A61" s="11">
        <v>2018</v>
      </c>
      <c r="B61" s="11" t="s">
        <v>32</v>
      </c>
      <c r="C61" s="12">
        <v>690504.300149246</v>
      </c>
      <c r="D61" s="12">
        <v>678655.62038445403</v>
      </c>
      <c r="H61" s="32"/>
    </row>
    <row r="62" spans="1:8" x14ac:dyDescent="0.25">
      <c r="A62" s="11">
        <v>2019</v>
      </c>
      <c r="B62" s="11" t="s">
        <v>29</v>
      </c>
      <c r="C62" s="12">
        <v>691669.02698322793</v>
      </c>
      <c r="D62" s="12">
        <v>665690.59065187594</v>
      </c>
      <c r="H62" s="32"/>
    </row>
    <row r="63" spans="1:8" x14ac:dyDescent="0.25">
      <c r="A63" s="11">
        <v>2019</v>
      </c>
      <c r="B63" s="11" t="s">
        <v>30</v>
      </c>
      <c r="C63" s="12">
        <v>696755.15893017035</v>
      </c>
      <c r="D63" s="12">
        <v>751765.13811138296</v>
      </c>
      <c r="H63" s="32"/>
    </row>
    <row r="64" spans="1:8" x14ac:dyDescent="0.25">
      <c r="A64" s="11">
        <v>2019</v>
      </c>
      <c r="B64" s="11" t="s">
        <v>31</v>
      </c>
      <c r="C64" s="12">
        <v>697871.69467852404</v>
      </c>
      <c r="D64" s="12">
        <v>683911.44245860004</v>
      </c>
      <c r="H64" s="32"/>
    </row>
    <row r="65" spans="1:8" x14ac:dyDescent="0.25">
      <c r="A65" s="11">
        <v>2019</v>
      </c>
      <c r="B65" s="11" t="s">
        <v>32</v>
      </c>
      <c r="C65" s="12">
        <v>685889.88423139369</v>
      </c>
      <c r="D65" s="11">
        <v>670818.59360145801</v>
      </c>
      <c r="H65" s="32"/>
    </row>
    <row r="66" spans="1:8" x14ac:dyDescent="0.25">
      <c r="A66" s="11">
        <v>2020</v>
      </c>
      <c r="B66" s="11" t="s">
        <v>29</v>
      </c>
      <c r="C66" s="11">
        <v>657839.92130941316</v>
      </c>
      <c r="D66" s="11">
        <v>632469.10245408595</v>
      </c>
      <c r="H66" s="32"/>
    </row>
    <row r="67" spans="1:8" x14ac:dyDescent="0.25">
      <c r="A67" s="11">
        <v>2020</v>
      </c>
      <c r="B67" s="11" t="s">
        <v>30</v>
      </c>
      <c r="C67" s="11">
        <v>559729.96657034964</v>
      </c>
      <c r="D67" s="11">
        <v>608823.50379551796</v>
      </c>
      <c r="H67" s="32"/>
    </row>
    <row r="68" spans="1:8" x14ac:dyDescent="0.25">
      <c r="A68" s="11">
        <v>2020</v>
      </c>
      <c r="B68" s="11" t="s">
        <v>31</v>
      </c>
      <c r="C68" s="11">
        <v>626201.59661515127</v>
      </c>
      <c r="D68" s="11">
        <v>614416.20615719398</v>
      </c>
      <c r="H68" s="32"/>
    </row>
    <row r="69" spans="1:8" x14ac:dyDescent="0.25">
      <c r="A69" s="11">
        <v>2020</v>
      </c>
      <c r="B69" s="11" t="s">
        <v>32</v>
      </c>
      <c r="C69" s="11">
        <v>654099.04286113894</v>
      </c>
      <c r="D69" s="11">
        <v>642161.71494925604</v>
      </c>
      <c r="H69" s="32"/>
    </row>
    <row r="70" spans="1:8" x14ac:dyDescent="0.25">
      <c r="A70" s="11">
        <v>2021</v>
      </c>
      <c r="B70" s="11" t="s">
        <v>29</v>
      </c>
      <c r="C70" s="11">
        <v>675141.32047996053</v>
      </c>
      <c r="D70">
        <v>650821.34239924757</v>
      </c>
      <c r="H70" s="32"/>
    </row>
    <row r="71" spans="1:8" x14ac:dyDescent="0.25">
      <c r="A71" s="11">
        <v>2021</v>
      </c>
      <c r="B71" s="11" t="s">
        <v>30</v>
      </c>
      <c r="C71" s="11">
        <v>671345.36190175533</v>
      </c>
      <c r="D71">
        <v>717967.93370259111</v>
      </c>
      <c r="H71" s="32"/>
    </row>
    <row r="72" spans="1:8" x14ac:dyDescent="0.25">
      <c r="A72" s="11">
        <v>2021</v>
      </c>
      <c r="B72" s="11" t="s">
        <v>31</v>
      </c>
      <c r="C72" s="11">
        <v>698467.0832059501</v>
      </c>
      <c r="D72" s="11">
        <v>687786.64721903251</v>
      </c>
    </row>
    <row r="73" spans="1:8" x14ac:dyDescent="0.25">
      <c r="A73" s="11">
        <v>2021</v>
      </c>
      <c r="B73" s="11" t="s">
        <v>32</v>
      </c>
      <c r="C73" s="11">
        <v>709292.21856571629</v>
      </c>
      <c r="D73" s="11">
        <v>697670.06530119025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>
      <selection activeCell="B3" sqref="B3:E35"/>
    </sheetView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55" t="s">
        <v>34</v>
      </c>
      <c r="C1" s="55"/>
      <c r="D1" s="55" t="s">
        <v>35</v>
      </c>
      <c r="E1" s="55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3" t="s">
        <v>38</v>
      </c>
      <c r="B3">
        <v>27.9</v>
      </c>
      <c r="C3">
        <v>37.299999999999997</v>
      </c>
      <c r="D3">
        <v>6.1</v>
      </c>
      <c r="E3">
        <v>8.1999999999999993</v>
      </c>
    </row>
    <row r="4" spans="1:5" x14ac:dyDescent="0.25">
      <c r="A4" t="s">
        <v>39</v>
      </c>
      <c r="B4">
        <v>10.8</v>
      </c>
      <c r="C4">
        <v>16.399999999999999</v>
      </c>
      <c r="D4">
        <v>1.8</v>
      </c>
      <c r="E4">
        <v>2.2999999999999998</v>
      </c>
    </row>
    <row r="5" spans="1:5" x14ac:dyDescent="0.25">
      <c r="A5" t="s">
        <v>40</v>
      </c>
      <c r="B5">
        <v>33</v>
      </c>
      <c r="C5">
        <v>42.3</v>
      </c>
      <c r="D5">
        <v>8</v>
      </c>
      <c r="E5">
        <v>10.5</v>
      </c>
    </row>
    <row r="6" spans="1:5" x14ac:dyDescent="0.25">
      <c r="A6" t="s">
        <v>41</v>
      </c>
      <c r="B6">
        <v>33.1</v>
      </c>
      <c r="C6">
        <v>44.6</v>
      </c>
      <c r="D6">
        <v>5.0999999999999996</v>
      </c>
      <c r="E6">
        <v>7.2</v>
      </c>
    </row>
    <row r="7" spans="1:5" x14ac:dyDescent="0.25">
      <c r="A7" t="s">
        <v>42</v>
      </c>
      <c r="B7">
        <v>28.3</v>
      </c>
      <c r="C7">
        <v>36.799999999999997</v>
      </c>
      <c r="D7">
        <v>3.4</v>
      </c>
      <c r="E7">
        <v>4.8</v>
      </c>
    </row>
    <row r="8" spans="1:5" x14ac:dyDescent="0.25">
      <c r="A8" t="s">
        <v>43</v>
      </c>
      <c r="B8">
        <v>36.6</v>
      </c>
      <c r="C8">
        <v>47.8</v>
      </c>
      <c r="D8">
        <v>4.5999999999999996</v>
      </c>
      <c r="E8">
        <v>6</v>
      </c>
    </row>
    <row r="9" spans="1:5" x14ac:dyDescent="0.25">
      <c r="A9" t="s">
        <v>44</v>
      </c>
      <c r="B9">
        <v>19.899999999999999</v>
      </c>
      <c r="C9">
        <v>27.3</v>
      </c>
      <c r="D9">
        <v>5.9</v>
      </c>
      <c r="E9">
        <v>7.6</v>
      </c>
    </row>
    <row r="10" spans="1:5" x14ac:dyDescent="0.25">
      <c r="A10" t="s">
        <v>45</v>
      </c>
      <c r="B10">
        <v>35.299999999999997</v>
      </c>
      <c r="C10">
        <v>45</v>
      </c>
      <c r="D10">
        <v>9.6999999999999993</v>
      </c>
      <c r="E10">
        <v>12.8</v>
      </c>
    </row>
    <row r="11" spans="1:5" x14ac:dyDescent="0.25">
      <c r="A11" t="s">
        <v>46</v>
      </c>
      <c r="B11">
        <v>42.3</v>
      </c>
      <c r="C11">
        <v>52</v>
      </c>
      <c r="D11">
        <v>14</v>
      </c>
      <c r="E11">
        <v>19.399999999999999</v>
      </c>
    </row>
    <row r="12" spans="1:5" x14ac:dyDescent="0.25">
      <c r="A12" t="s">
        <v>47</v>
      </c>
      <c r="B12">
        <v>25</v>
      </c>
      <c r="C12">
        <v>34.1</v>
      </c>
      <c r="D12">
        <v>3</v>
      </c>
      <c r="E12">
        <v>3.8</v>
      </c>
    </row>
    <row r="13" spans="1:5" x14ac:dyDescent="0.25">
      <c r="A13" t="s">
        <v>48</v>
      </c>
      <c r="B13">
        <v>32.200000000000003</v>
      </c>
      <c r="C13" s="40">
        <v>39.700000000000003</v>
      </c>
      <c r="D13">
        <v>8.5</v>
      </c>
      <c r="E13">
        <v>10.8</v>
      </c>
    </row>
    <row r="14" spans="1:5" x14ac:dyDescent="0.25">
      <c r="A14" t="s">
        <v>49</v>
      </c>
      <c r="B14">
        <v>34.9</v>
      </c>
      <c r="C14">
        <v>42.7</v>
      </c>
      <c r="D14">
        <v>7.2</v>
      </c>
      <c r="E14">
        <v>7.9</v>
      </c>
    </row>
    <row r="15" spans="1:5" x14ac:dyDescent="0.25">
      <c r="A15" t="s">
        <v>50</v>
      </c>
      <c r="B15">
        <v>29.4</v>
      </c>
      <c r="C15">
        <v>36.200000000000003</v>
      </c>
      <c r="D15">
        <v>5</v>
      </c>
      <c r="E15">
        <v>6.3</v>
      </c>
    </row>
    <row r="16" spans="1:5" x14ac:dyDescent="0.25">
      <c r="A16" t="s">
        <v>51</v>
      </c>
      <c r="B16">
        <v>28</v>
      </c>
      <c r="C16">
        <v>34.299999999999997</v>
      </c>
      <c r="D16">
        <v>3</v>
      </c>
      <c r="E16">
        <v>3.5</v>
      </c>
    </row>
    <row r="17" spans="1:5" x14ac:dyDescent="0.25">
      <c r="A17" t="s">
        <v>52</v>
      </c>
      <c r="B17">
        <v>30</v>
      </c>
      <c r="C17">
        <v>38.9</v>
      </c>
      <c r="D17">
        <v>5.9</v>
      </c>
      <c r="E17">
        <v>7.8</v>
      </c>
    </row>
    <row r="18" spans="1:5" x14ac:dyDescent="0.25">
      <c r="A18" t="s">
        <v>53</v>
      </c>
      <c r="B18">
        <v>27.2</v>
      </c>
      <c r="C18">
        <v>36.799999999999997</v>
      </c>
      <c r="D18">
        <v>2.7</v>
      </c>
      <c r="E18">
        <v>4.2</v>
      </c>
    </row>
    <row r="19" spans="1:5" x14ac:dyDescent="0.25">
      <c r="A19" t="s">
        <v>54</v>
      </c>
      <c r="B19">
        <v>22.5</v>
      </c>
      <c r="C19">
        <v>30.9</v>
      </c>
      <c r="D19">
        <v>5.7</v>
      </c>
      <c r="E19">
        <v>6.7</v>
      </c>
    </row>
    <row r="20" spans="1:5" x14ac:dyDescent="0.25">
      <c r="A20" t="s">
        <v>55</v>
      </c>
      <c r="B20">
        <v>40.6</v>
      </c>
      <c r="C20">
        <v>51.5</v>
      </c>
      <c r="D20">
        <v>8.6999999999999993</v>
      </c>
      <c r="E20">
        <v>10.5</v>
      </c>
    </row>
    <row r="21" spans="1:5" x14ac:dyDescent="0.25">
      <c r="A21" t="s">
        <v>56</v>
      </c>
      <c r="B21">
        <v>29.2</v>
      </c>
      <c r="C21">
        <v>40.4</v>
      </c>
      <c r="D21">
        <v>5.7</v>
      </c>
      <c r="E21">
        <v>7.5</v>
      </c>
    </row>
    <row r="22" spans="1:5" x14ac:dyDescent="0.25">
      <c r="A22" t="s">
        <v>57</v>
      </c>
      <c r="B22">
        <v>23.9</v>
      </c>
      <c r="C22">
        <v>29.6</v>
      </c>
      <c r="D22">
        <v>6</v>
      </c>
      <c r="E22">
        <v>7.5</v>
      </c>
    </row>
    <row r="23" spans="1:5" x14ac:dyDescent="0.25">
      <c r="A23" t="s">
        <v>58</v>
      </c>
      <c r="B23">
        <v>24.8</v>
      </c>
      <c r="C23">
        <v>33</v>
      </c>
      <c r="D23">
        <v>5.6</v>
      </c>
      <c r="E23">
        <v>7.2</v>
      </c>
    </row>
    <row r="24" spans="1:5" x14ac:dyDescent="0.25">
      <c r="A24" t="s">
        <v>59</v>
      </c>
      <c r="B24">
        <v>21.8</v>
      </c>
      <c r="C24">
        <v>29.8</v>
      </c>
      <c r="D24">
        <v>3.6</v>
      </c>
      <c r="E24">
        <v>5</v>
      </c>
    </row>
    <row r="25" spans="1:5" x14ac:dyDescent="0.25">
      <c r="A25" t="s">
        <v>60</v>
      </c>
      <c r="B25">
        <v>27.9</v>
      </c>
      <c r="C25">
        <v>38.6</v>
      </c>
      <c r="D25">
        <v>5.5</v>
      </c>
      <c r="E25">
        <v>8.8000000000000007</v>
      </c>
    </row>
    <row r="26" spans="1:5" x14ac:dyDescent="0.25">
      <c r="A26" t="s">
        <v>61</v>
      </c>
      <c r="B26">
        <v>24</v>
      </c>
      <c r="C26">
        <v>31.5</v>
      </c>
      <c r="D26">
        <v>6.4</v>
      </c>
      <c r="E26">
        <v>7.5</v>
      </c>
    </row>
    <row r="27" spans="1:5" x14ac:dyDescent="0.25">
      <c r="A27" t="s">
        <v>62</v>
      </c>
      <c r="B27">
        <v>28.8</v>
      </c>
      <c r="C27">
        <v>39.9</v>
      </c>
      <c r="D27">
        <v>3.4</v>
      </c>
      <c r="E27">
        <v>4.4000000000000004</v>
      </c>
    </row>
    <row r="28" spans="1:5" x14ac:dyDescent="0.25">
      <c r="A28" t="s">
        <v>63</v>
      </c>
      <c r="B28">
        <v>23.7</v>
      </c>
      <c r="C28">
        <v>33.299999999999997</v>
      </c>
      <c r="D28">
        <v>9.1</v>
      </c>
      <c r="E28">
        <v>13.8</v>
      </c>
    </row>
    <row r="29" spans="1:5" x14ac:dyDescent="0.25">
      <c r="A29" t="s">
        <v>64</v>
      </c>
      <c r="B29">
        <v>29</v>
      </c>
      <c r="C29">
        <v>40</v>
      </c>
      <c r="D29">
        <v>7.1</v>
      </c>
      <c r="E29">
        <v>10.3</v>
      </c>
    </row>
    <row r="30" spans="1:5" x14ac:dyDescent="0.25">
      <c r="A30" t="s">
        <v>65</v>
      </c>
      <c r="B30">
        <v>20.8</v>
      </c>
      <c r="C30">
        <v>28.1</v>
      </c>
      <c r="D30">
        <v>2</v>
      </c>
      <c r="E30">
        <v>2.4</v>
      </c>
    </row>
    <row r="31" spans="1:5" x14ac:dyDescent="0.25">
      <c r="A31" t="s">
        <v>66</v>
      </c>
      <c r="B31">
        <v>25.8</v>
      </c>
      <c r="C31">
        <v>33.5</v>
      </c>
      <c r="D31">
        <v>4.2</v>
      </c>
      <c r="E31">
        <v>6</v>
      </c>
    </row>
    <row r="32" spans="1:5" x14ac:dyDescent="0.25">
      <c r="A32" t="s">
        <v>67</v>
      </c>
      <c r="B32">
        <v>26.2</v>
      </c>
      <c r="C32">
        <v>35.1</v>
      </c>
      <c r="D32">
        <v>3.9</v>
      </c>
      <c r="E32">
        <v>3.9</v>
      </c>
    </row>
    <row r="33" spans="1:5" x14ac:dyDescent="0.25">
      <c r="A33" t="s">
        <v>68</v>
      </c>
      <c r="B33">
        <v>20.6</v>
      </c>
      <c r="C33">
        <v>27.1</v>
      </c>
      <c r="D33">
        <v>4.2</v>
      </c>
      <c r="E33">
        <v>4.3</v>
      </c>
    </row>
    <row r="34" spans="1:5" x14ac:dyDescent="0.25">
      <c r="A34" t="s">
        <v>69</v>
      </c>
      <c r="B34">
        <v>26.7</v>
      </c>
      <c r="C34">
        <v>35.5</v>
      </c>
      <c r="D34">
        <v>3.1</v>
      </c>
      <c r="E34">
        <v>4.2</v>
      </c>
    </row>
    <row r="35" spans="1:5" x14ac:dyDescent="0.25">
      <c r="A35" t="s">
        <v>70</v>
      </c>
      <c r="B35">
        <v>22.5</v>
      </c>
      <c r="C35">
        <v>31</v>
      </c>
      <c r="D35">
        <v>2.7</v>
      </c>
      <c r="E35">
        <v>2.9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10" sqref="B10:E10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55" t="s">
        <v>34</v>
      </c>
      <c r="C1" s="55"/>
      <c r="D1" s="55" t="s">
        <v>35</v>
      </c>
      <c r="E1" s="55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 s="33">
        <v>27.9</v>
      </c>
      <c r="C3" s="33">
        <v>37.299999999999997</v>
      </c>
      <c r="D3" s="33">
        <v>6.1</v>
      </c>
      <c r="E3" s="33">
        <v>8.1999999999999993</v>
      </c>
    </row>
    <row r="4" spans="1:5" x14ac:dyDescent="0.25">
      <c r="A4" t="s">
        <v>10</v>
      </c>
      <c r="B4" s="33">
        <v>27.7</v>
      </c>
      <c r="C4" s="33">
        <v>37.299999999999997</v>
      </c>
      <c r="D4" s="33">
        <v>6.6</v>
      </c>
      <c r="E4" s="33">
        <v>8.9</v>
      </c>
    </row>
    <row r="5" spans="1:5" x14ac:dyDescent="0.25">
      <c r="A5" t="s">
        <v>72</v>
      </c>
      <c r="B5" s="33">
        <v>32.200000000000003</v>
      </c>
      <c r="C5" s="33">
        <v>42.7</v>
      </c>
      <c r="D5" s="33">
        <v>4.5</v>
      </c>
      <c r="E5" s="33">
        <v>6.3</v>
      </c>
    </row>
    <row r="6" spans="1:5" x14ac:dyDescent="0.25">
      <c r="A6" t="s">
        <v>8</v>
      </c>
      <c r="B6" s="33">
        <v>30.4</v>
      </c>
      <c r="C6" s="33">
        <v>39.4</v>
      </c>
      <c r="D6" s="33">
        <v>8.1</v>
      </c>
      <c r="E6" s="33">
        <v>11</v>
      </c>
    </row>
    <row r="7" spans="1:5" x14ac:dyDescent="0.25">
      <c r="A7" t="s">
        <v>9</v>
      </c>
      <c r="B7" s="33">
        <v>31.1</v>
      </c>
      <c r="C7" s="33">
        <v>39.200000000000003</v>
      </c>
      <c r="D7" s="33">
        <v>5.7</v>
      </c>
      <c r="E7" s="33">
        <v>7</v>
      </c>
    </row>
    <row r="8" spans="1:5" x14ac:dyDescent="0.25">
      <c r="A8" t="s">
        <v>73</v>
      </c>
      <c r="B8" s="33">
        <v>26.2</v>
      </c>
      <c r="C8" s="33">
        <v>35.299999999999997</v>
      </c>
      <c r="D8" s="33">
        <v>5.8</v>
      </c>
      <c r="E8" s="33">
        <v>7.6</v>
      </c>
    </row>
    <row r="9" spans="1:5" x14ac:dyDescent="0.25">
      <c r="A9" t="s">
        <v>74</v>
      </c>
      <c r="B9" s="33">
        <v>23.8</v>
      </c>
      <c r="C9" s="33">
        <v>31.5</v>
      </c>
      <c r="D9" s="33">
        <v>3.4</v>
      </c>
      <c r="E9" s="33">
        <v>4.2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zoomScaleNormal="100" workbookViewId="0">
      <selection activeCell="B2" sqref="B2:C20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t="s">
        <v>79</v>
      </c>
      <c r="B2" s="41">
        <v>4461</v>
      </c>
      <c r="C2" s="41">
        <v>5716</v>
      </c>
      <c r="D2">
        <f t="shared" ref="D2:D20" si="0">B2-C2</f>
        <v>-1255</v>
      </c>
    </row>
    <row r="3" spans="1:4" x14ac:dyDescent="0.25">
      <c r="A3" t="s">
        <v>80</v>
      </c>
      <c r="B3" s="41">
        <v>1708</v>
      </c>
      <c r="C3" s="41">
        <v>271</v>
      </c>
      <c r="D3">
        <f t="shared" si="0"/>
        <v>1437</v>
      </c>
    </row>
    <row r="4" spans="1:4" x14ac:dyDescent="0.25">
      <c r="A4" t="s">
        <v>81</v>
      </c>
      <c r="B4" s="41">
        <v>1651</v>
      </c>
      <c r="C4" s="41">
        <v>756</v>
      </c>
      <c r="D4">
        <f t="shared" si="0"/>
        <v>895</v>
      </c>
    </row>
    <row r="5" spans="1:4" x14ac:dyDescent="0.25">
      <c r="A5" t="s">
        <v>82</v>
      </c>
      <c r="B5" s="41">
        <v>349</v>
      </c>
      <c r="C5" s="41">
        <v>9</v>
      </c>
      <c r="D5">
        <f t="shared" si="0"/>
        <v>340</v>
      </c>
    </row>
    <row r="6" spans="1:4" x14ac:dyDescent="0.25">
      <c r="A6" t="s">
        <v>83</v>
      </c>
      <c r="B6" s="41">
        <v>2606</v>
      </c>
      <c r="C6" s="41">
        <v>3146</v>
      </c>
      <c r="D6">
        <f t="shared" si="0"/>
        <v>-540</v>
      </c>
    </row>
    <row r="7" spans="1:4" x14ac:dyDescent="0.25">
      <c r="A7" t="s">
        <v>84</v>
      </c>
      <c r="B7" s="41">
        <v>3614</v>
      </c>
      <c r="C7" s="41">
        <v>3729</v>
      </c>
      <c r="D7">
        <f t="shared" si="0"/>
        <v>-115</v>
      </c>
    </row>
    <row r="8" spans="1:4" x14ac:dyDescent="0.25">
      <c r="A8" t="s">
        <v>85</v>
      </c>
      <c r="B8" s="41">
        <v>205</v>
      </c>
      <c r="C8" s="41">
        <v>250</v>
      </c>
      <c r="D8">
        <f t="shared" si="0"/>
        <v>-45</v>
      </c>
    </row>
    <row r="9" spans="1:4" x14ac:dyDescent="0.25">
      <c r="A9" t="s">
        <v>86</v>
      </c>
      <c r="B9" s="41">
        <v>425</v>
      </c>
      <c r="C9" s="41">
        <v>197</v>
      </c>
      <c r="D9">
        <f t="shared" si="0"/>
        <v>228</v>
      </c>
    </row>
    <row r="10" spans="1:4" x14ac:dyDescent="0.25">
      <c r="A10" t="s">
        <v>87</v>
      </c>
      <c r="B10" s="41">
        <v>160</v>
      </c>
      <c r="C10" s="41">
        <v>155</v>
      </c>
      <c r="D10">
        <f t="shared" si="0"/>
        <v>5</v>
      </c>
    </row>
    <row r="11" spans="1:4" x14ac:dyDescent="0.25">
      <c r="A11" t="s">
        <v>88</v>
      </c>
      <c r="B11" s="41">
        <v>2731</v>
      </c>
      <c r="C11" s="41">
        <v>1438</v>
      </c>
      <c r="D11">
        <f t="shared" si="0"/>
        <v>1293</v>
      </c>
    </row>
    <row r="12" spans="1:4" x14ac:dyDescent="0.25">
      <c r="A12" t="s">
        <v>89</v>
      </c>
      <c r="B12" s="41">
        <v>1625</v>
      </c>
      <c r="C12" s="41">
        <v>5655</v>
      </c>
      <c r="D12">
        <f t="shared" si="0"/>
        <v>-4030</v>
      </c>
    </row>
    <row r="13" spans="1:4" x14ac:dyDescent="0.25">
      <c r="A13" t="s">
        <v>90</v>
      </c>
      <c r="B13" s="41">
        <v>448</v>
      </c>
      <c r="C13" s="41">
        <v>241</v>
      </c>
      <c r="D13">
        <f t="shared" si="0"/>
        <v>207</v>
      </c>
    </row>
    <row r="14" spans="1:4" x14ac:dyDescent="0.25">
      <c r="A14" t="s">
        <v>91</v>
      </c>
      <c r="B14" s="41">
        <v>208</v>
      </c>
      <c r="C14" s="41">
        <v>365</v>
      </c>
      <c r="D14">
        <f t="shared" si="0"/>
        <v>-157</v>
      </c>
    </row>
    <row r="15" spans="1:4" x14ac:dyDescent="0.25">
      <c r="A15" t="s">
        <v>92</v>
      </c>
      <c r="B15" s="41">
        <v>1388</v>
      </c>
      <c r="C15" s="41">
        <v>591</v>
      </c>
      <c r="D15">
        <f t="shared" si="0"/>
        <v>797</v>
      </c>
    </row>
    <row r="16" spans="1:4" x14ac:dyDescent="0.25">
      <c r="A16" t="s">
        <v>93</v>
      </c>
      <c r="B16" s="41">
        <v>1497</v>
      </c>
      <c r="C16" s="41">
        <v>1066</v>
      </c>
      <c r="D16">
        <f t="shared" si="0"/>
        <v>431</v>
      </c>
    </row>
    <row r="17" spans="1:4" x14ac:dyDescent="0.25">
      <c r="A17" t="s">
        <v>94</v>
      </c>
      <c r="B17" s="41">
        <v>1627</v>
      </c>
      <c r="C17" s="41">
        <v>134</v>
      </c>
      <c r="D17">
        <f t="shared" si="0"/>
        <v>1493</v>
      </c>
    </row>
    <row r="18" spans="1:4" x14ac:dyDescent="0.25">
      <c r="A18" t="s">
        <v>95</v>
      </c>
      <c r="B18" s="41">
        <v>231</v>
      </c>
      <c r="C18" s="41">
        <v>67</v>
      </c>
      <c r="D18">
        <f t="shared" si="0"/>
        <v>164</v>
      </c>
    </row>
    <row r="19" spans="1:4" x14ac:dyDescent="0.25">
      <c r="A19" t="s">
        <v>96</v>
      </c>
      <c r="B19" s="41">
        <v>303</v>
      </c>
      <c r="C19" s="41">
        <v>156</v>
      </c>
      <c r="D19">
        <f t="shared" si="0"/>
        <v>147</v>
      </c>
    </row>
    <row r="20" spans="1:4" x14ac:dyDescent="0.25">
      <c r="A20" t="s">
        <v>97</v>
      </c>
      <c r="B20" s="42">
        <v>2445</v>
      </c>
      <c r="C20" s="42">
        <v>911</v>
      </c>
      <c r="D20">
        <f t="shared" si="0"/>
        <v>1534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B53"/>
  <sheetViews>
    <sheetView workbookViewId="0">
      <selection activeCell="B2" sqref="B2:B53"/>
    </sheetView>
  </sheetViews>
  <sheetFormatPr baseColWidth="10" defaultRowHeight="15" x14ac:dyDescent="0.25"/>
  <cols>
    <col min="1" max="1" width="37.42578125" customWidth="1"/>
  </cols>
  <sheetData>
    <row r="1" spans="1:2" x14ac:dyDescent="0.25">
      <c r="A1" s="11" t="s">
        <v>217</v>
      </c>
      <c r="B1" s="11" t="s">
        <v>99</v>
      </c>
    </row>
    <row r="2" spans="1:2" x14ac:dyDescent="0.25">
      <c r="A2" s="46" t="s">
        <v>189</v>
      </c>
      <c r="B2" s="47">
        <v>27681</v>
      </c>
    </row>
    <row r="3" spans="1:2" x14ac:dyDescent="0.25">
      <c r="A3" s="45" t="s">
        <v>185</v>
      </c>
      <c r="B3" s="47">
        <v>8124</v>
      </c>
    </row>
    <row r="4" spans="1:2" x14ac:dyDescent="0.25">
      <c r="A4" s="43" t="s">
        <v>138</v>
      </c>
      <c r="B4" s="41">
        <v>14</v>
      </c>
    </row>
    <row r="5" spans="1:2" x14ac:dyDescent="0.25">
      <c r="A5" s="43" t="s">
        <v>139</v>
      </c>
      <c r="B5" s="41">
        <v>481</v>
      </c>
    </row>
    <row r="6" spans="1:2" x14ac:dyDescent="0.25">
      <c r="A6" s="43" t="s">
        <v>140</v>
      </c>
      <c r="B6" s="41">
        <v>80</v>
      </c>
    </row>
    <row r="7" spans="1:2" x14ac:dyDescent="0.25">
      <c r="A7" s="43" t="s">
        <v>141</v>
      </c>
      <c r="B7" s="41">
        <v>227</v>
      </c>
    </row>
    <row r="8" spans="1:2" x14ac:dyDescent="0.25">
      <c r="A8" s="43" t="s">
        <v>142</v>
      </c>
      <c r="B8" s="41">
        <v>165</v>
      </c>
    </row>
    <row r="9" spans="1:2" x14ac:dyDescent="0.25">
      <c r="A9" s="43" t="s">
        <v>143</v>
      </c>
      <c r="B9" s="41">
        <v>6453</v>
      </c>
    </row>
    <row r="10" spans="1:2" x14ac:dyDescent="0.25">
      <c r="A10" s="43" t="s">
        <v>144</v>
      </c>
      <c r="B10" s="41">
        <v>404</v>
      </c>
    </row>
    <row r="11" spans="1:2" x14ac:dyDescent="0.25">
      <c r="A11" s="43" t="s">
        <v>145</v>
      </c>
      <c r="B11" s="41">
        <v>86</v>
      </c>
    </row>
    <row r="12" spans="1:2" x14ac:dyDescent="0.25">
      <c r="A12" s="43" t="s">
        <v>146</v>
      </c>
      <c r="B12" s="41">
        <v>13</v>
      </c>
    </row>
    <row r="13" spans="1:2" x14ac:dyDescent="0.25">
      <c r="A13" s="43" t="s">
        <v>147</v>
      </c>
      <c r="B13" s="41">
        <v>70</v>
      </c>
    </row>
    <row r="14" spans="1:2" x14ac:dyDescent="0.25">
      <c r="A14" s="43" t="s">
        <v>148</v>
      </c>
      <c r="B14" s="41">
        <v>88</v>
      </c>
    </row>
    <row r="15" spans="1:2" x14ac:dyDescent="0.25">
      <c r="A15" s="43" t="s">
        <v>149</v>
      </c>
      <c r="B15" s="41">
        <v>44</v>
      </c>
    </row>
    <row r="16" spans="1:2" x14ac:dyDescent="0.25">
      <c r="A16" s="45" t="s">
        <v>186</v>
      </c>
      <c r="B16" s="47">
        <v>9979</v>
      </c>
    </row>
    <row r="17" spans="1:2" x14ac:dyDescent="0.25">
      <c r="A17" s="43" t="s">
        <v>150</v>
      </c>
      <c r="B17" s="41">
        <v>1294</v>
      </c>
    </row>
    <row r="18" spans="1:2" x14ac:dyDescent="0.25">
      <c r="A18" s="43" t="s">
        <v>151</v>
      </c>
      <c r="B18" s="41">
        <v>78</v>
      </c>
    </row>
    <row r="19" spans="1:2" x14ac:dyDescent="0.25">
      <c r="A19" s="43" t="s">
        <v>152</v>
      </c>
      <c r="B19" s="41">
        <v>437</v>
      </c>
    </row>
    <row r="20" spans="1:2" x14ac:dyDescent="0.25">
      <c r="A20" s="43" t="s">
        <v>153</v>
      </c>
      <c r="B20" s="41">
        <v>18</v>
      </c>
    </row>
    <row r="21" spans="1:2" x14ac:dyDescent="0.25">
      <c r="A21" s="43" t="s">
        <v>154</v>
      </c>
      <c r="B21" s="41">
        <v>23</v>
      </c>
    </row>
    <row r="22" spans="1:2" x14ac:dyDescent="0.25">
      <c r="A22" s="43" t="s">
        <v>155</v>
      </c>
      <c r="B22" s="41">
        <v>52</v>
      </c>
    </row>
    <row r="23" spans="1:2" x14ac:dyDescent="0.25">
      <c r="A23" s="43" t="s">
        <v>156</v>
      </c>
      <c r="B23" s="41">
        <v>281</v>
      </c>
    </row>
    <row r="24" spans="1:2" x14ac:dyDescent="0.25">
      <c r="A24" s="43" t="s">
        <v>157</v>
      </c>
      <c r="B24" s="41">
        <v>2647</v>
      </c>
    </row>
    <row r="25" spans="1:2" x14ac:dyDescent="0.25">
      <c r="A25" s="43" t="s">
        <v>158</v>
      </c>
      <c r="B25" s="41">
        <v>85</v>
      </c>
    </row>
    <row r="26" spans="1:2" x14ac:dyDescent="0.25">
      <c r="A26" s="43" t="s">
        <v>159</v>
      </c>
      <c r="B26" s="41">
        <v>227</v>
      </c>
    </row>
    <row r="27" spans="1:2" x14ac:dyDescent="0.25">
      <c r="A27" s="43" t="s">
        <v>160</v>
      </c>
      <c r="B27" s="41">
        <v>281</v>
      </c>
    </row>
    <row r="28" spans="1:2" x14ac:dyDescent="0.25">
      <c r="A28" s="43" t="s">
        <v>161</v>
      </c>
      <c r="B28" s="41">
        <v>4099</v>
      </c>
    </row>
    <row r="29" spans="1:2" x14ac:dyDescent="0.25">
      <c r="A29" s="43" t="s">
        <v>162</v>
      </c>
      <c r="B29" s="41">
        <v>86</v>
      </c>
    </row>
    <row r="30" spans="1:2" x14ac:dyDescent="0.25">
      <c r="A30" s="43" t="s">
        <v>163</v>
      </c>
      <c r="B30" s="41">
        <v>151</v>
      </c>
    </row>
    <row r="31" spans="1:2" x14ac:dyDescent="0.25">
      <c r="A31" s="43" t="s">
        <v>164</v>
      </c>
      <c r="B31" s="41">
        <v>43</v>
      </c>
    </row>
    <row r="32" spans="1:2" x14ac:dyDescent="0.25">
      <c r="A32" s="43" t="s">
        <v>165</v>
      </c>
      <c r="B32" s="41">
        <v>176</v>
      </c>
    </row>
    <row r="33" spans="1:2" x14ac:dyDescent="0.25">
      <c r="A33" s="45" t="s">
        <v>187</v>
      </c>
      <c r="B33" s="47">
        <v>6992</v>
      </c>
    </row>
    <row r="34" spans="1:2" x14ac:dyDescent="0.25">
      <c r="A34" s="43" t="s">
        <v>166</v>
      </c>
      <c r="B34" s="41">
        <v>2085</v>
      </c>
    </row>
    <row r="35" spans="1:2" x14ac:dyDescent="0.25">
      <c r="A35" s="43" t="s">
        <v>167</v>
      </c>
      <c r="B35" s="41">
        <v>389</v>
      </c>
    </row>
    <row r="36" spans="1:2" x14ac:dyDescent="0.25">
      <c r="A36" s="43" t="s">
        <v>168</v>
      </c>
      <c r="B36" s="41">
        <v>68</v>
      </c>
    </row>
    <row r="37" spans="1:2" x14ac:dyDescent="0.25">
      <c r="A37" s="43" t="s">
        <v>169</v>
      </c>
      <c r="B37" s="41">
        <v>9</v>
      </c>
    </row>
    <row r="38" spans="1:2" x14ac:dyDescent="0.25">
      <c r="A38" s="43" t="s">
        <v>170</v>
      </c>
      <c r="B38" s="41">
        <v>159</v>
      </c>
    </row>
    <row r="39" spans="1:2" x14ac:dyDescent="0.25">
      <c r="A39" s="43" t="s">
        <v>171</v>
      </c>
      <c r="B39" s="41">
        <v>49</v>
      </c>
    </row>
    <row r="40" spans="1:2" x14ac:dyDescent="0.25">
      <c r="A40" s="43" t="s">
        <v>172</v>
      </c>
      <c r="B40" s="41">
        <v>4</v>
      </c>
    </row>
    <row r="41" spans="1:2" x14ac:dyDescent="0.25">
      <c r="A41" s="43" t="s">
        <v>173</v>
      </c>
      <c r="B41" s="41">
        <v>49</v>
      </c>
    </row>
    <row r="42" spans="1:2" x14ac:dyDescent="0.25">
      <c r="A42" s="43" t="s">
        <v>174</v>
      </c>
      <c r="B42" s="41">
        <v>953</v>
      </c>
    </row>
    <row r="43" spans="1:2" x14ac:dyDescent="0.25">
      <c r="A43" s="43" t="s">
        <v>175</v>
      </c>
      <c r="B43" s="41">
        <v>688</v>
      </c>
    </row>
    <row r="44" spans="1:2" x14ac:dyDescent="0.25">
      <c r="A44" s="43" t="s">
        <v>176</v>
      </c>
      <c r="B44" s="41">
        <v>448</v>
      </c>
    </row>
    <row r="45" spans="1:2" x14ac:dyDescent="0.25">
      <c r="A45" s="43" t="s">
        <v>177</v>
      </c>
      <c r="B45" s="41">
        <v>1957</v>
      </c>
    </row>
    <row r="46" spans="1:2" x14ac:dyDescent="0.25">
      <c r="A46" s="43" t="s">
        <v>178</v>
      </c>
      <c r="B46" s="41">
        <v>38</v>
      </c>
    </row>
    <row r="47" spans="1:2" x14ac:dyDescent="0.25">
      <c r="A47" s="43" t="s">
        <v>179</v>
      </c>
      <c r="B47" s="41">
        <v>94</v>
      </c>
    </row>
    <row r="48" spans="1:2" x14ac:dyDescent="0.25">
      <c r="A48" s="45" t="s">
        <v>188</v>
      </c>
      <c r="B48" s="47">
        <v>2587</v>
      </c>
    </row>
    <row r="49" spans="1:2" x14ac:dyDescent="0.25">
      <c r="A49" s="43" t="s">
        <v>180</v>
      </c>
      <c r="B49" s="41">
        <v>1280</v>
      </c>
    </row>
    <row r="50" spans="1:2" x14ac:dyDescent="0.25">
      <c r="A50" s="43" t="s">
        <v>181</v>
      </c>
      <c r="B50" s="41">
        <v>703</v>
      </c>
    </row>
    <row r="51" spans="1:2" x14ac:dyDescent="0.25">
      <c r="A51" s="43" t="s">
        <v>182</v>
      </c>
      <c r="B51" s="41">
        <v>38</v>
      </c>
    </row>
    <row r="52" spans="1:2" x14ac:dyDescent="0.25">
      <c r="A52" s="43" t="s">
        <v>183</v>
      </c>
      <c r="B52" s="48">
        <v>480</v>
      </c>
    </row>
    <row r="53" spans="1:2" x14ac:dyDescent="0.25">
      <c r="A53" s="44" t="s">
        <v>184</v>
      </c>
      <c r="B53" s="49">
        <v>86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40"/>
  <sheetViews>
    <sheetView workbookViewId="0">
      <selection activeCell="B2" sqref="B2:B40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1" t="s">
        <v>217</v>
      </c>
      <c r="B1" s="11" t="s">
        <v>99</v>
      </c>
    </row>
    <row r="2" spans="1:2" x14ac:dyDescent="0.25">
      <c r="A2" s="45" t="s">
        <v>189</v>
      </c>
      <c r="B2" s="47">
        <v>24852</v>
      </c>
    </row>
    <row r="3" spans="1:2" x14ac:dyDescent="0.25">
      <c r="A3" s="52" t="s">
        <v>210</v>
      </c>
      <c r="B3" s="47">
        <v>4140</v>
      </c>
    </row>
    <row r="4" spans="1:2" x14ac:dyDescent="0.25">
      <c r="A4" s="50" t="s">
        <v>190</v>
      </c>
      <c r="B4" s="41">
        <v>3116</v>
      </c>
    </row>
    <row r="5" spans="1:2" x14ac:dyDescent="0.25">
      <c r="A5" s="50" t="s">
        <v>191</v>
      </c>
      <c r="B5" s="41">
        <v>460</v>
      </c>
    </row>
    <row r="6" spans="1:2" x14ac:dyDescent="0.25">
      <c r="A6" s="50" t="s">
        <v>192</v>
      </c>
      <c r="B6" s="41">
        <v>413</v>
      </c>
    </row>
    <row r="7" spans="1:2" x14ac:dyDescent="0.25">
      <c r="A7" s="50" t="s">
        <v>193</v>
      </c>
      <c r="B7" s="41">
        <v>152</v>
      </c>
    </row>
    <row r="8" spans="1:2" x14ac:dyDescent="0.25">
      <c r="A8" s="52" t="s">
        <v>211</v>
      </c>
      <c r="B8" s="47">
        <v>9440</v>
      </c>
    </row>
    <row r="9" spans="1:2" x14ac:dyDescent="0.25">
      <c r="A9" s="50" t="s">
        <v>194</v>
      </c>
      <c r="B9" s="41">
        <v>741</v>
      </c>
    </row>
    <row r="10" spans="1:2" x14ac:dyDescent="0.25">
      <c r="A10" s="50" t="s">
        <v>195</v>
      </c>
      <c r="B10" s="41">
        <v>441</v>
      </c>
    </row>
    <row r="11" spans="1:2" x14ac:dyDescent="0.25">
      <c r="A11" s="50" t="s">
        <v>196</v>
      </c>
      <c r="B11" s="41">
        <v>3651</v>
      </c>
    </row>
    <row r="12" spans="1:2" x14ac:dyDescent="0.25">
      <c r="A12" s="50" t="s">
        <v>197</v>
      </c>
      <c r="B12" s="41">
        <v>1269</v>
      </c>
    </row>
    <row r="13" spans="1:2" x14ac:dyDescent="0.25">
      <c r="A13" s="50" t="s">
        <v>198</v>
      </c>
      <c r="B13" s="41">
        <v>383</v>
      </c>
    </row>
    <row r="14" spans="1:2" x14ac:dyDescent="0.25">
      <c r="A14" s="50" t="s">
        <v>199</v>
      </c>
      <c r="B14" s="41">
        <v>491</v>
      </c>
    </row>
    <row r="15" spans="1:2" x14ac:dyDescent="0.25">
      <c r="A15" s="50" t="s">
        <v>200</v>
      </c>
      <c r="B15" s="41">
        <v>249</v>
      </c>
    </row>
    <row r="16" spans="1:2" x14ac:dyDescent="0.25">
      <c r="A16" s="50" t="s">
        <v>201</v>
      </c>
      <c r="B16" s="41">
        <v>1517</v>
      </c>
    </row>
    <row r="17" spans="1:2" x14ac:dyDescent="0.25">
      <c r="A17" s="50" t="s">
        <v>202</v>
      </c>
      <c r="B17" s="41">
        <v>698</v>
      </c>
    </row>
    <row r="18" spans="1:2" x14ac:dyDescent="0.25">
      <c r="A18" s="45" t="s">
        <v>212</v>
      </c>
      <c r="B18" s="47">
        <v>3040</v>
      </c>
    </row>
    <row r="19" spans="1:2" x14ac:dyDescent="0.25">
      <c r="A19" s="43" t="s">
        <v>195</v>
      </c>
      <c r="B19" s="41">
        <v>2956</v>
      </c>
    </row>
    <row r="20" spans="1:2" x14ac:dyDescent="0.25">
      <c r="A20" s="43" t="s">
        <v>203</v>
      </c>
      <c r="B20" s="41">
        <v>84</v>
      </c>
    </row>
    <row r="21" spans="1:2" x14ac:dyDescent="0.25">
      <c r="A21" s="45" t="s">
        <v>213</v>
      </c>
      <c r="B21" s="47">
        <v>4551</v>
      </c>
    </row>
    <row r="22" spans="1:2" x14ac:dyDescent="0.25">
      <c r="A22" s="43" t="s">
        <v>190</v>
      </c>
      <c r="B22" s="41">
        <v>3015</v>
      </c>
    </row>
    <row r="23" spans="1:2" x14ac:dyDescent="0.25">
      <c r="A23" s="43" t="s">
        <v>191</v>
      </c>
      <c r="B23" s="41">
        <v>1202</v>
      </c>
    </row>
    <row r="24" spans="1:2" x14ac:dyDescent="0.25">
      <c r="A24" s="43" t="s">
        <v>204</v>
      </c>
      <c r="B24" s="41">
        <v>334</v>
      </c>
    </row>
    <row r="25" spans="1:2" x14ac:dyDescent="0.25">
      <c r="A25" s="52" t="s">
        <v>214</v>
      </c>
      <c r="B25" s="47">
        <v>2876</v>
      </c>
    </row>
    <row r="26" spans="1:2" x14ac:dyDescent="0.25">
      <c r="A26" s="50" t="s">
        <v>205</v>
      </c>
      <c r="B26" s="41">
        <v>121</v>
      </c>
    </row>
    <row r="27" spans="1:2" x14ac:dyDescent="0.25">
      <c r="A27" s="50" t="s">
        <v>194</v>
      </c>
      <c r="B27" s="41">
        <v>210</v>
      </c>
    </row>
    <row r="28" spans="1:2" x14ac:dyDescent="0.25">
      <c r="A28" s="50" t="s">
        <v>206</v>
      </c>
      <c r="B28" s="41">
        <v>270</v>
      </c>
    </row>
    <row r="29" spans="1:2" x14ac:dyDescent="0.25">
      <c r="A29" s="50" t="s">
        <v>196</v>
      </c>
      <c r="B29" s="41">
        <v>832</v>
      </c>
    </row>
    <row r="30" spans="1:2" x14ac:dyDescent="0.25">
      <c r="A30" s="50" t="s">
        <v>197</v>
      </c>
      <c r="B30" s="41">
        <v>186</v>
      </c>
    </row>
    <row r="31" spans="1:2" x14ac:dyDescent="0.25">
      <c r="A31" s="50" t="s">
        <v>199</v>
      </c>
      <c r="B31" s="41">
        <v>153</v>
      </c>
    </row>
    <row r="32" spans="1:2" x14ac:dyDescent="0.25">
      <c r="A32" s="50" t="s">
        <v>207</v>
      </c>
      <c r="B32" s="41">
        <v>215</v>
      </c>
    </row>
    <row r="33" spans="1:2" x14ac:dyDescent="0.25">
      <c r="A33" s="50" t="s">
        <v>190</v>
      </c>
      <c r="B33" s="41">
        <v>210</v>
      </c>
    </row>
    <row r="34" spans="1:2" x14ac:dyDescent="0.25">
      <c r="A34" s="50" t="s">
        <v>191</v>
      </c>
      <c r="B34" s="41">
        <v>198</v>
      </c>
    </row>
    <row r="35" spans="1:2" x14ac:dyDescent="0.25">
      <c r="A35" s="50" t="s">
        <v>192</v>
      </c>
      <c r="B35" s="41">
        <v>100</v>
      </c>
    </row>
    <row r="36" spans="1:2" x14ac:dyDescent="0.25">
      <c r="A36" s="50" t="s">
        <v>208</v>
      </c>
      <c r="B36" s="41">
        <v>183</v>
      </c>
    </row>
    <row r="37" spans="1:2" x14ac:dyDescent="0.25">
      <c r="A37" s="50" t="s">
        <v>209</v>
      </c>
      <c r="B37" s="41">
        <v>197</v>
      </c>
    </row>
    <row r="38" spans="1:2" x14ac:dyDescent="0.25">
      <c r="A38" s="52" t="s">
        <v>215</v>
      </c>
      <c r="B38" s="47">
        <v>598</v>
      </c>
    </row>
    <row r="39" spans="1:2" x14ac:dyDescent="0.25">
      <c r="A39" s="43" t="s">
        <v>191</v>
      </c>
      <c r="B39" s="53">
        <v>598</v>
      </c>
    </row>
    <row r="40" spans="1:2" x14ac:dyDescent="0.25">
      <c r="A40" s="51" t="s">
        <v>216</v>
      </c>
      <c r="B40" s="54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2022-06-15T12:27:24Z</dcterms:modified>
  <dc:language>es-AR</dc:language>
</cp:coreProperties>
</file>