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54DFE766-0B4F-496A-8788-CA4BD62B6C4E}" xr6:coauthVersionLast="47" xr6:coauthVersionMax="47" xr10:uidLastSave="{00000000-0000-0000-0000-000000000000}"/>
  <bookViews>
    <workbookView xWindow="-120" yWindow="-120" windowWidth="19440" windowHeight="11040" tabRatio="500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" i="7"/>
</calcChain>
</file>

<file path=xl/sharedStrings.xml><?xml version="1.0" encoding="utf-8"?>
<sst xmlns="http://schemas.openxmlformats.org/spreadsheetml/2006/main" count="333" uniqueCount="217">
  <si>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</si>
  <si>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</si>
  <si>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</si>
  <si>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</si>
  <si>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</si>
  <si>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</si>
  <si>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</si>
  <si>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</si>
  <si>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</si>
  <si>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</si>
  <si>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</si>
  <si>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</si>
  <si>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</si>
  <si>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</si>
  <si>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</si>
  <si>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</si>
  <si>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</si>
  <si>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</si>
  <si>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</si>
  <si>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</si>
  <si>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</si>
  <si>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</si>
  <si>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</si>
  <si>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</si>
  <si>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</si>
  <si>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</si>
  <si>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</si>
  <si>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</si>
  <si>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</si>
  <si>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</si>
  <si>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</si>
  <si>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</si>
  <si>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</si>
  <si>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</si>
  <si>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</si>
  <si>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</si>
  <si>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</si>
  <si>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</si>
  <si>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</si>
  <si>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</si>
  <si>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</si>
  <si>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</si>
  <si>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</si>
  <si>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</si>
  <si>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</si>
  <si>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</si>
  <si>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</si>
  <si>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</si>
  <si>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</si>
  <si>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</si>
  <si>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</si>
  <si>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</si>
  <si>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</si>
  <si>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</si>
  <si>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</si>
  <si>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</si>
  <si>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</si>
  <si>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</si>
  <si>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</si>
  <si>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</si>
  <si>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</si>
  <si>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</si>
  <si>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</si>
  <si>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</si>
  <si>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</si>
  <si>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</si>
  <si>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</si>
  <si>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</si>
  <si>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</si>
  <si>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</si>
  <si>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</si>
  <si>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</si>
  <si>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</si>
  <si>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</si>
  <si>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</si>
  <si>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</si>
  <si>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</si>
  <si>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</si>
  <si>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</si>
  <si>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</si>
  <si>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</si>
  <si>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</si>
  <si>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ASEAN</t>
  </si>
  <si>
    <t>China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</si>
  <si>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</si>
  <si>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</si>
  <si>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</si>
  <si>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</si>
  <si>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</si>
  <si>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</si>
  <si>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</si>
  <si>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</si>
  <si>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</si>
  <si>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</si>
  <si>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</si>
  <si>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</si>
  <si>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</si>
  <si>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</si>
  <si>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</si>
  <si>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</si>
  <si>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</si>
  <si>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</si>
  <si>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</si>
  <si>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</si>
  <si>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</si>
  <si>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</si>
  <si>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</si>
  <si>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</si>
  <si>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</si>
  <si>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</si>
  <si>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</si>
  <si>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</si>
  <si>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</si>
  <si>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</si>
  <si>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</si>
  <si>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</si>
  <si>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</si>
  <si>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</si>
  <si>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</si>
  <si>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</si>
  <si>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</si>
  <si>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</si>
  <si>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</si>
  <si>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</si>
  <si>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</si>
  <si>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</si>
  <si>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</si>
  <si>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</si>
  <si>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</si>
  <si>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</si>
  <si>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</si>
  <si>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</si>
  <si>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</si>
  <si>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</si>
  <si>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</si>
  <si>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</si>
  <si>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</si>
  <si>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</si>
  <si>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</si>
  <si>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</si>
  <si>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</si>
  <si>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</si>
  <si>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</si>
  <si>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</si>
  <si>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</si>
  <si>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</si>
  <si>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</si>
  <si>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</si>
  <si>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</si>
  <si>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</si>
  <si>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</si>
  <si>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</si>
  <si>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</si>
  <si>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</si>
  <si>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</si>
  <si>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</si>
  <si>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</si>
  <si>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</si>
  <si>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</si>
  <si>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</si>
  <si>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</si>
  <si>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</si>
  <si>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</si>
  <si>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</si>
  <si>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</si>
  <si>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</si>
  <si>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</si>
  <si>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</si>
  <si>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</si>
  <si>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</si>
  <si>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</si>
  <si>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</si>
  <si>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</si>
  <si>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</si>
  <si>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</si>
  <si>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</si>
  <si>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</si>
  <si>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</si>
  <si>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</si>
  <si>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</si>
  <si>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</si>
  <si>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</si>
  <si>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Resto</t>
  </si>
  <si>
    <t>Concepto</t>
  </si>
  <si>
    <t xml:space="preserve">USMCA </t>
  </si>
  <si>
    <t xml:space="preserve">Unión Europea </t>
  </si>
  <si>
    <t>Total general</t>
  </si>
  <si>
    <t xml:space="preserve">   Bienes de capital (BK)</t>
  </si>
  <si>
    <t xml:space="preserve">      Bienes de capital excluido equipos de transporte</t>
  </si>
  <si>
    <t xml:space="preserve">      Computadoras y Telefonos</t>
  </si>
  <si>
    <t xml:space="preserve">      Equipos de transporte industriales</t>
  </si>
  <si>
    <t xml:space="preserve">   Bienes intermedios (BI)</t>
  </si>
  <si>
    <t xml:space="preserve">      Alimentos y bebidas basicos fundamentalmente para la industria</t>
  </si>
  <si>
    <t xml:space="preserve">      Alimentos y bebidas elaborados fundalmentalmente para la industria</t>
  </si>
  <si>
    <t xml:space="preserve">      Suministros industriales basicos no especificados en otras partidas</t>
  </si>
  <si>
    <t xml:space="preserve">      Suministros industriales elaborados no especificados en otras partidas</t>
  </si>
  <si>
    <t xml:space="preserve">      Medicamentos</t>
  </si>
  <si>
    <t xml:space="preserve">   Combustibles y lubricantes (CyL)</t>
  </si>
  <si>
    <t xml:space="preserve">      Combustibles y lubricantes basicos</t>
  </si>
  <si>
    <t xml:space="preserve">      Combustibles y lubricantes elaborados</t>
  </si>
  <si>
    <t xml:space="preserve">   Piezas y accesorios para bienes de capital (PyA)</t>
  </si>
  <si>
    <t xml:space="preserve">      Piezas y accesorios para bienes de capital</t>
  </si>
  <si>
    <t xml:space="preserve">      Partes y piezas para computadoras y telefonos</t>
  </si>
  <si>
    <t xml:space="preserve">      Piezas y accesorios para equipos de transporte</t>
  </si>
  <si>
    <t xml:space="preserve">   Bienes de consumo (BC)</t>
  </si>
  <si>
    <t xml:space="preserve">      Alimentos y bebidas basicos fundalmentalmente para el hogar</t>
  </si>
  <si>
    <t xml:space="preserve">      Alimentos y bebidas elaborados fundalmentalmente para el hogar</t>
  </si>
  <si>
    <t xml:space="preserve">      Equipos de transporte no industriales</t>
  </si>
  <si>
    <t xml:space="preserve">      Articulos de consumo duraderos no especificados en otra partida</t>
  </si>
  <si>
    <t xml:space="preserve">      Articulos de consumo semiduraderos no especificados en otra partida</t>
  </si>
  <si>
    <t xml:space="preserve">      Articulos de consumo no duraderos no especificados en otra partida</t>
  </si>
  <si>
    <t xml:space="preserve">   Vehículos automotores de pasajeros (VA)</t>
  </si>
  <si>
    <t>Brasil</t>
  </si>
  <si>
    <t>Perú</t>
  </si>
  <si>
    <t>Estados Unidos</t>
  </si>
  <si>
    <t>Viet Nam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</si>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</sst>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dd/mm/yyyy"/>
    <numFmt numFmtId="165" formatCode="0.0"/>
    <numFmt numFmtId="166" formatCode="_ * #,##0.00_ ;_ * \-#,##0.00_ ;_ * &quot;-&quot;??_ ;_ @_ "/>
    <numFmt numFmtId="167" formatCode="_ [$€-2]\ * #,##0.00_ ;_ [$€-2]\ * \-#,##0.00_ ;_ [$€-2]\ * &quot;-&quot;??_ "/>
    <numFmt numFmtId="168" formatCode="0.0_ ;\-0.0\ "/>
  </numFmts>
  <fonts count="1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15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47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0" fontId="12" fillId="0" borderId="1" xfId="0" applyFont="1" applyBorder="1"/>
    <xf numFmtId="165" fontId="10" fillId="0" borderId="1" xfId="0" applyNumberFormat="1" applyFont="1" applyBorder="1"/>
    <xf numFmtId="3" fontId="0" fillId="0" borderId="0" xfId="0" applyNumberFormat="1"/>
    <xf numFmtId="0" fontId="15" fillId="0" borderId="0" xfId="0" applyFont="1"/>
    <xf numFmtId="3" fontId="14" fillId="0" borderId="0" xfId="0" applyNumberFormat="1" applyFont="1"/>
    <xf numFmtId="3" fontId="10" fillId="0" borderId="0" xfId="0" applyNumberFormat="1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4" fillId="0" borderId="0" xfId="0" applyFont="1"/>
    <xf numFmtId="0" fontId="10" fillId="0" borderId="0" xfId="0" applyFont="1"/>
    <xf numFmtId="0" fontId="14" fillId="0" borderId="1" xfId="0" applyFont="1" applyBorder="1"/>
    <xf numFmtId="168" fontId="10" fillId="0" borderId="0" xfId="0" applyNumberFormat="1" applyFont="1"/>
    <xf numFmtId="168" fontId="10" fillId="0" borderId="1" xfId="0" applyNumberFormat="1" applyFont="1" applyBorder="1"/>
    <xf numFmtId="165" fontId="10" fillId="3" borderId="0" xfId="0" applyNumberFormat="1" applyFont="1" applyFill="1" applyAlignment="1">
      <alignment horizontal="center" vertical="center"/>
    </xf>
    <xf numFmtId="3" fontId="14" fillId="0" borderId="1" xfId="0" applyNumberFormat="1" applyFont="1" applyBorder="1"/>
    <xf numFmtId="3" fontId="10" fillId="0" borderId="1" xfId="0" applyNumberFormat="1" applyFont="1" applyBorder="1"/>
    <xf numFmtId="0" fontId="11" fillId="4" borderId="0" xfId="7" applyFont="1" applyFill="1" applyAlignment="1">
      <alignment horizontal="center"/>
    </xf>
    <xf numFmtId="3" fontId="14" fillId="5" borderId="0" xfId="7" applyNumberFormat="1" applyFont="1" applyFill="1"/>
    <xf numFmtId="0" fontId="0" fillId="0" borderId="0" xfId="0" applyAlignment="1">
      <alignment horizontal="center"/>
    </xf>
  </cellXfs>
  <cellStyles count="18">
    <cellStyle name="Euro" xfId="10" xr:uid="{8CA0DC4E-5AAC-43A0-AC51-59D877AC41AF}"/>
    <cellStyle name="Millares 2" xfId="6" xr:uid="{FE049F7D-2F48-430C-A6DF-C6EF2EAFCD09}"/>
    <cellStyle name="Millares 2 2" xfId="13" xr:uid="{45D9CBF5-D88B-4BD8-B720-E1404C6A191E}"/>
    <cellStyle name="Millares 3" xfId="12" xr:uid="{1444B4C2-1C12-4F33-9451-B1638FCC7FD4}"/>
    <cellStyle name="Normal" xfId="0" builtinId="0"/>
    <cellStyle name="Normal 2" xfId="1" xr:uid="{00000000-0005-0000-0000-000006000000}"/>
    <cellStyle name="Normal 2 2" xfId="7" xr:uid="{60FE958B-CBAD-47E9-996D-F35CFD516135}"/>
    <cellStyle name="Normal 2 3" xfId="11" xr:uid="{88183516-620F-482B-B2C8-F0EA9A56F3E7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  <cellStyle name="Porcentaje 2 2" xfId="15" xr:uid="{711283D1-5B2B-4990-B19C-C8501947E71F}"/>
    <cellStyle name="Porcentaje 3" xfId="14" xr:uid="{31E6AE62-9132-42B7-8290-83DE9365B23C}"/>
    <cellStyle name="Porcentual 2" xfId="16" xr:uid="{3006DBC3-4227-4DD5-9D01-ADDE7FAA128C}"/>
    <cellStyle name="Porcentual 2 2" xfId="17" xr:uid="{26CEDE5B-0D9B-403A-8891-6DA7F09F3A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7"/>
  <sheetViews>
    <sheetView tabSelected="1" topLeftCell="A85" zoomScaleNormal="100" workbookViewId="0">
      <selection activeCell="C97" sqref="C97:E97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  <row r="77" spans="1:5" x14ac:dyDescent="0.25">
      <c r="A77" s="19">
        <v>45017</v>
      </c>
      <c r="B77" s="1">
        <v>8.4</v>
      </c>
      <c r="C77" s="21">
        <v>12.6</v>
      </c>
      <c r="D77" s="21">
        <v>8.4</v>
      </c>
      <c r="E77" s="21">
        <v>4.9000000000000004</v>
      </c>
    </row>
    <row r="78" spans="1:5" x14ac:dyDescent="0.25">
      <c r="A78" s="19">
        <v>45047</v>
      </c>
      <c r="B78" s="1">
        <v>7.8</v>
      </c>
      <c r="C78" s="21">
        <v>6</v>
      </c>
      <c r="D78" s="21">
        <v>7.8</v>
      </c>
      <c r="E78" s="21">
        <v>9</v>
      </c>
    </row>
    <row r="79" spans="1:5" x14ac:dyDescent="0.25">
      <c r="A79" s="19">
        <v>45078</v>
      </c>
      <c r="B79" s="1">
        <v>6</v>
      </c>
      <c r="C79">
        <v>1.8</v>
      </c>
      <c r="D79">
        <v>6.5</v>
      </c>
      <c r="E79">
        <v>7.2</v>
      </c>
    </row>
    <row r="80" spans="1:5" x14ac:dyDescent="0.25">
      <c r="A80" s="19">
        <v>45108</v>
      </c>
      <c r="B80" s="1">
        <v>6.3</v>
      </c>
      <c r="C80">
        <v>5.0999999999999996</v>
      </c>
      <c r="D80">
        <v>6.5</v>
      </c>
      <c r="E80">
        <v>6.7</v>
      </c>
    </row>
    <row r="81" spans="1:5" x14ac:dyDescent="0.25">
      <c r="A81" s="19">
        <v>45139</v>
      </c>
      <c r="B81" s="1">
        <v>12.4</v>
      </c>
      <c r="C81">
        <v>10.7</v>
      </c>
      <c r="D81">
        <v>13.8</v>
      </c>
      <c r="E81">
        <v>8.3000000000000007</v>
      </c>
    </row>
    <row r="82" spans="1:5" x14ac:dyDescent="0.25">
      <c r="A82" s="19">
        <v>45170</v>
      </c>
      <c r="B82">
        <v>12.7</v>
      </c>
      <c r="C82">
        <v>14.7</v>
      </c>
      <c r="D82">
        <v>13.4</v>
      </c>
      <c r="E82">
        <v>8.3000000000000007</v>
      </c>
    </row>
    <row r="83" spans="1:5" x14ac:dyDescent="0.25">
      <c r="A83" s="19">
        <v>45200</v>
      </c>
      <c r="B83" s="1">
        <v>8.3000000000000007</v>
      </c>
      <c r="C83">
        <v>7.6</v>
      </c>
      <c r="D83">
        <v>8.8000000000000007</v>
      </c>
      <c r="E83">
        <v>6.6</v>
      </c>
    </row>
    <row r="84" spans="1:5" x14ac:dyDescent="0.25">
      <c r="A84" s="19">
        <v>45231</v>
      </c>
      <c r="B84" s="1">
        <v>12.8</v>
      </c>
      <c r="C84">
        <v>12.8</v>
      </c>
      <c r="D84">
        <v>13.4</v>
      </c>
      <c r="E84">
        <v>10.1</v>
      </c>
    </row>
    <row r="85" spans="1:5" x14ac:dyDescent="0.25">
      <c r="A85" s="19">
        <v>45261</v>
      </c>
      <c r="B85" s="1">
        <v>25.5</v>
      </c>
      <c r="C85" s="1">
        <v>16.2</v>
      </c>
      <c r="D85" s="1">
        <v>28.3</v>
      </c>
      <c r="E85" s="1">
        <v>20.7</v>
      </c>
    </row>
    <row r="86" spans="1:5" x14ac:dyDescent="0.25">
      <c r="A86" s="19">
        <v>45292</v>
      </c>
      <c r="B86" s="1">
        <v>20.6</v>
      </c>
      <c r="C86">
        <v>16.2</v>
      </c>
      <c r="D86">
        <v>20.2</v>
      </c>
      <c r="E86">
        <v>26.6</v>
      </c>
    </row>
    <row r="87" spans="1:5" x14ac:dyDescent="0.25">
      <c r="A87" s="19">
        <v>45323</v>
      </c>
      <c r="B87" s="1">
        <v>13.2</v>
      </c>
      <c r="C87" s="21">
        <v>8.6999999999999993</v>
      </c>
      <c r="D87" s="21">
        <v>12.3</v>
      </c>
      <c r="E87" s="21">
        <v>21.1</v>
      </c>
    </row>
    <row r="88" spans="1:5" x14ac:dyDescent="0.25">
      <c r="A88" s="19">
        <v>45352</v>
      </c>
      <c r="B88" s="1">
        <v>11</v>
      </c>
      <c r="C88">
        <v>11.1</v>
      </c>
      <c r="D88">
        <v>9.4</v>
      </c>
      <c r="E88">
        <v>18.100000000000001</v>
      </c>
    </row>
    <row r="89" spans="1:5" x14ac:dyDescent="0.25">
      <c r="A89" s="19">
        <v>45383</v>
      </c>
      <c r="B89" s="1">
        <v>8.8000000000000007</v>
      </c>
      <c r="C89">
        <v>9.9</v>
      </c>
      <c r="D89">
        <v>6.3</v>
      </c>
      <c r="E89">
        <v>18.399999999999999</v>
      </c>
    </row>
    <row r="90" spans="1:5" x14ac:dyDescent="0.25">
      <c r="A90" s="19">
        <v>45413</v>
      </c>
      <c r="B90" s="1">
        <v>4.2</v>
      </c>
      <c r="C90">
        <v>7.2</v>
      </c>
      <c r="D90">
        <v>3.7</v>
      </c>
      <c r="E90">
        <v>4</v>
      </c>
    </row>
    <row r="91" spans="1:5" x14ac:dyDescent="0.25">
      <c r="A91" s="19">
        <v>45444</v>
      </c>
      <c r="B91" s="1">
        <v>4.5999999999999996</v>
      </c>
      <c r="C91">
        <v>4.4000000000000004</v>
      </c>
      <c r="D91">
        <v>3.7</v>
      </c>
      <c r="E91">
        <v>8.1</v>
      </c>
    </row>
    <row r="92" spans="1:5" x14ac:dyDescent="0.25">
      <c r="A92" s="19">
        <v>45474</v>
      </c>
      <c r="B92" s="1">
        <v>4</v>
      </c>
      <c r="C92">
        <v>5.0999999999999996</v>
      </c>
      <c r="D92">
        <v>3.8</v>
      </c>
      <c r="E92">
        <v>4.3</v>
      </c>
    </row>
    <row r="93" spans="1:5" x14ac:dyDescent="0.25">
      <c r="A93" s="19">
        <v>45505</v>
      </c>
      <c r="B93" s="1">
        <v>4.2</v>
      </c>
      <c r="C93">
        <v>1.5</v>
      </c>
      <c r="D93">
        <v>4.0999999999999996</v>
      </c>
      <c r="E93">
        <v>5.9</v>
      </c>
    </row>
    <row r="94" spans="1:5" x14ac:dyDescent="0.25">
      <c r="A94" s="19">
        <v>45536</v>
      </c>
      <c r="B94" s="1">
        <v>3.5</v>
      </c>
      <c r="C94">
        <v>2.9</v>
      </c>
      <c r="D94">
        <v>3.3</v>
      </c>
      <c r="E94">
        <v>4.5</v>
      </c>
    </row>
    <row r="95" spans="1:5" x14ac:dyDescent="0.25">
      <c r="A95" s="19">
        <v>45566</v>
      </c>
      <c r="B95" s="1">
        <v>2.7</v>
      </c>
      <c r="C95">
        <v>1.4</v>
      </c>
      <c r="D95">
        <v>2.9</v>
      </c>
      <c r="E95">
        <v>2.7</v>
      </c>
    </row>
    <row r="96" spans="1:5" x14ac:dyDescent="0.25">
      <c r="A96" s="19">
        <v>45597</v>
      </c>
      <c r="B96" s="1">
        <v>2.4</v>
      </c>
      <c r="C96">
        <v>-1.2</v>
      </c>
      <c r="D96">
        <v>2.7</v>
      </c>
      <c r="E96">
        <v>3.5</v>
      </c>
    </row>
    <row r="97" spans="1:5" x14ac:dyDescent="0.25">
      <c r="A97" s="19">
        <v>45627</v>
      </c>
      <c r="B97" s="1">
        <v>2.7</v>
      </c>
      <c r="C97">
        <v>-1.4</v>
      </c>
      <c r="D97">
        <v>3.2</v>
      </c>
      <c r="E97">
        <v>3.4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/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90</v>
      </c>
      <c r="B1" s="12" t="s">
        <v>91</v>
      </c>
      <c r="C1" s="12" t="s">
        <v>92</v>
      </c>
    </row>
    <row r="2" spans="1:3" x14ac:dyDescent="0.25">
      <c r="A2" t="s">
        <v>93</v>
      </c>
      <c r="B2">
        <v>589269.79289763072</v>
      </c>
      <c r="C2">
        <v>-2.045263594427249</v>
      </c>
    </row>
    <row r="3" spans="1:3" x14ac:dyDescent="0.25">
      <c r="A3" t="s">
        <v>94</v>
      </c>
      <c r="B3">
        <v>36233.997220232726</v>
      </c>
      <c r="C3">
        <v>13.166700469554971</v>
      </c>
    </row>
    <row r="4" spans="1:3" x14ac:dyDescent="0.25">
      <c r="A4" t="s">
        <v>95</v>
      </c>
      <c r="B4">
        <v>3569.9473915013723</v>
      </c>
      <c r="C4">
        <v>-6.6534827138619139</v>
      </c>
    </row>
    <row r="5" spans="1:3" x14ac:dyDescent="0.25">
      <c r="A5" t="s">
        <v>96</v>
      </c>
      <c r="B5">
        <v>27944.704341374741</v>
      </c>
      <c r="C5">
        <v>6.6453716174583066</v>
      </c>
    </row>
    <row r="6" spans="1:3" x14ac:dyDescent="0.25">
      <c r="A6" t="s">
        <v>97</v>
      </c>
      <c r="B6">
        <v>115522.35499415605</v>
      </c>
      <c r="C6">
        <v>-5.9028033748481317</v>
      </c>
    </row>
    <row r="7" spans="1:3" x14ac:dyDescent="0.25">
      <c r="A7" t="s">
        <v>98</v>
      </c>
      <c r="B7">
        <v>13249.121381472893</v>
      </c>
      <c r="C7">
        <v>0.41726095990715084</v>
      </c>
    </row>
    <row r="8" spans="1:3" x14ac:dyDescent="0.25">
      <c r="A8" t="s">
        <v>99</v>
      </c>
      <c r="B8">
        <v>20162.059839458681</v>
      </c>
      <c r="C8">
        <v>-14.853501306512607</v>
      </c>
    </row>
    <row r="9" spans="1:3" x14ac:dyDescent="0.25">
      <c r="A9" t="s">
        <v>100</v>
      </c>
      <c r="B9">
        <v>92381.611370500352</v>
      </c>
      <c r="C9">
        <v>-6.0941988153100706</v>
      </c>
    </row>
    <row r="10" spans="1:3" x14ac:dyDescent="0.25">
      <c r="A10" t="s">
        <v>101</v>
      </c>
      <c r="B10">
        <v>11270.758012122844</v>
      </c>
      <c r="C10">
        <v>8.9798434687702322</v>
      </c>
    </row>
    <row r="11" spans="1:3" x14ac:dyDescent="0.25">
      <c r="A11" t="s">
        <v>102</v>
      </c>
      <c r="B11">
        <v>54501.990324710394</v>
      </c>
      <c r="C11">
        <v>-1.6324206686180176E-2</v>
      </c>
    </row>
    <row r="12" spans="1:3" x14ac:dyDescent="0.25">
      <c r="A12" t="s">
        <v>103</v>
      </c>
      <c r="B12">
        <v>24124.966760993851</v>
      </c>
      <c r="C12">
        <v>-1.7635739541641438</v>
      </c>
    </row>
    <row r="13" spans="1:3" x14ac:dyDescent="0.25">
      <c r="A13" t="s">
        <v>104</v>
      </c>
      <c r="B13">
        <v>81394.862707414155</v>
      </c>
      <c r="C13">
        <v>-0.73649950610825687</v>
      </c>
    </row>
    <row r="14" spans="1:3" x14ac:dyDescent="0.25">
      <c r="A14" t="s">
        <v>105</v>
      </c>
      <c r="B14">
        <v>35275.032073695598</v>
      </c>
      <c r="C14">
        <v>-1.5731399994155071</v>
      </c>
    </row>
    <row r="15" spans="1:3" x14ac:dyDescent="0.25">
      <c r="A15" t="s">
        <v>106</v>
      </c>
      <c r="B15">
        <v>29754.082019364512</v>
      </c>
      <c r="C15">
        <v>0.74211789389739824</v>
      </c>
    </row>
    <row r="16" spans="1:3" x14ac:dyDescent="0.25">
      <c r="A16" t="s">
        <v>107</v>
      </c>
      <c r="B16">
        <v>24368.843828289726</v>
      </c>
      <c r="C16">
        <v>-0.6167482717740147</v>
      </c>
    </row>
    <row r="17" spans="1:3" x14ac:dyDescent="0.25">
      <c r="A17" t="s">
        <v>108</v>
      </c>
      <c r="B17">
        <v>15434.647623930972</v>
      </c>
      <c r="C17">
        <v>-4.3266884920035604</v>
      </c>
    </row>
    <row r="18" spans="1:3" x14ac:dyDescent="0.25">
      <c r="A18" t="s">
        <v>109</v>
      </c>
      <c r="B18">
        <v>4080.8130084118461</v>
      </c>
      <c r="C18">
        <v>0.21979132650618016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7"/>
  <sheetViews>
    <sheetView topLeftCell="A98" zoomScaleNormal="100" workbookViewId="0">
      <selection activeCell="B2" sqref="B2:D107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110</v>
      </c>
      <c r="B1" s="14" t="s">
        <v>111</v>
      </c>
      <c r="C1" s="13" t="s">
        <v>112</v>
      </c>
      <c r="D1" s="13" t="s">
        <v>113</v>
      </c>
    </row>
    <row r="2" spans="1:4" x14ac:dyDescent="0.25">
      <c r="A2" s="4">
        <v>42370</v>
      </c>
      <c r="B2" s="17">
        <v>134.74645041349706</v>
      </c>
      <c r="C2" s="39">
        <v>148.03673628711871</v>
      </c>
      <c r="D2" s="39">
        <v>147.06778266815974</v>
      </c>
    </row>
    <row r="3" spans="1:4" x14ac:dyDescent="0.25">
      <c r="A3" s="4">
        <v>42401</v>
      </c>
      <c r="B3" s="17">
        <v>134.23236103862521</v>
      </c>
      <c r="C3" s="39">
        <v>146.93513078124028</v>
      </c>
      <c r="D3" s="39">
        <v>146.48880124242237</v>
      </c>
    </row>
    <row r="4" spans="1:4" x14ac:dyDescent="0.25">
      <c r="A4" s="4">
        <v>42430</v>
      </c>
      <c r="B4" s="17">
        <v>150.0878942366954</v>
      </c>
      <c r="C4" s="39">
        <v>146.12055481551536</v>
      </c>
      <c r="D4" s="39">
        <v>145.93827379365533</v>
      </c>
    </row>
    <row r="5" spans="1:4" x14ac:dyDescent="0.25">
      <c r="A5" s="4">
        <v>42461</v>
      </c>
      <c r="B5" s="17">
        <v>153.25067436662908</v>
      </c>
      <c r="C5" s="39">
        <v>144.97748614329137</v>
      </c>
      <c r="D5" s="39">
        <v>145.45166965209475</v>
      </c>
    </row>
    <row r="6" spans="1:4" x14ac:dyDescent="0.25">
      <c r="A6" s="4">
        <v>42491</v>
      </c>
      <c r="B6" s="17">
        <v>163.51360808690507</v>
      </c>
      <c r="C6" s="39">
        <v>144.49791403340987</v>
      </c>
      <c r="D6" s="39">
        <v>145.0560265786836</v>
      </c>
    </row>
    <row r="7" spans="1:4" x14ac:dyDescent="0.25">
      <c r="A7" s="4">
        <v>42522</v>
      </c>
      <c r="B7" s="17">
        <v>153.66209524099784</v>
      </c>
      <c r="C7" s="39">
        <v>144.20844009126799</v>
      </c>
      <c r="D7" s="39">
        <v>144.77173281647185</v>
      </c>
    </row>
    <row r="8" spans="1:4" x14ac:dyDescent="0.25">
      <c r="A8" s="4">
        <v>42552</v>
      </c>
      <c r="B8" s="17">
        <v>143.73110098180126</v>
      </c>
      <c r="C8" s="39">
        <v>144.48191950095858</v>
      </c>
      <c r="D8" s="39">
        <v>144.61096409150446</v>
      </c>
    </row>
    <row r="9" spans="1:4" x14ac:dyDescent="0.25">
      <c r="A9" s="4">
        <v>42583</v>
      </c>
      <c r="B9" s="17">
        <v>143.6741026486049</v>
      </c>
      <c r="C9" s="39">
        <v>145.54381995854254</v>
      </c>
      <c r="D9" s="39">
        <v>144.58095529579526</v>
      </c>
    </row>
    <row r="10" spans="1:4" x14ac:dyDescent="0.25">
      <c r="A10" s="4">
        <v>42614</v>
      </c>
      <c r="B10" s="17">
        <v>142.00773744282046</v>
      </c>
      <c r="C10" s="39">
        <v>144.91984154371795</v>
      </c>
      <c r="D10" s="39">
        <v>144.68548105391574</v>
      </c>
    </row>
    <row r="11" spans="1:4" x14ac:dyDescent="0.25">
      <c r="A11" s="4">
        <v>42644</v>
      </c>
      <c r="B11" s="17">
        <v>141.13686329808141</v>
      </c>
      <c r="C11" s="39">
        <v>145.02436797706767</v>
      </c>
      <c r="D11" s="39">
        <v>144.91980448242759</v>
      </c>
    </row>
    <row r="12" spans="1:4" x14ac:dyDescent="0.25">
      <c r="A12" s="4">
        <v>42675</v>
      </c>
      <c r="B12" s="17">
        <v>144.93832064073018</v>
      </c>
      <c r="C12" s="39">
        <v>145.79105077185957</v>
      </c>
      <c r="D12" s="39">
        <v>145.27134608574951</v>
      </c>
    </row>
    <row r="13" spans="1:4" x14ac:dyDescent="0.25">
      <c r="A13" s="4">
        <v>42705</v>
      </c>
      <c r="B13" s="17">
        <v>142.59014516031914</v>
      </c>
      <c r="C13" s="39">
        <v>147.03409159188888</v>
      </c>
      <c r="D13" s="39">
        <v>145.72703857934098</v>
      </c>
    </row>
    <row r="14" spans="1:4" x14ac:dyDescent="0.25">
      <c r="A14" s="4">
        <v>42736</v>
      </c>
      <c r="B14" s="17">
        <v>136.6326594831618</v>
      </c>
      <c r="C14" s="39">
        <v>147.27971996144478</v>
      </c>
      <c r="D14" s="39">
        <v>146.26960297867103</v>
      </c>
    </row>
    <row r="15" spans="1:4" x14ac:dyDescent="0.25">
      <c r="A15" s="4">
        <v>42767</v>
      </c>
      <c r="B15" s="17">
        <v>132.15851633982246</v>
      </c>
      <c r="C15" s="39">
        <v>146.78146203843156</v>
      </c>
      <c r="D15" s="39">
        <v>146.87795333188888</v>
      </c>
    </row>
    <row r="16" spans="1:4" x14ac:dyDescent="0.25">
      <c r="A16" s="4">
        <v>42795</v>
      </c>
      <c r="B16" s="17">
        <v>152.62095855905704</v>
      </c>
      <c r="C16" s="39">
        <v>147.75221795773615</v>
      </c>
      <c r="D16" s="39">
        <v>147.52993771807004</v>
      </c>
    </row>
    <row r="17" spans="1:4" x14ac:dyDescent="0.25">
      <c r="A17" s="4">
        <v>42826</v>
      </c>
      <c r="B17" s="17">
        <v>151.94634480448707</v>
      </c>
      <c r="C17" s="39">
        <v>147.62966465980267</v>
      </c>
      <c r="D17" s="39">
        <v>148.20143688005365</v>
      </c>
    </row>
    <row r="18" spans="1:4" x14ac:dyDescent="0.25">
      <c r="A18" s="4">
        <v>42856</v>
      </c>
      <c r="B18" s="17">
        <v>168.38920946936753</v>
      </c>
      <c r="C18" s="39">
        <v>148.45444753822409</v>
      </c>
      <c r="D18" s="39">
        <v>148.86332551801399</v>
      </c>
    </row>
    <row r="19" spans="1:4" x14ac:dyDescent="0.25">
      <c r="A19" s="4">
        <v>42887</v>
      </c>
      <c r="B19" s="17">
        <v>161.03568546945206</v>
      </c>
      <c r="C19" s="39">
        <v>150.10587424261158</v>
      </c>
      <c r="D19" s="39">
        <v>149.48278872527843</v>
      </c>
    </row>
    <row r="20" spans="1:4" x14ac:dyDescent="0.25">
      <c r="A20" s="4">
        <v>42917</v>
      </c>
      <c r="B20" s="17">
        <v>150.3060501239197</v>
      </c>
      <c r="C20" s="39">
        <v>150.42745512582084</v>
      </c>
      <c r="D20" s="39">
        <v>150.02438302213247</v>
      </c>
    </row>
    <row r="21" spans="1:4" x14ac:dyDescent="0.25">
      <c r="A21" s="4">
        <v>42948</v>
      </c>
      <c r="B21" s="17">
        <v>149.25534277384082</v>
      </c>
      <c r="C21" s="39">
        <v>150.46250510478447</v>
      </c>
      <c r="D21" s="39">
        <v>150.45184576135688</v>
      </c>
    </row>
    <row r="22" spans="1:4" x14ac:dyDescent="0.25">
      <c r="A22" s="4">
        <v>42979</v>
      </c>
      <c r="B22" s="17">
        <v>146.38655965775354</v>
      </c>
      <c r="C22" s="39">
        <v>151.29442019128589</v>
      </c>
      <c r="D22" s="39">
        <v>150.73015305009318</v>
      </c>
    </row>
    <row r="23" spans="1:4" x14ac:dyDescent="0.25">
      <c r="A23" s="4">
        <v>43009</v>
      </c>
      <c r="B23" s="17">
        <v>149.38594966601423</v>
      </c>
      <c r="C23" s="39">
        <v>151.81206739583459</v>
      </c>
      <c r="D23" s="39">
        <v>150.83310094912957</v>
      </c>
    </row>
    <row r="24" spans="1:4" x14ac:dyDescent="0.25">
      <c r="A24" s="4">
        <v>43040</v>
      </c>
      <c r="B24" s="17">
        <v>151.92604285202665</v>
      </c>
      <c r="C24" s="39">
        <v>152.59393154192847</v>
      </c>
      <c r="D24" s="39">
        <v>150.73949487675455</v>
      </c>
    </row>
    <row r="25" spans="1:4" x14ac:dyDescent="0.25">
      <c r="A25" s="4">
        <v>43070</v>
      </c>
      <c r="B25" s="17">
        <v>146.78338490922425</v>
      </c>
      <c r="C25" s="39">
        <v>152.23293828871147</v>
      </c>
      <c r="D25" s="39">
        <v>150.44151623037948</v>
      </c>
    </row>
    <row r="26" spans="1:4" x14ac:dyDescent="0.25">
      <c r="A26" s="4">
        <v>43101</v>
      </c>
      <c r="B26" s="17">
        <v>142.74091260617203</v>
      </c>
      <c r="C26" s="39">
        <v>150.81672041148695</v>
      </c>
      <c r="D26" s="39">
        <v>149.94878729607262</v>
      </c>
    </row>
    <row r="27" spans="1:4" x14ac:dyDescent="0.25">
      <c r="A27" s="4">
        <v>43132</v>
      </c>
      <c r="B27" s="17">
        <v>138.81804035165717</v>
      </c>
      <c r="C27" s="39">
        <v>151.67435276179285</v>
      </c>
      <c r="D27" s="39">
        <v>149.28524344812618</v>
      </c>
    </row>
    <row r="28" spans="1:4" x14ac:dyDescent="0.25">
      <c r="A28" s="4">
        <v>43160</v>
      </c>
      <c r="B28" s="17">
        <v>155.85731953576931</v>
      </c>
      <c r="C28" s="39">
        <v>151.16960088618731</v>
      </c>
      <c r="D28" s="39">
        <v>148.48729508806807</v>
      </c>
    </row>
    <row r="29" spans="1:4" x14ac:dyDescent="0.25">
      <c r="A29" s="4">
        <v>43191</v>
      </c>
      <c r="B29" s="17">
        <v>151.52454398394269</v>
      </c>
      <c r="C29" s="39">
        <v>146.79710668796704</v>
      </c>
      <c r="D29" s="39">
        <v>147.59926849776332</v>
      </c>
    </row>
    <row r="30" spans="1:4" x14ac:dyDescent="0.25">
      <c r="A30" s="4">
        <v>43221</v>
      </c>
      <c r="B30" s="17">
        <v>159.56669237791621</v>
      </c>
      <c r="C30" s="39">
        <v>144.69618414462749</v>
      </c>
      <c r="D30" s="39">
        <v>146.67283494027978</v>
      </c>
    </row>
    <row r="31" spans="1:4" x14ac:dyDescent="0.25">
      <c r="A31" s="4">
        <v>43252</v>
      </c>
      <c r="B31" s="17">
        <v>151.1257632334555</v>
      </c>
      <c r="C31" s="39">
        <v>143.49477804363423</v>
      </c>
      <c r="D31" s="39">
        <v>145.7618975674655</v>
      </c>
    </row>
    <row r="32" spans="1:4" x14ac:dyDescent="0.25">
      <c r="A32" s="4">
        <v>43282</v>
      </c>
      <c r="B32" s="17">
        <v>145.9635244300062</v>
      </c>
      <c r="C32" s="39">
        <v>143.87117696189841</v>
      </c>
      <c r="D32" s="39">
        <v>144.91580468221369</v>
      </c>
    </row>
    <row r="33" spans="1:4" x14ac:dyDescent="0.25">
      <c r="A33" s="4">
        <v>43313</v>
      </c>
      <c r="B33" s="17">
        <v>146.76596003414022</v>
      </c>
      <c r="C33" s="39">
        <v>146.66851049288243</v>
      </c>
      <c r="D33" s="39">
        <v>144.17924059221457</v>
      </c>
    </row>
    <row r="34" spans="1:4" x14ac:dyDescent="0.25">
      <c r="A34" s="4">
        <v>43344</v>
      </c>
      <c r="B34" s="17">
        <v>137.74656971864502</v>
      </c>
      <c r="C34" s="39">
        <v>143.26404807845293</v>
      </c>
      <c r="D34" s="39">
        <v>143.58341089163639</v>
      </c>
    </row>
    <row r="35" spans="1:4" x14ac:dyDescent="0.25">
      <c r="A35" s="4">
        <v>43374</v>
      </c>
      <c r="B35" s="17">
        <v>142.84327598455872</v>
      </c>
      <c r="C35" s="39">
        <v>143.65685109997148</v>
      </c>
      <c r="D35" s="39">
        <v>143.1426152025204</v>
      </c>
    </row>
    <row r="36" spans="1:4" x14ac:dyDescent="0.25">
      <c r="A36" s="4">
        <v>43405</v>
      </c>
      <c r="B36" s="17">
        <v>140.59240732533172</v>
      </c>
      <c r="C36" s="39">
        <v>141.7300441298392</v>
      </c>
      <c r="D36" s="39">
        <v>142.85839697354118</v>
      </c>
    </row>
    <row r="37" spans="1:4" x14ac:dyDescent="0.25">
      <c r="A37" s="4">
        <v>43435</v>
      </c>
      <c r="B37" s="17">
        <v>136.25161596906827</v>
      </c>
      <c r="C37" s="39">
        <v>141.95725179201079</v>
      </c>
      <c r="D37" s="39">
        <v>142.72030713498967</v>
      </c>
    </row>
    <row r="38" spans="1:4" x14ac:dyDescent="0.25">
      <c r="A38" s="4">
        <v>43466</v>
      </c>
      <c r="B38" s="17">
        <v>134.53623985673443</v>
      </c>
      <c r="C38" s="39">
        <v>141.8911285186191</v>
      </c>
      <c r="D38" s="39">
        <v>142.70076634355138</v>
      </c>
    </row>
    <row r="39" spans="1:4" x14ac:dyDescent="0.25">
      <c r="A39" s="4">
        <v>43497</v>
      </c>
      <c r="B39" s="17">
        <v>132.2678886127527</v>
      </c>
      <c r="C39" s="39">
        <v>143.82166493475737</v>
      </c>
      <c r="D39" s="39">
        <v>142.76191392424678</v>
      </c>
    </row>
    <row r="40" spans="1:4" x14ac:dyDescent="0.25">
      <c r="A40" s="4">
        <v>43525</v>
      </c>
      <c r="B40" s="17">
        <v>144.96325495569349</v>
      </c>
      <c r="C40" s="39">
        <v>142.30054433170747</v>
      </c>
      <c r="D40" s="39">
        <v>142.86279334297535</v>
      </c>
    </row>
    <row r="41" spans="1:4" x14ac:dyDescent="0.25">
      <c r="A41" s="4">
        <v>43556</v>
      </c>
      <c r="B41" s="17">
        <v>149.91622140334601</v>
      </c>
      <c r="C41" s="39">
        <v>142.57594031087137</v>
      </c>
      <c r="D41" s="39">
        <v>142.95655413329612</v>
      </c>
    </row>
    <row r="42" spans="1:4" x14ac:dyDescent="0.25">
      <c r="A42" s="4">
        <v>43586</v>
      </c>
      <c r="B42" s="17">
        <v>164.13569907584574</v>
      </c>
      <c r="C42" s="39">
        <v>144.5651055850048</v>
      </c>
      <c r="D42" s="39">
        <v>143.00111115484768</v>
      </c>
    </row>
    <row r="43" spans="1:4" x14ac:dyDescent="0.25">
      <c r="A43" s="4">
        <v>43617</v>
      </c>
      <c r="B43" s="17">
        <v>150.85897174138162</v>
      </c>
      <c r="C43" s="39">
        <v>143.83589874916746</v>
      </c>
      <c r="D43" s="39">
        <v>142.9610009128898</v>
      </c>
    </row>
    <row r="44" spans="1:4" x14ac:dyDescent="0.25">
      <c r="A44" s="4">
        <v>43647</v>
      </c>
      <c r="B44" s="17">
        <v>146.77702964086873</v>
      </c>
      <c r="C44" s="39">
        <v>145.59731366594599</v>
      </c>
      <c r="D44" s="39">
        <v>142.80770826068095</v>
      </c>
    </row>
    <row r="45" spans="1:4" x14ac:dyDescent="0.25">
      <c r="A45" s="4">
        <v>43678</v>
      </c>
      <c r="B45" s="17">
        <v>141.27693468117673</v>
      </c>
      <c r="C45" s="39">
        <v>144.64065082818519</v>
      </c>
      <c r="D45" s="39">
        <v>142.52595298906317</v>
      </c>
    </row>
    <row r="46" spans="1:4" x14ac:dyDescent="0.25">
      <c r="A46" s="4">
        <v>43709</v>
      </c>
      <c r="B46" s="17">
        <v>134.87706647880077</v>
      </c>
      <c r="C46" s="39">
        <v>140.41415899657366</v>
      </c>
      <c r="D46" s="39">
        <v>142.11334895858167</v>
      </c>
    </row>
    <row r="47" spans="1:4" x14ac:dyDescent="0.25">
      <c r="A47" s="4">
        <v>43739</v>
      </c>
      <c r="B47" s="17">
        <v>141.63933661339584</v>
      </c>
      <c r="C47" s="39">
        <v>143.92226043647565</v>
      </c>
      <c r="D47" s="39">
        <v>141.57915964712015</v>
      </c>
    </row>
    <row r="48" spans="1:4" x14ac:dyDescent="0.25">
      <c r="A48" s="4">
        <v>43770</v>
      </c>
      <c r="B48" s="17">
        <v>137.77182966780617</v>
      </c>
      <c r="C48" s="39">
        <v>141.09606914013494</v>
      </c>
      <c r="D48" s="39">
        <v>140.94274292927079</v>
      </c>
    </row>
    <row r="49" spans="1:4" x14ac:dyDescent="0.25">
      <c r="A49" s="4">
        <v>43800</v>
      </c>
      <c r="B49" s="17">
        <v>135.76515453277733</v>
      </c>
      <c r="C49" s="39">
        <v>140.12489170440355</v>
      </c>
      <c r="D49" s="39">
        <v>140.23515940427262</v>
      </c>
    </row>
    <row r="50" spans="1:4" x14ac:dyDescent="0.25">
      <c r="A50" s="4">
        <v>43831</v>
      </c>
      <c r="B50" s="17">
        <v>133.89108610595719</v>
      </c>
      <c r="C50" s="39">
        <v>140.65616991461008</v>
      </c>
      <c r="D50" s="39">
        <v>139.49169582184672</v>
      </c>
    </row>
    <row r="51" spans="1:4" x14ac:dyDescent="0.25">
      <c r="A51" s="4">
        <v>43862</v>
      </c>
      <c r="B51" s="17">
        <v>128.97363875350482</v>
      </c>
      <c r="C51" s="39">
        <v>138.8311844234577</v>
      </c>
      <c r="D51" s="39">
        <v>138.75055198710217</v>
      </c>
    </row>
    <row r="52" spans="1:4" x14ac:dyDescent="0.25">
      <c r="A52" s="4">
        <v>43891</v>
      </c>
      <c r="B52" s="17">
        <v>128.21106071696431</v>
      </c>
      <c r="C52" s="39">
        <v>125.47245425287733</v>
      </c>
      <c r="D52" s="39">
        <v>138.0502561400825</v>
      </c>
    </row>
    <row r="53" spans="1:4" x14ac:dyDescent="0.25">
      <c r="A53" s="4">
        <v>43922</v>
      </c>
      <c r="B53" s="17">
        <v>113.29503437158954</v>
      </c>
      <c r="C53" s="39">
        <v>106.19095674655505</v>
      </c>
      <c r="D53" s="39">
        <v>137.42579459947143</v>
      </c>
    </row>
    <row r="54" spans="1:4" x14ac:dyDescent="0.25">
      <c r="A54" s="4">
        <v>43952</v>
      </c>
      <c r="B54" s="17">
        <v>131.02956916606595</v>
      </c>
      <c r="C54" s="39">
        <v>117.70896784160195</v>
      </c>
      <c r="D54" s="39">
        <v>136.90705555593817</v>
      </c>
    </row>
    <row r="55" spans="1:4" x14ac:dyDescent="0.25">
      <c r="A55" s="4">
        <v>43983</v>
      </c>
      <c r="B55" s="17">
        <v>132.52196537198193</v>
      </c>
      <c r="C55" s="39">
        <v>124.81036473738021</v>
      </c>
      <c r="D55" s="39">
        <v>136.5163245738533</v>
      </c>
    </row>
    <row r="56" spans="1:4" x14ac:dyDescent="0.25">
      <c r="A56" s="4">
        <v>44013</v>
      </c>
      <c r="B56" s="17">
        <v>127.4636898059141</v>
      </c>
      <c r="C56" s="39">
        <v>126.25106040252571</v>
      </c>
      <c r="D56" s="39">
        <v>136.2679137196825</v>
      </c>
    </row>
    <row r="57" spans="1:4" x14ac:dyDescent="0.25">
      <c r="A57" s="4">
        <v>44044</v>
      </c>
      <c r="B57" s="17">
        <v>125.18389390153278</v>
      </c>
      <c r="C57" s="39">
        <v>128.86892107634986</v>
      </c>
      <c r="D57" s="39">
        <v>136.17064118971544</v>
      </c>
    </row>
    <row r="58" spans="1:4" x14ac:dyDescent="0.25">
      <c r="A58" s="4">
        <v>44075</v>
      </c>
      <c r="B58" s="17">
        <v>127.17507561554557</v>
      </c>
      <c r="C58" s="39">
        <v>130.74072829671292</v>
      </c>
      <c r="D58" s="39">
        <v>136.22398902994507</v>
      </c>
    </row>
    <row r="59" spans="1:4" x14ac:dyDescent="0.25">
      <c r="A59" s="4">
        <v>44105</v>
      </c>
      <c r="B59" s="17">
        <v>131.34550037216746</v>
      </c>
      <c r="C59" s="39">
        <v>133.51446944134599</v>
      </c>
      <c r="D59" s="39">
        <v>136.42233709635732</v>
      </c>
    </row>
    <row r="60" spans="1:4" x14ac:dyDescent="0.25">
      <c r="A60" s="4">
        <v>44136</v>
      </c>
      <c r="B60" s="17">
        <v>132.06865461126804</v>
      </c>
      <c r="C60" s="39">
        <v>134.94309355770477</v>
      </c>
      <c r="D60" s="39">
        <v>136.75226373471733</v>
      </c>
    </row>
    <row r="61" spans="1:4" x14ac:dyDescent="0.25">
      <c r="A61" s="4">
        <v>44166</v>
      </c>
      <c r="B61" s="17">
        <v>133.85436775869437</v>
      </c>
      <c r="C61" s="39">
        <v>137.02516580711506</v>
      </c>
      <c r="D61" s="39">
        <v>137.19766927047621</v>
      </c>
    </row>
    <row r="62" spans="1:4" x14ac:dyDescent="0.25">
      <c r="A62" s="4">
        <v>44197</v>
      </c>
      <c r="B62" s="17">
        <v>131.521544292409</v>
      </c>
      <c r="C62" s="39">
        <v>139.72307743288263</v>
      </c>
      <c r="D62" s="39">
        <v>137.73720563780057</v>
      </c>
    </row>
    <row r="63" spans="1:4" x14ac:dyDescent="0.25">
      <c r="A63" s="4">
        <v>44228</v>
      </c>
      <c r="B63" s="17">
        <v>126.23926987488693</v>
      </c>
      <c r="C63" s="39">
        <v>137.43607602003866</v>
      </c>
      <c r="D63" s="39">
        <v>138.3537596029706</v>
      </c>
    </row>
    <row r="64" spans="1:4" x14ac:dyDescent="0.25">
      <c r="A64" s="4">
        <v>44256</v>
      </c>
      <c r="B64" s="17">
        <v>145.9568903020334</v>
      </c>
      <c r="C64" s="39">
        <v>140.45220075380522</v>
      </c>
      <c r="D64" s="39">
        <v>139.03263410490476</v>
      </c>
    </row>
    <row r="65" spans="1:4" x14ac:dyDescent="0.25">
      <c r="A65" s="4">
        <v>44287</v>
      </c>
      <c r="B65" s="17">
        <v>147.28081278944006</v>
      </c>
      <c r="C65" s="39">
        <v>139.69003706040382</v>
      </c>
      <c r="D65" s="39">
        <v>139.76443466219499</v>
      </c>
    </row>
    <row r="66" spans="1:4" x14ac:dyDescent="0.25">
      <c r="A66" s="4">
        <v>44317</v>
      </c>
      <c r="B66" s="17">
        <v>151.16930917449167</v>
      </c>
      <c r="C66" s="39">
        <v>139.1736364284576</v>
      </c>
      <c r="D66" s="39">
        <v>140.54363856790422</v>
      </c>
    </row>
    <row r="67" spans="1:4" x14ac:dyDescent="0.25">
      <c r="A67" s="4">
        <v>44348</v>
      </c>
      <c r="B67" s="17">
        <v>148.97966150198749</v>
      </c>
      <c r="C67" s="39">
        <v>141.61410290434273</v>
      </c>
      <c r="D67" s="39">
        <v>141.36520746131933</v>
      </c>
    </row>
    <row r="68" spans="1:4" x14ac:dyDescent="0.25">
      <c r="A68" s="4">
        <v>44378</v>
      </c>
      <c r="B68" s="17">
        <v>142.42605450453354</v>
      </c>
      <c r="C68" s="39">
        <v>141.509607766404</v>
      </c>
      <c r="D68" s="39">
        <v>142.22874529852643</v>
      </c>
    </row>
    <row r="69" spans="1:4" x14ac:dyDescent="0.25">
      <c r="A69" s="4">
        <v>44409</v>
      </c>
      <c r="B69" s="17">
        <v>140.97500035147104</v>
      </c>
      <c r="C69" s="39">
        <v>143.32727309512697</v>
      </c>
      <c r="D69" s="39">
        <v>143.13557534055835</v>
      </c>
    </row>
    <row r="70" spans="1:4" x14ac:dyDescent="0.25">
      <c r="A70" s="4">
        <v>44440</v>
      </c>
      <c r="B70" s="17">
        <v>141.295888022414</v>
      </c>
      <c r="C70" s="39">
        <v>143.92729822571368</v>
      </c>
      <c r="D70" s="39">
        <v>144.07889533401141</v>
      </c>
    </row>
    <row r="71" spans="1:4" x14ac:dyDescent="0.25">
      <c r="A71" s="4">
        <v>44470</v>
      </c>
      <c r="B71" s="17">
        <v>139.51411806916295</v>
      </c>
      <c r="C71" s="39">
        <v>143.42282772175005</v>
      </c>
      <c r="D71" s="39">
        <v>145.04795070029706</v>
      </c>
    </row>
    <row r="72" spans="1:4" x14ac:dyDescent="0.25">
      <c r="A72" s="4">
        <v>44501</v>
      </c>
      <c r="B72" s="17">
        <v>143.75160757059788</v>
      </c>
      <c r="C72" s="39">
        <v>145.91544941838245</v>
      </c>
      <c r="D72" s="39">
        <v>146.02090796542902</v>
      </c>
    </row>
    <row r="73" spans="1:4" x14ac:dyDescent="0.25">
      <c r="A73" s="4">
        <v>44531</v>
      </c>
      <c r="B73" s="17">
        <v>147.23078899693971</v>
      </c>
      <c r="C73" s="39">
        <v>150.14935856460568</v>
      </c>
      <c r="D73" s="39">
        <v>146.96618207034467</v>
      </c>
    </row>
    <row r="74" spans="1:4" x14ac:dyDescent="0.25">
      <c r="A74" s="4">
        <v>44562</v>
      </c>
      <c r="B74" s="17">
        <v>139.46393619148571</v>
      </c>
      <c r="C74" s="39">
        <v>148.12769774985645</v>
      </c>
      <c r="D74" s="39">
        <v>147.8473366565546</v>
      </c>
    </row>
    <row r="75" spans="1:4" x14ac:dyDescent="0.25">
      <c r="A75" s="4">
        <v>44593</v>
      </c>
      <c r="B75" s="17">
        <v>138.00627023895998</v>
      </c>
      <c r="C75" s="39">
        <v>150.07275148787204</v>
      </c>
      <c r="D75" s="39">
        <v>148.62690229507172</v>
      </c>
    </row>
    <row r="76" spans="1:4" x14ac:dyDescent="0.25">
      <c r="A76" s="4">
        <v>44621</v>
      </c>
      <c r="B76" s="17">
        <v>153.92755974445882</v>
      </c>
      <c r="C76" s="39">
        <v>149.52627501128609</v>
      </c>
      <c r="D76" s="39">
        <v>149.27102800632059</v>
      </c>
    </row>
    <row r="77" spans="1:4" x14ac:dyDescent="0.25">
      <c r="A77" s="4">
        <v>44652</v>
      </c>
      <c r="B77" s="17">
        <v>156.0772029393973</v>
      </c>
      <c r="C77" s="39">
        <v>150.91456438124035</v>
      </c>
      <c r="D77" s="39">
        <v>149.75370940512022</v>
      </c>
    </row>
    <row r="78" spans="1:4" x14ac:dyDescent="0.25">
      <c r="A78" s="4">
        <v>44682</v>
      </c>
      <c r="B78" s="17">
        <v>163.11692091165185</v>
      </c>
      <c r="C78" s="39">
        <v>150.96557356152161</v>
      </c>
      <c r="D78" s="39">
        <v>150.06125495469161</v>
      </c>
    </row>
    <row r="79" spans="1:4" x14ac:dyDescent="0.25">
      <c r="A79" s="4">
        <v>44713</v>
      </c>
      <c r="B79" s="17">
        <v>159.60238470935246</v>
      </c>
      <c r="C79" s="39">
        <v>152.06466174294775</v>
      </c>
      <c r="D79" s="39">
        <v>150.1936226692961</v>
      </c>
    </row>
    <row r="80" spans="1:4" x14ac:dyDescent="0.25">
      <c r="A80" s="4">
        <v>44743</v>
      </c>
      <c r="B80" s="17">
        <v>151.36803899106476</v>
      </c>
      <c r="C80" s="39">
        <v>151.40161640130901</v>
      </c>
      <c r="D80" s="39">
        <v>150.16584680271484</v>
      </c>
    </row>
    <row r="81" spans="1:4" x14ac:dyDescent="0.25">
      <c r="A81" s="4">
        <v>44774</v>
      </c>
      <c r="B81" s="17">
        <v>150.48692306584599</v>
      </c>
      <c r="C81" s="39">
        <v>150.69221550473333</v>
      </c>
      <c r="D81" s="39">
        <v>150.00437900603305</v>
      </c>
    </row>
    <row r="82" spans="1:4" x14ac:dyDescent="0.25">
      <c r="A82" s="4">
        <v>44805</v>
      </c>
      <c r="B82" s="17">
        <v>148.30621468152836</v>
      </c>
      <c r="C82" s="39">
        <v>149.58136695387307</v>
      </c>
      <c r="D82" s="39">
        <v>149.74552847547398</v>
      </c>
    </row>
    <row r="83" spans="1:4" x14ac:dyDescent="0.25">
      <c r="A83" s="4">
        <v>44835</v>
      </c>
      <c r="B83" s="17">
        <v>144.90675550205026</v>
      </c>
      <c r="C83" s="39">
        <v>147.75789359148874</v>
      </c>
      <c r="D83" s="39">
        <v>149.42883729430017</v>
      </c>
    </row>
    <row r="84" spans="1:4" x14ac:dyDescent="0.25">
      <c r="A84" s="4">
        <v>44866</v>
      </c>
      <c r="B84" s="17">
        <v>146.50322962104136</v>
      </c>
      <c r="C84" s="39">
        <v>147.30254558338848</v>
      </c>
      <c r="D84" s="39">
        <v>149.08934811095585</v>
      </c>
    </row>
    <row r="85" spans="1:4" x14ac:dyDescent="0.25">
      <c r="A85" s="4">
        <v>44896</v>
      </c>
      <c r="B85" s="17">
        <v>144.49762342017874</v>
      </c>
      <c r="C85" s="39">
        <v>147.85589798597707</v>
      </c>
      <c r="D85" s="39">
        <v>148.7557571151298</v>
      </c>
    </row>
    <row r="86" spans="1:4" x14ac:dyDescent="0.25">
      <c r="A86" s="4">
        <v>44927</v>
      </c>
      <c r="B86" s="17">
        <v>143.02668255538768</v>
      </c>
      <c r="C86" s="39">
        <v>149.72515552062569</v>
      </c>
      <c r="D86" s="39">
        <v>148.44315807153441</v>
      </c>
    </row>
    <row r="87" spans="1:4" x14ac:dyDescent="0.25">
      <c r="A87" s="4">
        <v>44958</v>
      </c>
      <c r="B87" s="17">
        <v>137.60337682566077</v>
      </c>
      <c r="C87" s="39">
        <v>149.52440043899099</v>
      </c>
      <c r="D87" s="39">
        <v>148.15655126020087</v>
      </c>
    </row>
    <row r="88" spans="1:4" x14ac:dyDescent="0.25">
      <c r="A88" s="4">
        <v>44986</v>
      </c>
      <c r="B88" s="17">
        <v>155.3619093422038</v>
      </c>
      <c r="C88" s="39">
        <v>150.40184929238782</v>
      </c>
      <c r="D88" s="39">
        <v>147.88578201754251</v>
      </c>
    </row>
    <row r="89" spans="1:4" x14ac:dyDescent="0.25">
      <c r="A89" s="4">
        <v>45017</v>
      </c>
      <c r="B89" s="17">
        <v>149.13937536499191</v>
      </c>
      <c r="C89" s="39">
        <v>147.10778147988191</v>
      </c>
      <c r="D89" s="39">
        <v>147.61083917225437</v>
      </c>
    </row>
    <row r="90" spans="1:4" x14ac:dyDescent="0.25">
      <c r="A90" s="4">
        <v>45047</v>
      </c>
      <c r="B90" s="17">
        <v>152.72490507553906</v>
      </c>
      <c r="C90" s="39">
        <v>144.97935762791451</v>
      </c>
      <c r="D90" s="39">
        <v>147.30560798157322</v>
      </c>
    </row>
    <row r="91" spans="1:4" x14ac:dyDescent="0.25">
      <c r="A91" s="4">
        <v>45078</v>
      </c>
      <c r="B91" s="17">
        <v>151.64685337850037</v>
      </c>
      <c r="C91" s="39">
        <v>144.83973162240133</v>
      </c>
      <c r="D91" s="39">
        <v>146.94892000437824</v>
      </c>
    </row>
    <row r="92" spans="1:4" x14ac:dyDescent="0.25">
      <c r="A92" s="4">
        <v>45108</v>
      </c>
      <c r="B92" s="17">
        <v>148.9521514913591</v>
      </c>
      <c r="C92" s="39">
        <v>147.38917865674847</v>
      </c>
      <c r="D92" s="39">
        <v>146.52662923909764</v>
      </c>
    </row>
    <row r="93" spans="1:4" x14ac:dyDescent="0.25">
      <c r="A93" s="4">
        <v>45139</v>
      </c>
      <c r="B93" s="17">
        <v>150.72816322955359</v>
      </c>
      <c r="C93" s="39">
        <v>148.96603240551852</v>
      </c>
      <c r="D93" s="39">
        <v>146.03365677168864</v>
      </c>
    </row>
    <row r="94" spans="1:4" x14ac:dyDescent="0.25">
      <c r="A94" s="4">
        <v>45170</v>
      </c>
      <c r="B94" s="17">
        <v>147.54784855504602</v>
      </c>
      <c r="C94" s="39">
        <v>148.33991775917363</v>
      </c>
      <c r="D94" s="39">
        <v>145.47834354505935</v>
      </c>
    </row>
    <row r="95" spans="1:4" x14ac:dyDescent="0.25">
      <c r="A95" s="4">
        <v>45200</v>
      </c>
      <c r="B95" s="17">
        <v>146.67722254403557</v>
      </c>
      <c r="C95" s="39">
        <v>147.32668284227958</v>
      </c>
      <c r="D95" s="39">
        <v>144.88317071344434</v>
      </c>
    </row>
    <row r="96" spans="1:4" x14ac:dyDescent="0.25">
      <c r="A96" s="4">
        <v>45231</v>
      </c>
      <c r="B96" s="17">
        <v>145.52970823436107</v>
      </c>
      <c r="C96" s="39">
        <v>145.57536007950756</v>
      </c>
      <c r="D96" s="39">
        <v>144.27774972707786</v>
      </c>
    </row>
    <row r="97" spans="1:4" x14ac:dyDescent="0.25">
      <c r="A97" s="4">
        <v>45261</v>
      </c>
      <c r="B97" s="17">
        <v>138.38703642527148</v>
      </c>
      <c r="C97" s="39">
        <v>143.14978518919747</v>
      </c>
      <c r="D97" s="39">
        <v>143.70102833465728</v>
      </c>
    </row>
    <row r="98" spans="1:4" x14ac:dyDescent="0.25">
      <c r="A98" s="4">
        <v>45292</v>
      </c>
      <c r="B98" s="17">
        <v>137.34868671444275</v>
      </c>
      <c r="C98" s="39">
        <v>143.12772997328861</v>
      </c>
      <c r="D98" s="39">
        <v>143.19522795226086</v>
      </c>
    </row>
    <row r="99" spans="1:4" x14ac:dyDescent="0.25">
      <c r="A99" s="4">
        <v>45323</v>
      </c>
      <c r="B99" s="17">
        <v>133.77768739443349</v>
      </c>
      <c r="C99" s="39">
        <v>142.83277301875813</v>
      </c>
      <c r="D99" s="39">
        <v>142.7955489288689</v>
      </c>
    </row>
    <row r="100" spans="1:4" x14ac:dyDescent="0.25">
      <c r="A100" s="4">
        <v>45352</v>
      </c>
      <c r="B100" s="17">
        <v>142.38739775728288</v>
      </c>
      <c r="C100" s="39">
        <v>140.83550464979874</v>
      </c>
      <c r="D100" s="39">
        <v>142.52623774880917</v>
      </c>
    </row>
    <row r="101" spans="1:4" x14ac:dyDescent="0.25">
      <c r="A101" s="4">
        <v>45383</v>
      </c>
      <c r="B101" s="17">
        <v>145.48378377018562</v>
      </c>
      <c r="C101" s="39">
        <v>139.03004168074455</v>
      </c>
      <c r="D101" s="39">
        <v>142.40010843655193</v>
      </c>
    </row>
    <row r="102" spans="1:4" x14ac:dyDescent="0.25">
      <c r="A102" s="4">
        <v>45413</v>
      </c>
      <c r="B102" s="17">
        <v>154.81573260165061</v>
      </c>
      <c r="C102" s="39">
        <v>140.20511538848342</v>
      </c>
      <c r="D102" s="39">
        <v>142.41366888928883</v>
      </c>
    </row>
    <row r="103" spans="1:4" x14ac:dyDescent="0.25">
      <c r="A103" s="4">
        <v>45444</v>
      </c>
      <c r="B103" s="17">
        <v>145.42584158140463</v>
      </c>
      <c r="C103" s="39">
        <v>140.15624583393873</v>
      </c>
      <c r="D103" s="39">
        <v>142.54692430701627</v>
      </c>
    </row>
    <row r="104" spans="1:4" x14ac:dyDescent="0.25">
      <c r="A104" s="4">
        <v>45474</v>
      </c>
      <c r="B104" s="17">
        <v>148.14923546617314</v>
      </c>
      <c r="C104" s="39">
        <v>144.3687788545233</v>
      </c>
      <c r="D104" s="39">
        <v>142.76656078222101</v>
      </c>
    </row>
    <row r="105" spans="1:4" x14ac:dyDescent="0.25">
      <c r="A105" s="4">
        <v>45505</v>
      </c>
      <c r="B105" s="17">
        <v>145.87437346465785</v>
      </c>
      <c r="C105" s="39">
        <v>145.63413224366934</v>
      </c>
      <c r="D105" s="39">
        <v>143.03188809840825</v>
      </c>
    </row>
    <row r="106" spans="1:4" x14ac:dyDescent="0.25">
      <c r="A106" s="4">
        <v>45536</v>
      </c>
      <c r="B106" s="17">
        <v>143.815002308722</v>
      </c>
      <c r="C106" s="39">
        <v>145.61102512961463</v>
      </c>
      <c r="D106" s="39">
        <v>143.30243091764342</v>
      </c>
    </row>
    <row r="107" spans="1:4" x14ac:dyDescent="0.25">
      <c r="A107" s="4">
        <v>45566</v>
      </c>
      <c r="B107" s="29">
        <v>145.67376360810664</v>
      </c>
      <c r="C107" s="40">
        <v>146.41219854048802</v>
      </c>
      <c r="D107" s="40">
        <v>143.53554879187672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/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114</v>
      </c>
      <c r="B1" s="10" t="s">
        <v>6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</row>
    <row r="2" spans="1:8" x14ac:dyDescent="0.25">
      <c r="A2" s="15" t="s">
        <v>121</v>
      </c>
      <c r="B2" s="41">
        <v>1.7</v>
      </c>
      <c r="C2" s="20">
        <v>1.7</v>
      </c>
      <c r="D2" s="20">
        <v>0.9</v>
      </c>
      <c r="E2" s="20">
        <v>1.6</v>
      </c>
      <c r="F2" s="20">
        <v>1.4</v>
      </c>
      <c r="G2" s="20">
        <v>1.9</v>
      </c>
      <c r="H2" s="16">
        <v>1.6474985899388228</v>
      </c>
    </row>
    <row r="3" spans="1:8" x14ac:dyDescent="0.25">
      <c r="A3" s="15" t="s">
        <v>122</v>
      </c>
      <c r="B3" s="41">
        <v>8.8000000000000007</v>
      </c>
      <c r="C3" s="20">
        <v>7.7</v>
      </c>
      <c r="D3" s="20">
        <v>6.7</v>
      </c>
      <c r="E3" s="20">
        <v>7.9</v>
      </c>
      <c r="F3" s="20">
        <v>10.1</v>
      </c>
      <c r="G3" s="20">
        <v>8.1</v>
      </c>
      <c r="H3" s="16">
        <v>8.3420165495081235</v>
      </c>
    </row>
    <row r="4" spans="1:8" x14ac:dyDescent="0.25">
      <c r="A4" s="15" t="s">
        <v>123</v>
      </c>
      <c r="B4" s="41">
        <v>1.5</v>
      </c>
      <c r="C4" s="20">
        <v>1.4</v>
      </c>
      <c r="D4" s="20">
        <v>1.7</v>
      </c>
      <c r="E4" s="20">
        <v>0.9</v>
      </c>
      <c r="F4" s="20">
        <v>1.9</v>
      </c>
      <c r="G4" s="20">
        <v>1.9</v>
      </c>
      <c r="H4" s="16">
        <v>1.4950811309527356</v>
      </c>
    </row>
    <row r="5" spans="1:8" x14ac:dyDescent="0.25">
      <c r="A5" s="15" t="s">
        <v>124</v>
      </c>
      <c r="B5" s="41">
        <v>3.4</v>
      </c>
      <c r="C5" s="20">
        <v>2.9</v>
      </c>
      <c r="D5" s="20">
        <v>5.0999999999999996</v>
      </c>
      <c r="E5" s="20">
        <v>3.7</v>
      </c>
      <c r="F5" s="20">
        <v>3.5</v>
      </c>
      <c r="G5" s="20">
        <v>4.2</v>
      </c>
      <c r="H5" s="16">
        <v>3.3487040619470054</v>
      </c>
    </row>
    <row r="6" spans="1:8" x14ac:dyDescent="0.25">
      <c r="A6" s="15" t="s">
        <v>125</v>
      </c>
      <c r="B6" s="41">
        <v>-0.3</v>
      </c>
      <c r="C6" s="20">
        <v>-0.2</v>
      </c>
      <c r="D6" s="20">
        <v>0</v>
      </c>
      <c r="E6" s="20">
        <v>0.5</v>
      </c>
      <c r="F6" s="20">
        <v>0.4</v>
      </c>
      <c r="G6" s="20">
        <v>-0.3</v>
      </c>
      <c r="H6" s="16">
        <v>-0.17789541532825526</v>
      </c>
    </row>
    <row r="7" spans="1:8" x14ac:dyDescent="0.25">
      <c r="A7" s="15" t="s">
        <v>126</v>
      </c>
      <c r="B7" s="41">
        <v>-13.3</v>
      </c>
      <c r="C7" s="20">
        <v>-10.5</v>
      </c>
      <c r="D7" s="20">
        <v>-6</v>
      </c>
      <c r="E7" s="20">
        <v>-10</v>
      </c>
      <c r="F7" s="20">
        <v>-17.399999999999999</v>
      </c>
      <c r="G7" s="20">
        <v>-15.1</v>
      </c>
      <c r="H7" s="16">
        <v>-12.120204532568835</v>
      </c>
    </row>
    <row r="8" spans="1:8" x14ac:dyDescent="0.25">
      <c r="A8" s="15" t="s">
        <v>127</v>
      </c>
      <c r="B8" s="41">
        <v>3.8</v>
      </c>
      <c r="C8" s="20">
        <v>4</v>
      </c>
      <c r="D8" s="20">
        <v>3.4</v>
      </c>
      <c r="E8" s="20">
        <v>2.5</v>
      </c>
      <c r="F8" s="20">
        <v>3</v>
      </c>
      <c r="G8" s="20">
        <v>3.1</v>
      </c>
      <c r="H8" s="16">
        <v>3.7189408000080526</v>
      </c>
    </row>
    <row r="9" spans="1:8" x14ac:dyDescent="0.25">
      <c r="A9" s="15" t="s">
        <v>128</v>
      </c>
      <c r="B9" s="41">
        <v>3</v>
      </c>
      <c r="C9" s="20">
        <v>1.4</v>
      </c>
      <c r="D9" s="20">
        <v>-0.2</v>
      </c>
      <c r="E9" s="20">
        <v>1.7</v>
      </c>
      <c r="F9" s="20">
        <v>1.7</v>
      </c>
      <c r="G9" s="20">
        <v>1.8</v>
      </c>
      <c r="H9" s="16">
        <v>2.0853452925608584</v>
      </c>
    </row>
    <row r="10" spans="1:8" x14ac:dyDescent="0.25">
      <c r="A10" s="15" t="s">
        <v>129</v>
      </c>
      <c r="B10" s="41">
        <v>2.9</v>
      </c>
      <c r="C10" s="20">
        <v>2.2000000000000002</v>
      </c>
      <c r="D10" s="20">
        <v>2.7</v>
      </c>
      <c r="E10" s="20">
        <v>1.9</v>
      </c>
      <c r="F10" s="20">
        <v>2.7</v>
      </c>
      <c r="G10" s="20">
        <v>2</v>
      </c>
      <c r="H10" s="16">
        <v>2.4955149786563213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2.7</v>
      </c>
      <c r="C2" s="22">
        <v>2.9</v>
      </c>
      <c r="D2" s="22">
        <v>2.5</v>
      </c>
      <c r="E2" s="22">
        <v>2.9</v>
      </c>
      <c r="F2" s="22">
        <v>2.7</v>
      </c>
      <c r="G2" s="22">
        <v>2.2999999999999998</v>
      </c>
      <c r="H2" s="22">
        <v>2.6</v>
      </c>
    </row>
    <row r="3" spans="1:8" x14ac:dyDescent="0.25">
      <c r="A3" s="9" t="s">
        <v>13</v>
      </c>
      <c r="B3" s="21">
        <v>2.2000000000000002</v>
      </c>
      <c r="C3" s="21">
        <v>2.2000000000000002</v>
      </c>
      <c r="D3" s="21">
        <v>2.2000000000000002</v>
      </c>
      <c r="E3" s="21">
        <v>2.5</v>
      </c>
      <c r="F3" s="21">
        <v>2.4</v>
      </c>
      <c r="G3" s="21">
        <v>2.2000000000000002</v>
      </c>
      <c r="H3" s="21">
        <v>1.9</v>
      </c>
    </row>
    <row r="4" spans="1:8" x14ac:dyDescent="0.25">
      <c r="A4" s="9" t="s">
        <v>14</v>
      </c>
      <c r="B4" s="21">
        <v>2.5</v>
      </c>
      <c r="C4" s="21">
        <v>2.8</v>
      </c>
      <c r="D4" s="21">
        <v>2.2999999999999998</v>
      </c>
      <c r="E4" s="21">
        <v>2.7</v>
      </c>
      <c r="F4" s="21">
        <v>1.6</v>
      </c>
      <c r="G4" s="21">
        <v>2.2999999999999998</v>
      </c>
      <c r="H4" s="21">
        <v>2.2999999999999998</v>
      </c>
    </row>
    <row r="5" spans="1:8" x14ac:dyDescent="0.25">
      <c r="A5" s="9" t="s">
        <v>15</v>
      </c>
      <c r="B5" s="21">
        <v>1.6</v>
      </c>
      <c r="C5" s="21">
        <v>1.4</v>
      </c>
      <c r="D5" s="21">
        <v>1.4</v>
      </c>
      <c r="E5" s="21">
        <v>1.7</v>
      </c>
      <c r="F5" s="21">
        <v>2.5</v>
      </c>
      <c r="G5" s="21">
        <v>1.8</v>
      </c>
      <c r="H5" s="21">
        <v>2.7</v>
      </c>
    </row>
    <row r="6" spans="1:8" x14ac:dyDescent="0.25">
      <c r="A6" s="9" t="s">
        <v>16</v>
      </c>
      <c r="B6" s="21">
        <v>5.3</v>
      </c>
      <c r="C6" s="21">
        <v>5.5</v>
      </c>
      <c r="D6" s="21">
        <v>6</v>
      </c>
      <c r="E6" s="21">
        <v>2.6</v>
      </c>
      <c r="F6" s="21">
        <v>5.0999999999999996</v>
      </c>
      <c r="G6" s="21">
        <v>2.9</v>
      </c>
      <c r="H6" s="21">
        <v>5</v>
      </c>
    </row>
    <row r="7" spans="1:8" x14ac:dyDescent="0.25">
      <c r="A7" s="9" t="s">
        <v>17</v>
      </c>
      <c r="B7" s="21">
        <v>0.9</v>
      </c>
      <c r="C7" s="21">
        <v>0.5</v>
      </c>
      <c r="D7" s="21">
        <v>1.3</v>
      </c>
      <c r="E7" s="21">
        <v>1.3</v>
      </c>
      <c r="F7" s="21">
        <v>0.9</v>
      </c>
      <c r="G7" s="21">
        <v>1</v>
      </c>
      <c r="H7" s="21">
        <v>1.9</v>
      </c>
    </row>
    <row r="8" spans="1:8" x14ac:dyDescent="0.25">
      <c r="A8" s="9" t="s">
        <v>18</v>
      </c>
      <c r="B8" s="21">
        <v>2.1</v>
      </c>
      <c r="C8" s="21">
        <v>2.5</v>
      </c>
      <c r="D8" s="21">
        <v>2</v>
      </c>
      <c r="E8" s="21">
        <v>1.6</v>
      </c>
      <c r="F8" s="21">
        <v>1.7</v>
      </c>
      <c r="G8" s="21">
        <v>1.5</v>
      </c>
      <c r="H8" s="21">
        <v>1.4</v>
      </c>
    </row>
    <row r="9" spans="1:8" x14ac:dyDescent="0.25">
      <c r="A9" s="9" t="s">
        <v>19</v>
      </c>
      <c r="B9" s="21">
        <v>2.2000000000000002</v>
      </c>
      <c r="C9" s="21">
        <v>1.7</v>
      </c>
      <c r="D9" s="21">
        <v>2.2999999999999998</v>
      </c>
      <c r="E9" s="21">
        <v>7.3</v>
      </c>
      <c r="F9" s="21">
        <v>2.2999999999999998</v>
      </c>
      <c r="G9" s="21">
        <v>2.1</v>
      </c>
      <c r="H9" s="21">
        <v>2</v>
      </c>
    </row>
    <row r="10" spans="1:8" x14ac:dyDescent="0.25">
      <c r="A10" s="9" t="s">
        <v>20</v>
      </c>
      <c r="B10" s="21">
        <v>5</v>
      </c>
      <c r="C10" s="21">
        <v>5</v>
      </c>
      <c r="D10" s="21">
        <v>5</v>
      </c>
      <c r="E10" s="21">
        <v>5.2</v>
      </c>
      <c r="F10" s="21">
        <v>5.8</v>
      </c>
      <c r="G10" s="21">
        <v>4.2</v>
      </c>
      <c r="H10" s="21">
        <v>5</v>
      </c>
    </row>
    <row r="11" spans="1:8" x14ac:dyDescent="0.25">
      <c r="A11" s="9" t="s">
        <v>21</v>
      </c>
      <c r="B11" s="21">
        <v>2.8</v>
      </c>
      <c r="C11" s="21">
        <v>4.4000000000000004</v>
      </c>
      <c r="D11" s="21">
        <v>0.9</v>
      </c>
      <c r="E11" s="21">
        <v>3</v>
      </c>
      <c r="F11" s="21">
        <v>2.6</v>
      </c>
      <c r="G11" s="21">
        <v>1.6</v>
      </c>
      <c r="H11" s="21">
        <v>2.2999999999999998</v>
      </c>
    </row>
    <row r="12" spans="1:8" x14ac:dyDescent="0.25">
      <c r="A12" s="9" t="s">
        <v>22</v>
      </c>
      <c r="B12" s="21">
        <v>2.2000000000000002</v>
      </c>
      <c r="C12" s="21">
        <v>2.2999999999999998</v>
      </c>
      <c r="D12" s="21">
        <v>2.4</v>
      </c>
      <c r="E12" s="21">
        <v>1</v>
      </c>
      <c r="F12" s="21">
        <v>3.1</v>
      </c>
      <c r="G12" s="21">
        <v>0.8</v>
      </c>
      <c r="H12" s="21">
        <v>1.4</v>
      </c>
    </row>
    <row r="13" spans="1:8" x14ac:dyDescent="0.25">
      <c r="A13" s="9" t="s">
        <v>23</v>
      </c>
      <c r="B13" s="21">
        <v>4.5999999999999996</v>
      </c>
      <c r="C13" s="21">
        <v>4.7</v>
      </c>
      <c r="D13" s="21">
        <v>4.4000000000000004</v>
      </c>
      <c r="E13" s="21">
        <v>3.4</v>
      </c>
      <c r="F13" s="21">
        <v>3.7</v>
      </c>
      <c r="G13" s="21">
        <v>5.7</v>
      </c>
      <c r="H13" s="21">
        <v>5.5</v>
      </c>
    </row>
    <row r="14" spans="1:8" x14ac:dyDescent="0.25">
      <c r="A14" s="9" t="s">
        <v>24</v>
      </c>
      <c r="B14" s="21">
        <v>2.1</v>
      </c>
      <c r="C14" s="21">
        <v>2</v>
      </c>
      <c r="D14" s="21">
        <v>2.4</v>
      </c>
      <c r="E14" s="21">
        <v>1.9</v>
      </c>
      <c r="F14" s="21">
        <v>2.1</v>
      </c>
      <c r="G14" s="21">
        <v>1.4</v>
      </c>
      <c r="H14" s="21">
        <v>2.7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3">
        <v>117.8</v>
      </c>
      <c r="C2" s="23">
        <v>122.1</v>
      </c>
      <c r="D2" s="23">
        <v>114.4</v>
      </c>
      <c r="E2" s="23">
        <v>103.9</v>
      </c>
      <c r="F2" s="23">
        <v>112.7</v>
      </c>
      <c r="G2" s="23">
        <v>116.4</v>
      </c>
      <c r="H2" s="23">
        <v>124.7</v>
      </c>
    </row>
    <row r="3" spans="1:8" x14ac:dyDescent="0.25">
      <c r="A3" s="9" t="s">
        <v>13</v>
      </c>
      <c r="B3" s="17">
        <v>94.7</v>
      </c>
      <c r="C3" s="17">
        <v>96</v>
      </c>
      <c r="D3" s="17">
        <v>95.4</v>
      </c>
      <c r="E3" s="17">
        <v>78.7</v>
      </c>
      <c r="F3" s="17">
        <v>87.9</v>
      </c>
      <c r="G3" s="17">
        <v>89.9</v>
      </c>
      <c r="H3" s="17">
        <v>111</v>
      </c>
    </row>
    <row r="4" spans="1:8" x14ac:dyDescent="0.25">
      <c r="A4" s="9" t="s">
        <v>14</v>
      </c>
      <c r="B4" s="17">
        <v>125.4</v>
      </c>
      <c r="C4" s="17">
        <v>131.69999999999999</v>
      </c>
      <c r="D4" s="17">
        <v>122.4</v>
      </c>
      <c r="E4" s="17">
        <v>109.3</v>
      </c>
      <c r="F4" s="17">
        <v>111.8</v>
      </c>
      <c r="G4" s="17">
        <v>120.1</v>
      </c>
      <c r="H4" s="17">
        <v>133</v>
      </c>
    </row>
    <row r="5" spans="1:8" x14ac:dyDescent="0.25">
      <c r="A5" s="9" t="s">
        <v>15</v>
      </c>
      <c r="B5" s="17">
        <v>84.5</v>
      </c>
      <c r="C5" s="17">
        <v>82.1</v>
      </c>
      <c r="D5" s="17">
        <v>85.9</v>
      </c>
      <c r="E5" s="17">
        <v>84.6</v>
      </c>
      <c r="F5" s="17">
        <v>82.1</v>
      </c>
      <c r="G5" s="17">
        <v>92.4</v>
      </c>
      <c r="H5" s="17">
        <v>95.4</v>
      </c>
    </row>
    <row r="6" spans="1:8" x14ac:dyDescent="0.25">
      <c r="A6" s="9" t="s">
        <v>16</v>
      </c>
      <c r="B6" s="17">
        <v>248.2</v>
      </c>
      <c r="C6" s="17">
        <v>236.7</v>
      </c>
      <c r="D6" s="17">
        <v>248.1</v>
      </c>
      <c r="E6" s="17">
        <v>233.1</v>
      </c>
      <c r="F6" s="17">
        <v>305.5</v>
      </c>
      <c r="G6" s="17">
        <v>269.60000000000002</v>
      </c>
      <c r="H6" s="17">
        <v>268.10000000000002</v>
      </c>
    </row>
    <row r="7" spans="1:8" x14ac:dyDescent="0.25">
      <c r="A7" s="9" t="s">
        <v>17</v>
      </c>
      <c r="B7" s="17">
        <v>85.7</v>
      </c>
      <c r="C7" s="17">
        <v>80.3</v>
      </c>
      <c r="D7" s="17">
        <v>91.5</v>
      </c>
      <c r="E7" s="17">
        <v>77.900000000000006</v>
      </c>
      <c r="F7" s="17">
        <v>86.8</v>
      </c>
      <c r="G7" s="17">
        <v>94.9</v>
      </c>
      <c r="H7" s="17">
        <v>92</v>
      </c>
    </row>
    <row r="8" spans="1:8" x14ac:dyDescent="0.25">
      <c r="A8" s="9" t="s">
        <v>18</v>
      </c>
      <c r="B8" s="17">
        <v>119</v>
      </c>
      <c r="C8" s="17">
        <v>125</v>
      </c>
      <c r="D8" s="17">
        <v>116.8</v>
      </c>
      <c r="E8" s="17">
        <v>112.2</v>
      </c>
      <c r="F8" s="17">
        <v>108.8</v>
      </c>
      <c r="G8" s="17">
        <v>105.4</v>
      </c>
      <c r="H8" s="17">
        <v>122.8</v>
      </c>
    </row>
    <row r="9" spans="1:8" x14ac:dyDescent="0.25">
      <c r="A9" s="9" t="s">
        <v>19</v>
      </c>
      <c r="B9" s="17">
        <v>137.80000000000001</v>
      </c>
      <c r="C9" s="17">
        <v>158.30000000000001</v>
      </c>
      <c r="D9" s="17">
        <v>120.9</v>
      </c>
      <c r="E9" s="17">
        <v>131.69999999999999</v>
      </c>
      <c r="F9" s="17">
        <v>134.30000000000001</v>
      </c>
      <c r="G9" s="17">
        <v>132.4</v>
      </c>
      <c r="H9" s="17">
        <v>113.7</v>
      </c>
    </row>
    <row r="10" spans="1:8" x14ac:dyDescent="0.25">
      <c r="A10" s="9" t="s">
        <v>20</v>
      </c>
      <c r="B10" s="17">
        <v>186.4</v>
      </c>
      <c r="C10" s="17">
        <v>188.9</v>
      </c>
      <c r="D10" s="17">
        <v>185.2</v>
      </c>
      <c r="E10" s="17">
        <v>181.7</v>
      </c>
      <c r="F10" s="17">
        <v>173.6</v>
      </c>
      <c r="G10" s="17">
        <v>191.2</v>
      </c>
      <c r="H10" s="17">
        <v>193.4</v>
      </c>
    </row>
    <row r="11" spans="1:8" x14ac:dyDescent="0.25">
      <c r="A11" s="9" t="s">
        <v>21</v>
      </c>
      <c r="B11" s="17">
        <v>110.7</v>
      </c>
      <c r="C11" s="17">
        <v>113.9</v>
      </c>
      <c r="D11" s="17">
        <v>108.4</v>
      </c>
      <c r="E11" s="17">
        <v>110.2</v>
      </c>
      <c r="F11" s="17">
        <v>114.7</v>
      </c>
      <c r="G11" s="17">
        <v>104.9</v>
      </c>
      <c r="H11" s="17">
        <v>96.5</v>
      </c>
    </row>
    <row r="12" spans="1:8" x14ac:dyDescent="0.25">
      <c r="A12" s="9" t="s">
        <v>22</v>
      </c>
      <c r="B12" s="17">
        <v>169.4</v>
      </c>
      <c r="C12" s="17">
        <v>163.6</v>
      </c>
      <c r="D12" s="17">
        <v>166.9</v>
      </c>
      <c r="E12" s="17">
        <v>183.6</v>
      </c>
      <c r="F12" s="17">
        <v>202.5</v>
      </c>
      <c r="G12" s="17">
        <v>155.69999999999999</v>
      </c>
      <c r="H12" s="17">
        <v>219.4</v>
      </c>
    </row>
    <row r="13" spans="1:8" x14ac:dyDescent="0.25">
      <c r="A13" s="9" t="s">
        <v>23</v>
      </c>
      <c r="B13" s="17">
        <v>126.3</v>
      </c>
      <c r="C13" s="17">
        <v>125.1</v>
      </c>
      <c r="D13" s="17">
        <v>126.2</v>
      </c>
      <c r="E13" s="17">
        <v>109.7</v>
      </c>
      <c r="F13" s="17">
        <v>129.9</v>
      </c>
      <c r="G13" s="17">
        <v>129.80000000000001</v>
      </c>
      <c r="H13" s="17">
        <v>147.1</v>
      </c>
    </row>
    <row r="14" spans="1:8" x14ac:dyDescent="0.25">
      <c r="A14" s="9" t="s">
        <v>24</v>
      </c>
      <c r="B14" s="17">
        <v>145.30000000000001</v>
      </c>
      <c r="C14" s="17">
        <v>141.69999999999999</v>
      </c>
      <c r="D14" s="17">
        <v>147.69999999999999</v>
      </c>
      <c r="E14" s="17">
        <v>124.4</v>
      </c>
      <c r="F14" s="17">
        <v>143.1</v>
      </c>
      <c r="G14" s="17">
        <v>156.6</v>
      </c>
      <c r="H14" s="17">
        <v>181.5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4"/>
  <sheetViews>
    <sheetView topLeftCell="A76" zoomScaleNormal="100" workbookViewId="0">
      <selection activeCell="A84" sqref="A84"/>
    </sheetView>
  </sheetViews>
  <sheetFormatPr baseColWidth="10" defaultColWidth="10.7109375" defaultRowHeight="15" x14ac:dyDescent="0.25"/>
  <cols>
    <col min="1" max="4" width="11.42578125" style="10" customWidth="1"/>
    <col min="6" max="6" width="11.85546875" bestFit="1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476113.86455125792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469981.85485671379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493773.29172927927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500591.76975451759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515007.38347109593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527049.91117357393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529963.00994543009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540203.46542355674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554508.41019970702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561128.07043514634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576947.23088468646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589613.90536338731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603514.73324335623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615994.95338114793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624360.54788786685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643899.77607199119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650020.10070595914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653308.1570861002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657699.87829921721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627676.50287357171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604997.58379742817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590341.098724916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613845.43278892781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626307.39034022461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645631.69315117062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673813.71977937105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677092.29146663763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685557.01337001345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701711.89319482644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710117.59927938471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715947.02305816114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715349.8733500361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708282.02618783351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683545.19572562992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705298.74508489284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716817.99083744094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715859.98049530957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720906.20201838971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725541.11034338025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719321.12835418084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708252.04121168726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702823.33561785612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697299.86392035603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700848.94310356048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710695.41281063319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728729.75449138496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727546.99305187596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718976.42619826598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713268.78784520284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701288.73612212448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703329.03479912493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708024.83562419505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714434.6459085159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721511.80792892247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731205.04661711853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738408.29059673974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733592.28820444911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703397.73984182894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701482.61283883965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691037.13103293243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692119.24639214005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696911.54879359202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696386.29653458646</v>
      </c>
      <c r="D64">
        <v>683900.89855257841</v>
      </c>
      <c r="G64" s="1"/>
      <c r="H64" s="1"/>
    </row>
    <row r="65" spans="1:10" x14ac:dyDescent="0.25">
      <c r="A65" s="10">
        <v>2019</v>
      </c>
      <c r="B65" s="10" t="s">
        <v>32</v>
      </c>
      <c r="C65" s="11">
        <v>687478.1226315198</v>
      </c>
      <c r="D65">
        <v>671361.13972242002</v>
      </c>
      <c r="G65" s="1"/>
      <c r="H65" s="1"/>
    </row>
    <row r="66" spans="1:10" x14ac:dyDescent="0.25">
      <c r="A66" s="10">
        <v>2020</v>
      </c>
      <c r="B66" s="10" t="s">
        <v>29</v>
      </c>
      <c r="C66" s="10">
        <v>654840.52200684079</v>
      </c>
      <c r="D66" s="10">
        <v>632389.35353461001</v>
      </c>
      <c r="H66" s="1"/>
    </row>
    <row r="67" spans="1:10" x14ac:dyDescent="0.25">
      <c r="A67" s="10">
        <v>2020</v>
      </c>
      <c r="B67" s="10" t="s">
        <v>30</v>
      </c>
      <c r="C67" s="10">
        <v>563882.20027473173</v>
      </c>
      <c r="D67" s="10">
        <v>609379.98946480127</v>
      </c>
      <c r="H67" s="1"/>
    </row>
    <row r="68" spans="1:10" x14ac:dyDescent="0.25">
      <c r="A68" s="10">
        <v>2020</v>
      </c>
      <c r="B68" s="10" t="s">
        <v>31</v>
      </c>
      <c r="C68" s="10">
        <v>623956.31183886016</v>
      </c>
      <c r="D68" s="10">
        <v>614192.47840422287</v>
      </c>
      <c r="H68" s="1"/>
    </row>
    <row r="69" spans="1:10" x14ac:dyDescent="0.25">
      <c r="A69" s="10">
        <v>2020</v>
      </c>
      <c r="B69" s="10" t="s">
        <v>32</v>
      </c>
      <c r="C69" s="10">
        <v>655686.11048115231</v>
      </c>
      <c r="D69" s="10">
        <v>642403.32319795026</v>
      </c>
      <c r="H69" s="1"/>
    </row>
    <row r="70" spans="1:10" x14ac:dyDescent="0.25">
      <c r="A70" s="10">
        <v>2021</v>
      </c>
      <c r="B70" s="10" t="s">
        <v>29</v>
      </c>
      <c r="C70" s="10">
        <v>675298.71207774268</v>
      </c>
      <c r="D70">
        <v>652831.97670632158</v>
      </c>
      <c r="H70" s="1"/>
    </row>
    <row r="71" spans="1:10" x14ac:dyDescent="0.25">
      <c r="A71" s="10">
        <v>2021</v>
      </c>
      <c r="B71" s="10" t="s">
        <v>30</v>
      </c>
      <c r="C71" s="10">
        <v>679933.86193969136</v>
      </c>
      <c r="D71">
        <v>723516.62249067484</v>
      </c>
      <c r="H71" s="1"/>
    </row>
    <row r="72" spans="1:10" x14ac:dyDescent="0.25">
      <c r="A72" s="10">
        <v>2021</v>
      </c>
      <c r="B72" s="10" t="s">
        <v>31</v>
      </c>
      <c r="C72" s="10">
        <v>693333.39480841323</v>
      </c>
      <c r="D72" s="10">
        <v>686756.46782667423</v>
      </c>
    </row>
    <row r="73" spans="1:10" x14ac:dyDescent="0.25">
      <c r="A73" s="10">
        <v>2021</v>
      </c>
      <c r="B73" s="10" t="s">
        <v>32</v>
      </c>
      <c r="C73" s="10">
        <v>710673.76730993937</v>
      </c>
      <c r="D73" s="10">
        <v>696134.66911211505</v>
      </c>
    </row>
    <row r="74" spans="1:10" x14ac:dyDescent="0.25">
      <c r="A74" s="10">
        <v>2022</v>
      </c>
      <c r="B74" s="10" t="s">
        <v>29</v>
      </c>
      <c r="C74" s="10">
        <v>723996.79080199252</v>
      </c>
      <c r="D74">
        <v>697592.03849840141</v>
      </c>
    </row>
    <row r="75" spans="1:10" x14ac:dyDescent="0.25">
      <c r="A75" s="10">
        <v>2022</v>
      </c>
      <c r="B75" s="10" t="s">
        <v>30</v>
      </c>
      <c r="C75" s="10">
        <v>734051.73373326776</v>
      </c>
      <c r="D75">
        <v>774238.2057146536</v>
      </c>
    </row>
    <row r="76" spans="1:10" x14ac:dyDescent="0.25">
      <c r="A76" s="10">
        <v>2022</v>
      </c>
      <c r="B76" s="10" t="s">
        <v>31</v>
      </c>
      <c r="C76" s="10">
        <v>730381.67424099264</v>
      </c>
      <c r="D76" s="10">
        <v>727933.42375928734</v>
      </c>
    </row>
    <row r="77" spans="1:10" x14ac:dyDescent="0.25">
      <c r="A77" s="10">
        <v>2022</v>
      </c>
      <c r="B77" s="10" t="s">
        <v>32</v>
      </c>
      <c r="C77" s="10">
        <v>716218.15123075584</v>
      </c>
      <c r="D77" s="10">
        <v>704884.68203466653</v>
      </c>
    </row>
    <row r="78" spans="1:10" x14ac:dyDescent="0.25">
      <c r="A78" s="10">
        <v>2023</v>
      </c>
      <c r="B78" s="10" t="s">
        <v>29</v>
      </c>
      <c r="C78" s="10">
        <v>727109.09747034963</v>
      </c>
      <c r="D78" s="10">
        <v>705021.09671859909</v>
      </c>
      <c r="G78" s="44"/>
      <c r="H78" s="44"/>
      <c r="I78" s="44"/>
      <c r="J78" s="44"/>
    </row>
    <row r="79" spans="1:10" x14ac:dyDescent="0.25">
      <c r="A79" s="10">
        <v>2023</v>
      </c>
      <c r="B79" s="10" t="s">
        <v>30</v>
      </c>
      <c r="C79" s="10">
        <v>706532.88064146158</v>
      </c>
      <c r="D79" s="10">
        <v>733350.47403623583</v>
      </c>
      <c r="G79" s="45"/>
      <c r="H79" s="45"/>
      <c r="I79" s="45"/>
      <c r="J79" s="45"/>
    </row>
    <row r="80" spans="1:10" x14ac:dyDescent="0.25">
      <c r="A80" s="10">
        <v>2023</v>
      </c>
      <c r="B80" s="10" t="s">
        <v>31</v>
      </c>
      <c r="C80" s="10">
        <v>719094.5474430467</v>
      </c>
      <c r="D80" s="10">
        <v>723190.59243130707</v>
      </c>
      <c r="G80" s="45"/>
      <c r="H80" s="45"/>
      <c r="I80" s="45"/>
    </row>
    <row r="81" spans="1:4" x14ac:dyDescent="0.25">
      <c r="A81" s="10">
        <v>2023</v>
      </c>
      <c r="B81" s="10" t="s">
        <v>32</v>
      </c>
      <c r="C81" s="10">
        <v>705117.89240463765</v>
      </c>
      <c r="D81" s="10">
        <v>696292.25484894111</v>
      </c>
    </row>
    <row r="82" spans="1:4" x14ac:dyDescent="0.25">
      <c r="A82" s="10">
        <v>2024</v>
      </c>
      <c r="B82" s="10" t="s">
        <v>29</v>
      </c>
      <c r="C82" s="10">
        <v>690150.76189185784</v>
      </c>
      <c r="D82" s="10">
        <v>668672.71386454743</v>
      </c>
    </row>
    <row r="83" spans="1:4" x14ac:dyDescent="0.25">
      <c r="A83" s="10">
        <v>2024</v>
      </c>
      <c r="B83" s="10" t="s">
        <v>30</v>
      </c>
      <c r="C83" s="10">
        <v>678177.1409806842</v>
      </c>
      <c r="D83">
        <v>720760.48010634969</v>
      </c>
    </row>
    <row r="84" spans="1:4" x14ac:dyDescent="0.25">
      <c r="A84" s="10">
        <v>2024</v>
      </c>
      <c r="B84" s="10" t="s">
        <v>31</v>
      </c>
      <c r="C84" s="10">
        <v>704409.79904999258</v>
      </c>
      <c r="D84">
        <v>708007.21120117023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/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6" t="s">
        <v>34</v>
      </c>
      <c r="C1" s="46"/>
      <c r="D1" s="46" t="s">
        <v>35</v>
      </c>
      <c r="E1" s="46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42.5</v>
      </c>
      <c r="C3">
        <v>52.9</v>
      </c>
      <c r="D3">
        <v>13.6</v>
      </c>
      <c r="E3">
        <v>18.100000000000001</v>
      </c>
    </row>
    <row r="4" spans="1:5" x14ac:dyDescent="0.25">
      <c r="A4" t="s">
        <v>39</v>
      </c>
      <c r="B4">
        <v>19.8</v>
      </c>
      <c r="C4">
        <v>23.1</v>
      </c>
      <c r="D4">
        <v>6.4</v>
      </c>
      <c r="E4">
        <v>7.5</v>
      </c>
    </row>
    <row r="5" spans="1:5" x14ac:dyDescent="0.25">
      <c r="A5" t="s">
        <v>40</v>
      </c>
      <c r="B5">
        <v>50.1</v>
      </c>
      <c r="C5">
        <v>59.7</v>
      </c>
      <c r="D5">
        <v>17.5</v>
      </c>
      <c r="E5">
        <v>22.7</v>
      </c>
    </row>
    <row r="6" spans="1:5" x14ac:dyDescent="0.25">
      <c r="A6" t="s">
        <v>41</v>
      </c>
      <c r="B6">
        <v>42</v>
      </c>
      <c r="C6">
        <v>52.9</v>
      </c>
      <c r="D6">
        <v>10.199999999999999</v>
      </c>
      <c r="E6">
        <v>13.8</v>
      </c>
    </row>
    <row r="7" spans="1:5" x14ac:dyDescent="0.25">
      <c r="A7" t="s">
        <v>42</v>
      </c>
      <c r="B7">
        <v>39.6</v>
      </c>
      <c r="C7">
        <v>50.5</v>
      </c>
      <c r="D7">
        <v>10.5</v>
      </c>
      <c r="E7">
        <v>14.7</v>
      </c>
    </row>
    <row r="8" spans="1:5" x14ac:dyDescent="0.25">
      <c r="A8" t="s">
        <v>43</v>
      </c>
      <c r="B8">
        <v>43.8</v>
      </c>
      <c r="C8">
        <v>53.8</v>
      </c>
      <c r="D8">
        <v>7.5</v>
      </c>
      <c r="E8">
        <v>9.8000000000000007</v>
      </c>
    </row>
    <row r="9" spans="1:5" x14ac:dyDescent="0.25">
      <c r="A9" t="s">
        <v>44</v>
      </c>
      <c r="B9">
        <v>41.2</v>
      </c>
      <c r="C9">
        <v>52.3</v>
      </c>
      <c r="D9">
        <v>10.199999999999999</v>
      </c>
      <c r="E9">
        <v>13.4</v>
      </c>
    </row>
    <row r="10" spans="1:5" x14ac:dyDescent="0.25">
      <c r="A10" t="s">
        <v>45</v>
      </c>
      <c r="B10">
        <v>57</v>
      </c>
      <c r="C10">
        <v>67.599999999999994</v>
      </c>
      <c r="D10">
        <v>16.2</v>
      </c>
      <c r="E10">
        <v>19.8</v>
      </c>
    </row>
    <row r="11" spans="1:5" x14ac:dyDescent="0.25">
      <c r="A11" t="s">
        <v>46</v>
      </c>
      <c r="B11">
        <v>65.8</v>
      </c>
      <c r="C11">
        <v>76.2</v>
      </c>
      <c r="D11">
        <v>30.1</v>
      </c>
      <c r="E11">
        <v>38.6</v>
      </c>
    </row>
    <row r="12" spans="1:5" x14ac:dyDescent="0.25">
      <c r="A12" t="s">
        <v>47</v>
      </c>
      <c r="B12">
        <v>45.6</v>
      </c>
      <c r="C12">
        <v>55.9</v>
      </c>
      <c r="D12">
        <v>12.8</v>
      </c>
      <c r="E12">
        <v>18.3</v>
      </c>
    </row>
    <row r="13" spans="1:5" x14ac:dyDescent="0.25">
      <c r="A13" t="s">
        <v>48</v>
      </c>
      <c r="B13">
        <v>46.1</v>
      </c>
      <c r="C13" s="31">
        <v>55.9</v>
      </c>
      <c r="D13">
        <v>13.3</v>
      </c>
      <c r="E13">
        <v>16.899999999999999</v>
      </c>
    </row>
    <row r="14" spans="1:5" x14ac:dyDescent="0.25">
      <c r="A14" t="s">
        <v>49</v>
      </c>
      <c r="B14">
        <v>45.7</v>
      </c>
      <c r="C14">
        <v>55.8</v>
      </c>
      <c r="D14">
        <v>14.1</v>
      </c>
      <c r="E14">
        <v>16.600000000000001</v>
      </c>
    </row>
    <row r="15" spans="1:5" x14ac:dyDescent="0.25">
      <c r="A15" t="s">
        <v>50</v>
      </c>
      <c r="B15">
        <v>46.3</v>
      </c>
      <c r="C15">
        <v>55.7</v>
      </c>
      <c r="D15">
        <v>12.5</v>
      </c>
      <c r="E15">
        <v>15.3</v>
      </c>
    </row>
    <row r="16" spans="1:5" x14ac:dyDescent="0.25">
      <c r="A16" t="s">
        <v>51</v>
      </c>
      <c r="B16">
        <v>55.4</v>
      </c>
      <c r="C16">
        <v>66.400000000000006</v>
      </c>
      <c r="D16">
        <v>11.5</v>
      </c>
      <c r="E16">
        <v>15</v>
      </c>
    </row>
    <row r="17" spans="1:5" x14ac:dyDescent="0.25">
      <c r="A17" t="s">
        <v>52</v>
      </c>
      <c r="B17">
        <v>44.3</v>
      </c>
      <c r="C17">
        <v>52.2</v>
      </c>
      <c r="D17">
        <v>14.2</v>
      </c>
      <c r="E17">
        <v>16.5</v>
      </c>
    </row>
    <row r="18" spans="1:5" x14ac:dyDescent="0.25">
      <c r="A18" t="s">
        <v>53</v>
      </c>
      <c r="B18">
        <v>51.8</v>
      </c>
      <c r="C18">
        <v>64</v>
      </c>
      <c r="D18">
        <v>16.2</v>
      </c>
      <c r="E18">
        <v>22.9</v>
      </c>
    </row>
    <row r="19" spans="1:5" x14ac:dyDescent="0.25">
      <c r="A19" t="s">
        <v>54</v>
      </c>
      <c r="B19">
        <v>34.6</v>
      </c>
      <c r="C19">
        <v>44.4</v>
      </c>
      <c r="D19">
        <v>10.1</v>
      </c>
      <c r="E19">
        <v>13.9</v>
      </c>
    </row>
    <row r="20" spans="1:5" x14ac:dyDescent="0.25">
      <c r="A20" t="s">
        <v>55</v>
      </c>
      <c r="B20">
        <v>54.8</v>
      </c>
      <c r="C20">
        <v>65.8</v>
      </c>
      <c r="D20">
        <v>19.899999999999999</v>
      </c>
      <c r="E20">
        <v>26.4</v>
      </c>
    </row>
    <row r="21" spans="1:5" x14ac:dyDescent="0.25">
      <c r="A21" t="s">
        <v>56</v>
      </c>
      <c r="B21">
        <v>36.200000000000003</v>
      </c>
      <c r="C21">
        <v>49.5</v>
      </c>
      <c r="D21">
        <v>8.4</v>
      </c>
      <c r="E21">
        <v>12.8</v>
      </c>
    </row>
    <row r="22" spans="1:5" x14ac:dyDescent="0.25">
      <c r="A22" t="s">
        <v>57</v>
      </c>
      <c r="B22">
        <v>39.9</v>
      </c>
      <c r="C22">
        <v>51.2</v>
      </c>
      <c r="D22">
        <v>13.9</v>
      </c>
      <c r="E22">
        <v>18.3</v>
      </c>
    </row>
    <row r="23" spans="1:5" x14ac:dyDescent="0.25">
      <c r="A23" t="s">
        <v>58</v>
      </c>
      <c r="B23">
        <v>37.1</v>
      </c>
      <c r="C23">
        <v>46.8</v>
      </c>
      <c r="D23">
        <v>13.6</v>
      </c>
      <c r="E23">
        <v>18.2</v>
      </c>
    </row>
    <row r="24" spans="1:5" x14ac:dyDescent="0.25">
      <c r="A24" t="s">
        <v>59</v>
      </c>
      <c r="B24">
        <v>36.5</v>
      </c>
      <c r="C24">
        <v>46.7</v>
      </c>
      <c r="D24">
        <v>9</v>
      </c>
      <c r="E24">
        <v>11.7</v>
      </c>
    </row>
    <row r="25" spans="1:5" x14ac:dyDescent="0.25">
      <c r="A25" t="s">
        <v>60</v>
      </c>
      <c r="B25">
        <v>48.4</v>
      </c>
      <c r="C25">
        <v>59.8</v>
      </c>
      <c r="D25">
        <v>12.1</v>
      </c>
      <c r="E25">
        <v>16.399999999999999</v>
      </c>
    </row>
    <row r="26" spans="1:5" x14ac:dyDescent="0.25">
      <c r="A26" t="s">
        <v>61</v>
      </c>
      <c r="B26">
        <v>38.1</v>
      </c>
      <c r="C26">
        <v>46.2</v>
      </c>
      <c r="D26">
        <v>9.4</v>
      </c>
      <c r="E26">
        <v>12.9</v>
      </c>
    </row>
    <row r="27" spans="1:5" x14ac:dyDescent="0.25">
      <c r="A27" t="s">
        <v>62</v>
      </c>
      <c r="B27">
        <v>44.2</v>
      </c>
      <c r="C27">
        <v>54.3</v>
      </c>
      <c r="D27">
        <v>10.5</v>
      </c>
      <c r="E27">
        <v>14.4</v>
      </c>
    </row>
    <row r="28" spans="1:5" x14ac:dyDescent="0.25">
      <c r="A28" t="s">
        <v>63</v>
      </c>
      <c r="B28">
        <v>31.3</v>
      </c>
      <c r="C28">
        <v>40</v>
      </c>
      <c r="D28">
        <v>10.5</v>
      </c>
      <c r="E28">
        <v>17</v>
      </c>
    </row>
    <row r="29" spans="1:5" x14ac:dyDescent="0.25">
      <c r="A29" t="s">
        <v>64</v>
      </c>
      <c r="B29">
        <v>44.4</v>
      </c>
      <c r="C29">
        <v>55.2</v>
      </c>
      <c r="D29">
        <v>16.2</v>
      </c>
      <c r="E29">
        <v>22.1</v>
      </c>
    </row>
    <row r="30" spans="1:5" x14ac:dyDescent="0.25">
      <c r="A30" t="s">
        <v>65</v>
      </c>
      <c r="B30">
        <v>41.9</v>
      </c>
      <c r="C30">
        <v>51.5</v>
      </c>
      <c r="D30">
        <v>8.9</v>
      </c>
      <c r="E30">
        <v>10.3</v>
      </c>
    </row>
    <row r="31" spans="1:5" x14ac:dyDescent="0.25">
      <c r="A31" t="s">
        <v>66</v>
      </c>
      <c r="B31">
        <v>33.6</v>
      </c>
      <c r="C31">
        <v>40.4</v>
      </c>
      <c r="D31">
        <v>9.9</v>
      </c>
      <c r="E31">
        <v>11.6</v>
      </c>
    </row>
    <row r="32" spans="1:5" x14ac:dyDescent="0.25">
      <c r="A32" t="s">
        <v>67</v>
      </c>
      <c r="B32">
        <v>45.3</v>
      </c>
      <c r="C32">
        <v>53.8</v>
      </c>
      <c r="D32">
        <v>8.3000000000000007</v>
      </c>
      <c r="E32">
        <v>10</v>
      </c>
    </row>
    <row r="33" spans="1:5" x14ac:dyDescent="0.25">
      <c r="A33" t="s">
        <v>68</v>
      </c>
      <c r="B33">
        <v>36.700000000000003</v>
      </c>
      <c r="C33">
        <v>48.6</v>
      </c>
      <c r="D33">
        <v>7.5</v>
      </c>
      <c r="E33">
        <v>10.5</v>
      </c>
    </row>
    <row r="34" spans="1:5" x14ac:dyDescent="0.25">
      <c r="A34" t="s">
        <v>69</v>
      </c>
      <c r="B34">
        <v>43.4</v>
      </c>
      <c r="C34">
        <v>55.5</v>
      </c>
      <c r="D34">
        <v>10.1</v>
      </c>
      <c r="E34">
        <v>13.1</v>
      </c>
    </row>
    <row r="35" spans="1:5" x14ac:dyDescent="0.25">
      <c r="A35" t="s">
        <v>70</v>
      </c>
      <c r="B35">
        <v>43.7</v>
      </c>
      <c r="C35">
        <v>56.7</v>
      </c>
      <c r="D35">
        <v>7.5</v>
      </c>
      <c r="E35">
        <v>10.8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6" t="s">
        <v>34</v>
      </c>
      <c r="C1" s="46"/>
      <c r="D1" s="46" t="s">
        <v>35</v>
      </c>
      <c r="E1" s="46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42.5</v>
      </c>
      <c r="C3">
        <v>52.9</v>
      </c>
      <c r="D3">
        <v>13.6</v>
      </c>
      <c r="E3">
        <v>18.100000000000001</v>
      </c>
    </row>
    <row r="4" spans="1:5" x14ac:dyDescent="0.25">
      <c r="A4" t="s">
        <v>10</v>
      </c>
      <c r="B4">
        <v>41.6</v>
      </c>
      <c r="C4">
        <v>52.3</v>
      </c>
      <c r="D4">
        <v>9.9</v>
      </c>
      <c r="E4">
        <v>13.5</v>
      </c>
    </row>
    <row r="5" spans="1:5" x14ac:dyDescent="0.25">
      <c r="A5" t="s">
        <v>72</v>
      </c>
      <c r="B5">
        <v>42.9</v>
      </c>
      <c r="C5">
        <v>52.8</v>
      </c>
      <c r="D5">
        <v>14.8</v>
      </c>
      <c r="E5">
        <v>19.8</v>
      </c>
    </row>
    <row r="6" spans="1:5" x14ac:dyDescent="0.25">
      <c r="A6" t="s">
        <v>8</v>
      </c>
      <c r="B6">
        <v>52.2</v>
      </c>
      <c r="C6">
        <v>62.9</v>
      </c>
      <c r="D6">
        <v>17.7</v>
      </c>
      <c r="E6">
        <v>23.2</v>
      </c>
    </row>
    <row r="7" spans="1:5" x14ac:dyDescent="0.25">
      <c r="A7" t="s">
        <v>9</v>
      </c>
      <c r="B7">
        <v>47.2</v>
      </c>
      <c r="C7">
        <v>57</v>
      </c>
      <c r="D7">
        <v>13.9</v>
      </c>
      <c r="E7">
        <v>17.2</v>
      </c>
    </row>
    <row r="8" spans="1:5" x14ac:dyDescent="0.25">
      <c r="A8" t="s">
        <v>73</v>
      </c>
      <c r="B8">
        <v>38.799999999999997</v>
      </c>
      <c r="C8">
        <v>49.9</v>
      </c>
      <c r="D8">
        <v>11.4</v>
      </c>
      <c r="E8">
        <v>15.9</v>
      </c>
    </row>
    <row r="9" spans="1:5" x14ac:dyDescent="0.25">
      <c r="A9" t="s">
        <v>74</v>
      </c>
      <c r="B9">
        <v>39.4</v>
      </c>
      <c r="C9">
        <v>49.1</v>
      </c>
      <c r="D9">
        <v>8.9</v>
      </c>
      <c r="E9">
        <v>11.1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9"/>
  <sheetViews>
    <sheetView zoomScaleNormal="100" workbookViewId="0">
      <selection activeCell="B2" sqref="B2:C19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s="34" t="s">
        <v>79</v>
      </c>
      <c r="B2" s="32">
        <v>15607.821425849999</v>
      </c>
      <c r="C2" s="32">
        <v>16975.09129466</v>
      </c>
      <c r="D2" s="30">
        <f>B2-C2</f>
        <v>-1367.2698688100008</v>
      </c>
    </row>
    <row r="3" spans="1:4" x14ac:dyDescent="0.25">
      <c r="A3" s="35" t="s">
        <v>212</v>
      </c>
      <c r="B3" s="33">
        <v>12336.18153489</v>
      </c>
      <c r="C3" s="33">
        <v>12984.782267250001</v>
      </c>
      <c r="D3" s="30">
        <f t="shared" ref="D3:D19" si="0">B3-C3</f>
        <v>-648.60073236000062</v>
      </c>
    </row>
    <row r="4" spans="1:4" x14ac:dyDescent="0.25">
      <c r="A4" s="34" t="s">
        <v>81</v>
      </c>
      <c r="B4" s="32">
        <v>9859.1861772800003</v>
      </c>
      <c r="C4" s="32">
        <v>2159.5900794600002</v>
      </c>
      <c r="D4" s="30">
        <f t="shared" si="0"/>
        <v>7699.5960978200001</v>
      </c>
    </row>
    <row r="5" spans="1:4" x14ac:dyDescent="0.25">
      <c r="A5" s="35" t="s">
        <v>80</v>
      </c>
      <c r="B5" s="33">
        <v>5592.88391744</v>
      </c>
      <c r="C5" s="33">
        <v>664.89031674</v>
      </c>
      <c r="D5" s="30">
        <f t="shared" si="0"/>
        <v>4927.9936006999997</v>
      </c>
    </row>
    <row r="6" spans="1:4" x14ac:dyDescent="0.25">
      <c r="A6" s="35" t="s">
        <v>213</v>
      </c>
      <c r="B6" s="33">
        <v>2215.18338047</v>
      </c>
      <c r="C6" s="33">
        <v>209.1558914</v>
      </c>
      <c r="D6" s="30">
        <f t="shared" si="0"/>
        <v>2006.02748907</v>
      </c>
    </row>
    <row r="7" spans="1:4" x14ac:dyDescent="0.25">
      <c r="A7" s="34" t="s">
        <v>184</v>
      </c>
      <c r="B7" s="32">
        <v>7644.0166406199996</v>
      </c>
      <c r="C7" s="32">
        <v>7331.9354797400001</v>
      </c>
      <c r="D7" s="30">
        <f t="shared" si="0"/>
        <v>312.08116087999952</v>
      </c>
    </row>
    <row r="8" spans="1:4" x14ac:dyDescent="0.25">
      <c r="A8" s="35" t="s">
        <v>214</v>
      </c>
      <c r="B8" s="33">
        <v>5837.5221620100001</v>
      </c>
      <c r="C8" s="33">
        <v>5689.4845991100001</v>
      </c>
      <c r="D8" s="30">
        <f t="shared" si="0"/>
        <v>148.03756290000001</v>
      </c>
    </row>
    <row r="9" spans="1:4" x14ac:dyDescent="0.25">
      <c r="A9" s="34" t="s">
        <v>185</v>
      </c>
      <c r="B9" s="32">
        <v>7608.3664778599996</v>
      </c>
      <c r="C9" s="32">
        <v>8223.3464359400004</v>
      </c>
      <c r="D9" s="30">
        <f t="shared" si="0"/>
        <v>-614.97995808000087</v>
      </c>
    </row>
    <row r="10" spans="1:4" x14ac:dyDescent="0.25">
      <c r="A10" s="34" t="s">
        <v>83</v>
      </c>
      <c r="B10" s="32">
        <v>5706.4385350599996</v>
      </c>
      <c r="C10" s="32">
        <v>10461.040433329999</v>
      </c>
      <c r="D10" s="30">
        <f t="shared" si="0"/>
        <v>-4754.6018982699998</v>
      </c>
    </row>
    <row r="11" spans="1:4" x14ac:dyDescent="0.25">
      <c r="A11" s="34" t="s">
        <v>84</v>
      </c>
      <c r="B11" s="32">
        <v>3443.93952666</v>
      </c>
      <c r="C11" s="32">
        <v>1196.3739504299999</v>
      </c>
      <c r="D11" s="30">
        <f t="shared" si="0"/>
        <v>2247.5655762300003</v>
      </c>
    </row>
    <row r="12" spans="1:4" x14ac:dyDescent="0.25">
      <c r="A12" s="34" t="s">
        <v>82</v>
      </c>
      <c r="B12" s="32">
        <v>6258.8135990000001</v>
      </c>
      <c r="C12" s="32">
        <v>3007.29634747</v>
      </c>
      <c r="D12" s="30">
        <f t="shared" si="0"/>
        <v>3251.5172515300001</v>
      </c>
    </row>
    <row r="13" spans="1:4" x14ac:dyDescent="0.25">
      <c r="A13" s="35" t="s">
        <v>215</v>
      </c>
      <c r="B13" s="33">
        <v>3014.6941243000001</v>
      </c>
      <c r="C13" s="33">
        <v>701.85507961999997</v>
      </c>
      <c r="D13" s="30">
        <f t="shared" si="0"/>
        <v>2312.8390446800004</v>
      </c>
    </row>
    <row r="14" spans="1:4" x14ac:dyDescent="0.25">
      <c r="A14" s="35" t="s">
        <v>216</v>
      </c>
      <c r="B14" s="33">
        <v>1230.68674624</v>
      </c>
      <c r="C14" s="33">
        <v>277.88902504999999</v>
      </c>
      <c r="D14" s="30">
        <f t="shared" si="0"/>
        <v>952.79772119000006</v>
      </c>
    </row>
    <row r="15" spans="1:4" x14ac:dyDescent="0.25">
      <c r="A15" s="34" t="s">
        <v>85</v>
      </c>
      <c r="B15" s="32">
        <v>3793.2268659000001</v>
      </c>
      <c r="C15" s="32">
        <v>584.91937436000001</v>
      </c>
      <c r="D15" s="30">
        <f t="shared" si="0"/>
        <v>3208.3074915400002</v>
      </c>
    </row>
    <row r="16" spans="1:4" x14ac:dyDescent="0.25">
      <c r="A16" s="34" t="s">
        <v>86</v>
      </c>
      <c r="B16" s="32">
        <v>1924.3672373300001</v>
      </c>
      <c r="C16" s="32">
        <v>792.47913794999999</v>
      </c>
      <c r="D16" s="30">
        <f t="shared" si="0"/>
        <v>1131.8880993800001</v>
      </c>
    </row>
    <row r="17" spans="1:4" x14ac:dyDescent="0.25">
      <c r="A17" s="26" t="s">
        <v>87</v>
      </c>
      <c r="B17" s="32">
        <v>327.79464731000002</v>
      </c>
      <c r="C17" s="32">
        <v>142.58667414999999</v>
      </c>
      <c r="D17" s="30">
        <f t="shared" si="0"/>
        <v>185.20797316000002</v>
      </c>
    </row>
    <row r="18" spans="1:4" x14ac:dyDescent="0.25">
      <c r="A18" s="26" t="s">
        <v>88</v>
      </c>
      <c r="B18" s="32">
        <v>600.29879271000004</v>
      </c>
      <c r="C18" s="32">
        <v>339.98285414999998</v>
      </c>
      <c r="D18" s="30">
        <f t="shared" si="0"/>
        <v>260.31593856000006</v>
      </c>
    </row>
    <row r="19" spans="1:4" x14ac:dyDescent="0.25">
      <c r="A19" s="28" t="s">
        <v>89</v>
      </c>
      <c r="B19" s="42">
        <v>9867.9571828999997</v>
      </c>
      <c r="C19" s="42">
        <v>4229.1801418699997</v>
      </c>
      <c r="D19" s="30">
        <f t="shared" si="0"/>
        <v>5638.77704103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D53"/>
  <sheetViews>
    <sheetView workbookViewId="0">
      <selection activeCell="B2" sqref="B2:B53"/>
    </sheetView>
  </sheetViews>
  <sheetFormatPr baseColWidth="10" defaultRowHeight="15" x14ac:dyDescent="0.25"/>
  <cols>
    <col min="1" max="1" width="37.42578125" customWidth="1"/>
  </cols>
  <sheetData>
    <row r="1" spans="1:4" x14ac:dyDescent="0.25">
      <c r="A1" s="10" t="s">
        <v>183</v>
      </c>
      <c r="B1" s="10" t="s">
        <v>91</v>
      </c>
    </row>
    <row r="2" spans="1:4" x14ac:dyDescent="0.25">
      <c r="A2" s="27" t="s">
        <v>181</v>
      </c>
      <c r="B2" s="32">
        <v>72642.227108480001</v>
      </c>
      <c r="D2" s="32"/>
    </row>
    <row r="3" spans="1:4" x14ac:dyDescent="0.25">
      <c r="A3" s="26" t="s">
        <v>177</v>
      </c>
      <c r="B3" s="32">
        <v>16953.316058789998</v>
      </c>
      <c r="D3" s="32"/>
    </row>
    <row r="4" spans="1:4" x14ac:dyDescent="0.25">
      <c r="A4" s="24" t="s">
        <v>130</v>
      </c>
      <c r="B4" s="33">
        <v>23.05670078</v>
      </c>
      <c r="D4" s="33"/>
    </row>
    <row r="5" spans="1:4" x14ac:dyDescent="0.25">
      <c r="A5" s="24" t="s">
        <v>131</v>
      </c>
      <c r="B5" s="33">
        <v>1579.1722727199999</v>
      </c>
      <c r="D5" s="33"/>
    </row>
    <row r="6" spans="1:4" x14ac:dyDescent="0.25">
      <c r="A6" s="24" t="s">
        <v>132</v>
      </c>
      <c r="B6" s="33">
        <v>177.68064598000001</v>
      </c>
      <c r="D6" s="33"/>
    </row>
    <row r="7" spans="1:4" x14ac:dyDescent="0.25">
      <c r="A7" s="24" t="s">
        <v>133</v>
      </c>
      <c r="B7" s="33">
        <v>514.30134009000005</v>
      </c>
      <c r="D7" s="33"/>
    </row>
    <row r="8" spans="1:4" x14ac:dyDescent="0.25">
      <c r="A8" s="24" t="s">
        <v>134</v>
      </c>
      <c r="B8" s="33">
        <v>535.52557393999996</v>
      </c>
      <c r="D8" s="33"/>
    </row>
    <row r="9" spans="1:4" x14ac:dyDescent="0.25">
      <c r="A9" s="24" t="s">
        <v>135</v>
      </c>
      <c r="B9" s="33">
        <v>9980.9215923200009</v>
      </c>
      <c r="D9" s="33"/>
    </row>
    <row r="10" spans="1:4" x14ac:dyDescent="0.25">
      <c r="A10" s="24" t="s">
        <v>136</v>
      </c>
      <c r="B10" s="33">
        <v>3050.40605577</v>
      </c>
      <c r="D10" s="33"/>
    </row>
    <row r="11" spans="1:4" x14ac:dyDescent="0.25">
      <c r="A11" s="24" t="s">
        <v>137</v>
      </c>
      <c r="B11" s="33">
        <v>259.81258374999999</v>
      </c>
      <c r="D11" s="33"/>
    </row>
    <row r="12" spans="1:4" x14ac:dyDescent="0.25">
      <c r="A12" s="24" t="s">
        <v>138</v>
      </c>
      <c r="B12" s="33">
        <v>22.053266560000001</v>
      </c>
      <c r="D12" s="33"/>
    </row>
    <row r="13" spans="1:4" x14ac:dyDescent="0.25">
      <c r="A13" s="24" t="s">
        <v>139</v>
      </c>
      <c r="B13" s="33">
        <v>141.23040012999999</v>
      </c>
      <c r="D13" s="33"/>
    </row>
    <row r="14" spans="1:4" x14ac:dyDescent="0.25">
      <c r="A14" s="24" t="s">
        <v>140</v>
      </c>
      <c r="B14" s="33">
        <v>468.54254544000003</v>
      </c>
      <c r="D14" s="33"/>
    </row>
    <row r="15" spans="1:4" x14ac:dyDescent="0.25">
      <c r="A15" s="24" t="s">
        <v>141</v>
      </c>
      <c r="B15" s="33">
        <v>200.61308131000001</v>
      </c>
      <c r="D15" s="33"/>
    </row>
    <row r="16" spans="1:4" x14ac:dyDescent="0.25">
      <c r="A16" s="26" t="s">
        <v>178</v>
      </c>
      <c r="B16" s="32">
        <v>27219.21054878</v>
      </c>
      <c r="D16" s="32"/>
    </row>
    <row r="17" spans="1:4" x14ac:dyDescent="0.25">
      <c r="A17" s="24" t="s">
        <v>142</v>
      </c>
      <c r="B17" s="33">
        <v>3218.4620476499999</v>
      </c>
      <c r="D17" s="33"/>
    </row>
    <row r="18" spans="1:4" x14ac:dyDescent="0.25">
      <c r="A18" s="24" t="s">
        <v>143</v>
      </c>
      <c r="B18" s="33">
        <v>262.82569505999999</v>
      </c>
      <c r="D18" s="33"/>
    </row>
    <row r="19" spans="1:4" x14ac:dyDescent="0.25">
      <c r="A19" s="24" t="s">
        <v>144</v>
      </c>
      <c r="B19" s="33">
        <v>1140.2903121300001</v>
      </c>
      <c r="D19" s="33"/>
    </row>
    <row r="20" spans="1:4" x14ac:dyDescent="0.25">
      <c r="A20" s="24" t="s">
        <v>145</v>
      </c>
      <c r="B20" s="33">
        <v>48.625981029999998</v>
      </c>
      <c r="D20" s="33"/>
    </row>
    <row r="21" spans="1:4" x14ac:dyDescent="0.25">
      <c r="A21" s="24" t="s">
        <v>146</v>
      </c>
      <c r="B21" s="33">
        <v>146.18431858</v>
      </c>
      <c r="D21" s="33"/>
    </row>
    <row r="22" spans="1:4" x14ac:dyDescent="0.25">
      <c r="A22" s="24" t="s">
        <v>147</v>
      </c>
      <c r="B22" s="33">
        <v>167.85897083</v>
      </c>
      <c r="D22" s="33"/>
    </row>
    <row r="23" spans="1:4" x14ac:dyDescent="0.25">
      <c r="A23" s="24" t="s">
        <v>148</v>
      </c>
      <c r="B23" s="33">
        <v>808.67562418</v>
      </c>
      <c r="D23" s="33"/>
    </row>
    <row r="24" spans="1:4" x14ac:dyDescent="0.25">
      <c r="A24" s="24" t="s">
        <v>149</v>
      </c>
      <c r="B24" s="33">
        <v>7366.1491278900003</v>
      </c>
      <c r="D24" s="33"/>
    </row>
    <row r="25" spans="1:4" x14ac:dyDescent="0.25">
      <c r="A25" s="24" t="s">
        <v>150</v>
      </c>
      <c r="B25" s="33">
        <v>471.97524515999999</v>
      </c>
      <c r="D25" s="33"/>
    </row>
    <row r="26" spans="1:4" x14ac:dyDescent="0.25">
      <c r="A26" s="24" t="s">
        <v>151</v>
      </c>
      <c r="B26" s="33">
        <v>965.45575632999999</v>
      </c>
      <c r="D26" s="33"/>
    </row>
    <row r="27" spans="1:4" x14ac:dyDescent="0.25">
      <c r="A27" s="24" t="s">
        <v>152</v>
      </c>
      <c r="B27" s="33">
        <v>801.17521376000002</v>
      </c>
      <c r="D27" s="33"/>
    </row>
    <row r="28" spans="1:4" x14ac:dyDescent="0.25">
      <c r="A28" s="24" t="s">
        <v>153</v>
      </c>
      <c r="B28" s="33">
        <v>10593.78072217</v>
      </c>
      <c r="D28" s="33"/>
    </row>
    <row r="29" spans="1:4" x14ac:dyDescent="0.25">
      <c r="A29" s="24" t="s">
        <v>154</v>
      </c>
      <c r="B29" s="33">
        <v>205.19940349999999</v>
      </c>
      <c r="D29" s="33"/>
    </row>
    <row r="30" spans="1:4" x14ac:dyDescent="0.25">
      <c r="A30" s="24" t="s">
        <v>155</v>
      </c>
      <c r="B30" s="33">
        <v>370.01511894999999</v>
      </c>
      <c r="D30" s="33"/>
    </row>
    <row r="31" spans="1:4" x14ac:dyDescent="0.25">
      <c r="A31" s="24" t="s">
        <v>156</v>
      </c>
      <c r="B31" s="33">
        <v>82.8150464</v>
      </c>
      <c r="D31" s="33"/>
    </row>
    <row r="32" spans="1:4" x14ac:dyDescent="0.25">
      <c r="A32" s="24" t="s">
        <v>157</v>
      </c>
      <c r="B32" s="33">
        <v>569.72196515999997</v>
      </c>
      <c r="D32" s="33"/>
    </row>
    <row r="33" spans="1:4" x14ac:dyDescent="0.25">
      <c r="A33" s="26" t="s">
        <v>179</v>
      </c>
      <c r="B33" s="32">
        <v>19843.730024529999</v>
      </c>
      <c r="D33" s="32"/>
    </row>
    <row r="34" spans="1:4" x14ac:dyDescent="0.25">
      <c r="A34" s="24" t="s">
        <v>158</v>
      </c>
      <c r="B34" s="33">
        <v>4003.3239495500002</v>
      </c>
      <c r="D34" s="33"/>
    </row>
    <row r="35" spans="1:4" x14ac:dyDescent="0.25">
      <c r="A35" s="24" t="s">
        <v>159</v>
      </c>
      <c r="B35" s="33">
        <v>842.12013910999997</v>
      </c>
      <c r="D35" s="33"/>
    </row>
    <row r="36" spans="1:4" x14ac:dyDescent="0.25">
      <c r="A36" s="24" t="s">
        <v>160</v>
      </c>
      <c r="B36" s="33">
        <v>191.61301005000001</v>
      </c>
      <c r="D36" s="33"/>
    </row>
    <row r="37" spans="1:4" x14ac:dyDescent="0.25">
      <c r="A37" s="24" t="s">
        <v>161</v>
      </c>
      <c r="B37" s="33">
        <v>17.443131510000001</v>
      </c>
      <c r="D37" s="33"/>
    </row>
    <row r="38" spans="1:4" x14ac:dyDescent="0.25">
      <c r="A38" s="24" t="s">
        <v>162</v>
      </c>
      <c r="B38" s="33">
        <v>354.64048256000001</v>
      </c>
      <c r="D38" s="33"/>
    </row>
    <row r="39" spans="1:4" x14ac:dyDescent="0.25">
      <c r="A39" s="24" t="s">
        <v>163</v>
      </c>
      <c r="B39" s="33">
        <v>103.54383273000001</v>
      </c>
      <c r="D39" s="33"/>
    </row>
    <row r="40" spans="1:4" x14ac:dyDescent="0.25">
      <c r="A40" s="24" t="s">
        <v>164</v>
      </c>
      <c r="B40" s="33">
        <v>7.4748454600000001</v>
      </c>
      <c r="D40" s="33"/>
    </row>
    <row r="41" spans="1:4" x14ac:dyDescent="0.25">
      <c r="A41" s="24" t="s">
        <v>165</v>
      </c>
      <c r="B41" s="33">
        <v>124.48791242</v>
      </c>
      <c r="D41" s="33"/>
    </row>
    <row r="42" spans="1:4" x14ac:dyDescent="0.25">
      <c r="A42" s="24" t="s">
        <v>166</v>
      </c>
      <c r="B42" s="33">
        <v>2951.6399936299999</v>
      </c>
      <c r="D42" s="33"/>
    </row>
    <row r="43" spans="1:4" x14ac:dyDescent="0.25">
      <c r="A43" s="24" t="s">
        <v>167</v>
      </c>
      <c r="B43" s="33">
        <v>2145.1803555000001</v>
      </c>
      <c r="D43" s="33"/>
    </row>
    <row r="44" spans="1:4" x14ac:dyDescent="0.25">
      <c r="A44" s="24" t="s">
        <v>168</v>
      </c>
      <c r="B44" s="33">
        <v>1256.26099133</v>
      </c>
      <c r="D44" s="33"/>
    </row>
    <row r="45" spans="1:4" x14ac:dyDescent="0.25">
      <c r="A45" s="24" t="s">
        <v>169</v>
      </c>
      <c r="B45" s="33">
        <v>7496.6084732299996</v>
      </c>
      <c r="D45" s="33"/>
    </row>
    <row r="46" spans="1:4" x14ac:dyDescent="0.25">
      <c r="A46" s="24" t="s">
        <v>170</v>
      </c>
      <c r="B46" s="33">
        <v>28.662722590000001</v>
      </c>
      <c r="D46" s="33"/>
    </row>
    <row r="47" spans="1:4" x14ac:dyDescent="0.25">
      <c r="A47" s="24" t="s">
        <v>171</v>
      </c>
      <c r="B47" s="33">
        <v>320.73018486000001</v>
      </c>
      <c r="D47" s="33"/>
    </row>
    <row r="48" spans="1:4" x14ac:dyDescent="0.25">
      <c r="A48" s="26" t="s">
        <v>180</v>
      </c>
      <c r="B48" s="32">
        <v>8625.97047638</v>
      </c>
      <c r="D48" s="32"/>
    </row>
    <row r="49" spans="1:4" x14ac:dyDescent="0.25">
      <c r="A49" s="24" t="s">
        <v>172</v>
      </c>
      <c r="B49" s="33">
        <v>4833.3428758500004</v>
      </c>
      <c r="D49" s="33"/>
    </row>
    <row r="50" spans="1:4" x14ac:dyDescent="0.25">
      <c r="A50" s="24" t="s">
        <v>173</v>
      </c>
      <c r="B50" s="33">
        <v>2216.18215938</v>
      </c>
      <c r="D50" s="33"/>
    </row>
    <row r="51" spans="1:4" x14ac:dyDescent="0.25">
      <c r="A51" s="24" t="s">
        <v>174</v>
      </c>
      <c r="B51" s="33">
        <v>64.658568740000007</v>
      </c>
      <c r="D51" s="33"/>
    </row>
    <row r="52" spans="1:4" x14ac:dyDescent="0.25">
      <c r="A52" s="24" t="s">
        <v>175</v>
      </c>
      <c r="B52" s="33">
        <v>1285.3733931200002</v>
      </c>
      <c r="D52" s="33"/>
    </row>
    <row r="53" spans="1:4" x14ac:dyDescent="0.25">
      <c r="A53" s="25" t="s">
        <v>176</v>
      </c>
      <c r="B53" s="43">
        <v>226.41347929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29"/>
  <sheetViews>
    <sheetView workbookViewId="0">
      <selection activeCell="B2" sqref="B2:B29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183</v>
      </c>
      <c r="B1" s="10" t="s">
        <v>91</v>
      </c>
    </row>
    <row r="2" spans="1:2" x14ac:dyDescent="0.25">
      <c r="A2" s="36" t="s">
        <v>186</v>
      </c>
      <c r="B2" s="32">
        <v>55443.822203509997</v>
      </c>
    </row>
    <row r="3" spans="1:2" x14ac:dyDescent="0.25">
      <c r="A3" s="36" t="s">
        <v>187</v>
      </c>
      <c r="B3" s="32">
        <v>8899.0796044300005</v>
      </c>
    </row>
    <row r="4" spans="1:2" x14ac:dyDescent="0.25">
      <c r="A4" s="37" t="s">
        <v>188</v>
      </c>
      <c r="B4" s="33">
        <v>6819.75796214</v>
      </c>
    </row>
    <row r="5" spans="1:2" x14ac:dyDescent="0.25">
      <c r="A5" s="37" t="s">
        <v>189</v>
      </c>
      <c r="B5" s="33">
        <v>703.37179100000003</v>
      </c>
    </row>
    <row r="6" spans="1:2" x14ac:dyDescent="0.25">
      <c r="A6" s="37" t="s">
        <v>190</v>
      </c>
      <c r="B6" s="33">
        <v>1375.94985129</v>
      </c>
    </row>
    <row r="7" spans="1:2" x14ac:dyDescent="0.25">
      <c r="A7" s="36" t="s">
        <v>191</v>
      </c>
      <c r="B7" s="32">
        <v>21308.07752173</v>
      </c>
    </row>
    <row r="8" spans="1:2" x14ac:dyDescent="0.25">
      <c r="A8" s="37" t="s">
        <v>192</v>
      </c>
      <c r="B8" s="33">
        <v>3355.4022885899999</v>
      </c>
    </row>
    <row r="9" spans="1:2" x14ac:dyDescent="0.25">
      <c r="A9" s="37" t="s">
        <v>193</v>
      </c>
      <c r="B9" s="33">
        <v>366.21415151999997</v>
      </c>
    </row>
    <row r="10" spans="1:2" x14ac:dyDescent="0.25">
      <c r="A10" s="37" t="s">
        <v>194</v>
      </c>
      <c r="B10" s="33">
        <v>1019.57847227</v>
      </c>
    </row>
    <row r="11" spans="1:2" x14ac:dyDescent="0.25">
      <c r="A11" s="37" t="s">
        <v>195</v>
      </c>
      <c r="B11" s="33">
        <v>15390.014147919999</v>
      </c>
    </row>
    <row r="12" spans="1:2" x14ac:dyDescent="0.25">
      <c r="A12" s="37" t="s">
        <v>196</v>
      </c>
      <c r="B12" s="33">
        <v>1176.86846143</v>
      </c>
    </row>
    <row r="13" spans="1:2" x14ac:dyDescent="0.25">
      <c r="A13" s="36" t="s">
        <v>197</v>
      </c>
      <c r="B13" s="32">
        <v>3820.3261096199999</v>
      </c>
    </row>
    <row r="14" spans="1:2" x14ac:dyDescent="0.25">
      <c r="A14" s="37" t="s">
        <v>198</v>
      </c>
      <c r="B14" s="33">
        <v>795.35941112</v>
      </c>
    </row>
    <row r="15" spans="1:2" x14ac:dyDescent="0.25">
      <c r="A15" s="37" t="s">
        <v>199</v>
      </c>
      <c r="B15" s="33">
        <v>3024.9666984999999</v>
      </c>
    </row>
    <row r="16" spans="1:2" x14ac:dyDescent="0.25">
      <c r="A16" s="36" t="s">
        <v>200</v>
      </c>
      <c r="B16" s="32">
        <v>12062.244255740001</v>
      </c>
    </row>
    <row r="17" spans="1:2" x14ac:dyDescent="0.25">
      <c r="A17" s="37" t="s">
        <v>201</v>
      </c>
      <c r="B17" s="33">
        <v>4485.1086307699998</v>
      </c>
    </row>
    <row r="18" spans="1:2" x14ac:dyDescent="0.25">
      <c r="A18" s="37" t="s">
        <v>202</v>
      </c>
      <c r="B18" s="33">
        <v>866.91755060000003</v>
      </c>
    </row>
    <row r="19" spans="1:2" x14ac:dyDescent="0.25">
      <c r="A19" s="37" t="s">
        <v>203</v>
      </c>
      <c r="B19" s="33">
        <v>6710.2180743700001</v>
      </c>
    </row>
    <row r="20" spans="1:2" x14ac:dyDescent="0.25">
      <c r="A20" s="36" t="s">
        <v>204</v>
      </c>
      <c r="B20" s="32">
        <v>6622.5628860300003</v>
      </c>
    </row>
    <row r="21" spans="1:2" x14ac:dyDescent="0.25">
      <c r="A21" s="37" t="s">
        <v>205</v>
      </c>
      <c r="B21" s="33">
        <v>548.64663503999998</v>
      </c>
    </row>
    <row r="22" spans="1:2" x14ac:dyDescent="0.25">
      <c r="A22" s="37" t="s">
        <v>206</v>
      </c>
      <c r="B22" s="33">
        <v>748.09743919000005</v>
      </c>
    </row>
    <row r="23" spans="1:2" x14ac:dyDescent="0.25">
      <c r="A23" s="37" t="s">
        <v>207</v>
      </c>
      <c r="B23" s="33">
        <v>413.16834912000002</v>
      </c>
    </row>
    <row r="24" spans="1:2" x14ac:dyDescent="0.25">
      <c r="A24" s="37" t="s">
        <v>208</v>
      </c>
      <c r="B24" s="33">
        <v>628.27157417000001</v>
      </c>
    </row>
    <row r="25" spans="1:2" x14ac:dyDescent="0.25">
      <c r="A25" s="37" t="s">
        <v>209</v>
      </c>
      <c r="B25" s="33">
        <v>1827.29513284</v>
      </c>
    </row>
    <row r="26" spans="1:2" x14ac:dyDescent="0.25">
      <c r="A26" s="37" t="s">
        <v>210</v>
      </c>
      <c r="B26" s="33">
        <v>1443.0927753000001</v>
      </c>
    </row>
    <row r="27" spans="1:2" x14ac:dyDescent="0.25">
      <c r="A27" s="37" t="s">
        <v>196</v>
      </c>
      <c r="B27" s="33">
        <v>1013.99098037</v>
      </c>
    </row>
    <row r="28" spans="1:2" x14ac:dyDescent="0.25">
      <c r="A28" s="36" t="s">
        <v>211</v>
      </c>
      <c r="B28" s="32">
        <v>2480.0794401600001</v>
      </c>
    </row>
    <row r="29" spans="1:2" x14ac:dyDescent="0.25">
      <c r="A29" s="38" t="s">
        <v>182</v>
      </c>
      <c r="B29" s="42">
        <v>251.4523858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2025-01-15T11:35:28Z</dcterms:modified>
  <dc:language>es-AR</dc:language>
</cp:coreProperties>
</file>