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A4F65728-C8FA-4FEC-959A-1BA1C30A3653}" xr6:coauthVersionLast="47" xr6:coauthVersionMax="47" xr10:uidLastSave="{00000000-0000-0000-0000-000000000000}"/>
  <bookViews>
    <workbookView xWindow="-120" yWindow="-120" windowWidth="19440" windowHeight="11040" firstSheet="1" activeTab="1" xr2:uid="{00000000-000D-0000-FFFF-FFFF00000000}"/>
  </bookViews>
  <sheets>
    <sheet name="VarMensual" sheetId="15" state="hidden" r:id="rId1"/>
    <sheet name="IMIG" sheetId="17" r:id="rId2"/>
    <sheet name="AIF" sheetId="22" r:id="rId3"/>
    <sheet name="SALIDA PRENSA ENERO" sheetId="16" state="hidden" r:id="rId4"/>
  </sheets>
  <definedNames>
    <definedName name="_xlnm.Print_Area" localSheetId="2">AIF!$A$1:$J$84</definedName>
    <definedName name="_xlnm.Print_Area" localSheetId="1">IMIG!$A$1:$K$76</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<sst xmlns="http://schemas.openxmlformats.org/spreadsheetml/2006/main" count="383" uniqueCount="217">
  <si>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</si>
  <si>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</si>
  <si>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</si>
  <si>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</si>
  <si>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</si>
  <si>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</si>
  <si>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</si>
  <si>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</si>
  <si>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</si>
  <si>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</si>
  <si>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</si>
  <si>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</si>
  <si>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</si>
  <si>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</si>
  <si>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</si>
  <si>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</si>
  <si>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</si>
  <si>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</si>
  <si>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</si>
  <si>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</si>
  <si>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</si>
  <si>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</si>
  <si>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</si>
  <si>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</si>
  <si>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</si>
  <si>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</si>
  <si>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</si>
  <si>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</si>
  <si>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</si>
  <si>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</si>
  <si>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</si>
  <si>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</si>
  <si>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</si>
  <si>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</si>
  <si>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</si>
  <si>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</si>
  <si>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</si>
  <si>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</si>
  <si>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</si>
  <si>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</si>
  <si>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</si>
  <si>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</si>
  <si>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</si>
  <si>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</si>
  <si>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</si>
  <si>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</si>
  <si>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</si>
  <si>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</si>
  <si>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</si>
  <si>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</si>
  <si>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</si>
  <si>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</si>
  <si>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</si>
  <si>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</si>
  <si>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</si>
  <si>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</si>
  <si>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</si>
  <si>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</si>
  <si>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</si>
  <si>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</si>
  <si>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</si>
  <si>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</si>
  <si>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</si>
  <si>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</si>
  <si>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</si>
  <si>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</si>
  <si>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</si>
  <si>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</si>
  <si>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</si>
  <si>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</si>
  <si>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</si>
  <si>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</si>
  <si>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</si>
  <si>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</si>
  <si>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</si>
  <si>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</si>
  <si>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</si>
  <si>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</si>
  <si>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</si>
  <si>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</si>
  <si>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</si>
  <si>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</si>
  <si>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</si>
  <si>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</si>
  <si>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</si>
  <si>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</si>
  <si>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</si>
  <si>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</si>
  <si>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</si>
  <si>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</si>
  <si>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</si>
  <si>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</si>
  <si>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</si>
  <si>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</si>
  <si>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</si>
  <si>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</si>
  <si>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</si>
  <si>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</si>
  <si>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</si>
  <si>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</si>
  <si>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</si>
  <si>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</si>
  <si>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</si>
  <si>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</si>
  <si>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</si>
  <si>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</si>
  <si>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</si>
  <si>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</si>
  <si>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</si>
  <si>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</si>
  <si>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</si>
  <si>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</si>
  <si>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</si>
  <si>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</si>
  <si>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</si>
  <si>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</si>
  <si>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</si>
  <si>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</si>
  <si>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</si>
  <si>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</si>
  <si>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r>
      <rPr>
        <b/>
        <sz val="10"/>
        <rFont val="Arial"/>
        <family val="2"/>
      </rPr>
      <t xml:space="preserve">(2) </t>
    </r>
    <r>
      <rPr>
        <sz val="10"/>
        <rFont val="Arial"/>
        <family val="2"/>
      </rPr>
      <t>Excluye intereses pagados Intra-Sector Público Nacional por $ 35.917,4M.</t>
    </r>
  </si>
  <si>
    <t>- las generadas por activos del Sector Público no Financiero en posesión de organismos del Sector Público no Financiero excluyendo el FGS por $33,5 M.</t>
  </si>
  <si>
    <t xml:space="preserve">- las generadas por activos del Sector Público no Financiero en posesión del FGS por $ 35.883,9M. </t>
  </si>
  <si>
    <r>
      <rPr>
        <b/>
        <sz val="10"/>
        <rFont val="Arial"/>
        <family val="2"/>
      </rPr>
      <t xml:space="preserve">(1) </t>
    </r>
    <r>
      <rPr>
        <sz val="10"/>
        <rFont val="Arial"/>
        <family val="2"/>
      </rPr>
      <t>Excluye las siguientes rentas de la propiedad:</t>
    </r>
  </si>
  <si>
    <t>- INTERESES PAGADOS INTRA-SECTOR PÚBLICO</t>
  </si>
  <si>
    <t>- RENTAS PÚBL. PERCIBIDAS POR EL FGS Y OTROS</t>
  </si>
  <si>
    <t>- RENTAS PERCIBIDAS DEL BCRA</t>
  </si>
  <si>
    <t>RESULTADO FINANCIERO  (XI-XIII)</t>
  </si>
  <si>
    <t>XV)</t>
  </si>
  <si>
    <t>RESULTADO PRIMARIO  (XI-XII)</t>
  </si>
  <si>
    <t>XIV)</t>
  </si>
  <si>
    <t>GASTOS DESPUES DE FIGURAT.</t>
  </si>
  <si>
    <t>XIII)</t>
  </si>
  <si>
    <t>GASTOS PRIMARIOS DESPUES DE FIGURAT.</t>
  </si>
  <si>
    <t>XII)</t>
  </si>
  <si>
    <t>INGRESOS DESPUES DE FIGURAT.</t>
  </si>
  <si>
    <t>XI)</t>
  </si>
  <si>
    <t>GASTOS FIGURATIVOS</t>
  </si>
  <si>
    <t>X)</t>
  </si>
  <si>
    <t xml:space="preserve">     - De PAMI, Fdos. Fiduciarios y Otros</t>
  </si>
  <si>
    <t xml:space="preserve">     - De Ex-Cajas Provinciales</t>
  </si>
  <si>
    <t xml:space="preserve">     - De Instituciones de Seguridad Social</t>
  </si>
  <si>
    <t xml:space="preserve">     - De Organismos Descentralizados</t>
  </si>
  <si>
    <t xml:space="preserve">     - De Recursos Afectados</t>
  </si>
  <si>
    <t xml:space="preserve">     - Del Tesoro Nacional</t>
  </si>
  <si>
    <t>CONTRIBUCIONES FIGURATIVAS</t>
  </si>
  <si>
    <t>IX)</t>
  </si>
  <si>
    <t>RESULT.FINANC.ANTES DE FIGURAT.(VI-VII)</t>
  </si>
  <si>
    <t>VIII)</t>
  </si>
  <si>
    <t>GASTOS ANTES DE FIGURAT.(II+V)</t>
  </si>
  <si>
    <t>VII)</t>
  </si>
  <si>
    <t>INGRESOS ANTES DE FIGURAT.(I+IV)</t>
  </si>
  <si>
    <t>VI)</t>
  </si>
  <si>
    <t xml:space="preserve">       . Resto</t>
  </si>
  <si>
    <t xml:space="preserve">       . A Provincias y CABA</t>
  </si>
  <si>
    <t xml:space="preserve">     - INVERSION FINANCIERA</t>
  </si>
  <si>
    <t xml:space="preserve">       . Otras</t>
  </si>
  <si>
    <t xml:space="preserve">     - TRANSFERENCIAS DE CAPITAL</t>
  </si>
  <si>
    <t xml:space="preserve">     - INVERSION REAL DIRECTA</t>
  </si>
  <si>
    <t>GASTOS DE CAPITAL</t>
  </si>
  <si>
    <t>V)</t>
  </si>
  <si>
    <t>RECURSOS DE CAPITAL</t>
  </si>
  <si>
    <t>IV)</t>
  </si>
  <si>
    <t>RESULT.ECON.: AHORRO/DESAHORRO (I-II)</t>
  </si>
  <si>
    <t>III)</t>
  </si>
  <si>
    <t xml:space="preserve">     - DEFICIT OPERATIVO EMPRESAS PUB.</t>
  </si>
  <si>
    <t xml:space="preserve">     - OTROS GASTOS</t>
  </si>
  <si>
    <t xml:space="preserve">       . Al sector externo</t>
  </si>
  <si>
    <t xml:space="preserve">         .. Otras</t>
  </si>
  <si>
    <t xml:space="preserve">         .. Universidades</t>
  </si>
  <si>
    <t xml:space="preserve">         .. Provincias y CABA</t>
  </si>
  <si>
    <t xml:space="preserve">       . Al sector público</t>
  </si>
  <si>
    <t xml:space="preserve">       . Al sector privado</t>
  </si>
  <si>
    <t xml:space="preserve">     - TRANSFERENCIAS CORRIENTES</t>
  </si>
  <si>
    <t xml:space="preserve">     - OTROS GASTOS CORRIENTES</t>
  </si>
  <si>
    <t xml:space="preserve">     - PRESTACIONES DE LA SEGURIDAD SOCIAL</t>
  </si>
  <si>
    <t xml:space="preserve">       . Otras Rentas</t>
  </si>
  <si>
    <r>
      <t xml:space="preserve">       . Intereses Netos </t>
    </r>
    <r>
      <rPr>
        <b/>
        <sz val="10"/>
        <rFont val="Arial"/>
        <family val="2"/>
      </rPr>
      <t>(2)</t>
    </r>
  </si>
  <si>
    <t xml:space="preserve">     - INTERESES Y OTRAS RENTAS DE LA PROP.</t>
  </si>
  <si>
    <t xml:space="preserve">       . Otros Gastos</t>
  </si>
  <si>
    <t xml:space="preserve">       . Bienes y Servicios</t>
  </si>
  <si>
    <t xml:space="preserve">       . Remuneraciones</t>
  </si>
  <si>
    <t xml:space="preserve">     - GASTOS DE CONSUMO Y OPERACION</t>
  </si>
  <si>
    <t>GASTOS CORRIENTES</t>
  </si>
  <si>
    <t>II)</t>
  </si>
  <si>
    <t xml:space="preserve">     - SUPERAVIT OPERATIVO EMPRESAS PUB.</t>
  </si>
  <si>
    <t xml:space="preserve">     - OTROS INGRESOS</t>
  </si>
  <si>
    <r>
      <t xml:space="preserve">     - RENTAS DE LA PROPIEDAD NETAS </t>
    </r>
    <r>
      <rPr>
        <b/>
        <sz val="10"/>
        <rFont val="Arial"/>
        <family val="2"/>
      </rPr>
      <t>(1)</t>
    </r>
  </si>
  <si>
    <t xml:space="preserve">     - INGRESOS DE OPERACION</t>
  </si>
  <si>
    <t xml:space="preserve">     - VENTAS DE BS.Y SERV.DE LAS ADM.PUB.</t>
  </si>
  <si>
    <t xml:space="preserve">     - INGRESOS NO IMPOSITIVOS</t>
  </si>
  <si>
    <t xml:space="preserve">     - APORTES Y CONTRIB. A LA SEG. SOCIAL </t>
  </si>
  <si>
    <t xml:space="preserve">     - INGRESOS IMPOSITIVOS</t>
  </si>
  <si>
    <t xml:space="preserve"> INGRESOS CORRIENTES</t>
  </si>
  <si>
    <t>I)</t>
  </si>
  <si>
    <t>Y OTROS</t>
  </si>
  <si>
    <t>PVCIALES.</t>
  </si>
  <si>
    <t>SEG.SOC.</t>
  </si>
  <si>
    <t>DESC.</t>
  </si>
  <si>
    <t>AFECT.</t>
  </si>
  <si>
    <t>NACIONAL</t>
  </si>
  <si>
    <t>T O T A L</t>
  </si>
  <si>
    <t>FIDUCIARIOS</t>
  </si>
  <si>
    <t>TOTAL</t>
  </si>
  <si>
    <t>EX-CAJAS</t>
  </si>
  <si>
    <t>INST.DE</t>
  </si>
  <si>
    <t>ORG.</t>
  </si>
  <si>
    <t>REC.</t>
  </si>
  <si>
    <t>TESORO</t>
  </si>
  <si>
    <t>CONCEPTO</t>
  </si>
  <si>
    <t>PAMI, FDOS.</t>
  </si>
  <si>
    <t>ADMINISTRACION NACIONAL</t>
  </si>
  <si>
    <t>En millones de pesos</t>
  </si>
  <si>
    <t xml:space="preserve">ESQUEMA AHORRO - INVERSION </t>
  </si>
  <si>
    <t>SECTOR PUBLICO BASE CAJA - SEPTIEMBRE 2024</t>
  </si>
  <si>
    <t xml:space="preserve">EJECUCION  PROVISORIA </t>
  </si>
  <si>
    <t>SECRETARIA DE HACIENDA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</si>
</sst>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 numFmtId="175" formatCode="0.0____"/>
  </numFmts>
  <fonts count="76">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sz val="10"/>
      <name val="Arial"/>
    </font>
    <font>
      <sz val="10"/>
      <color indexed="8"/>
      <name val="Arial"/>
      <family val="2"/>
    </font>
    <font>
      <sz val="8"/>
      <color indexed="8"/>
      <name val="CG Times"/>
    </font>
    <font>
      <sz val="11"/>
      <name val="Arial"/>
      <family val="2"/>
    </font>
    <font>
      <i/>
      <sz val="10"/>
      <color indexed="8"/>
      <name val="Arial"/>
      <family val="2"/>
    </font>
    <font>
      <sz val="10"/>
      <color indexed="8"/>
      <name val="CG Times"/>
    </font>
    <font>
      <b/>
      <sz val="10"/>
      <color indexed="8"/>
      <name val="CG Times"/>
    </font>
    <font>
      <b/>
      <i/>
      <sz val="12"/>
      <name val="Arial"/>
      <family val="2"/>
    </font>
    <font>
      <u/>
      <sz val="10"/>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s>
  <cellStyleXfs count="50">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67" fillId="0" borderId="0"/>
    <xf numFmtId="0" fontId="10" fillId="0" borderId="0"/>
  </cellStyleXfs>
  <cellXfs count="236">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0" fillId="2" borderId="0" xfId="0" applyFill="1" applyAlignment="1">
      <alignment horizontal="center" vertical="center"/>
    </xf>
    <xf numFmtId="0" fontId="0" fillId="2" borderId="0" xfId="0" applyFill="1"/>
    <xf numFmtId="0" fontId="21" fillId="2" borderId="0" xfId="0" applyFont="1" applyFill="1"/>
    <xf numFmtId="167" fontId="23" fillId="2" borderId="0" xfId="1" applyNumberFormat="1" applyFont="1" applyFill="1" applyAlignment="1">
      <alignment horizontal="center" vertical="center"/>
    </xf>
    <xf numFmtId="165" fontId="23" fillId="2" borderId="0" xfId="0" applyNumberFormat="1" applyFont="1" applyFill="1" applyAlignment="1">
      <alignment horizontal="center" vertical="center"/>
    </xf>
    <xf numFmtId="0" fontId="21" fillId="0" borderId="0" xfId="0" applyFont="1"/>
    <xf numFmtId="171" fontId="17" fillId="4" borderId="0" xfId="45" applyNumberFormat="1" applyFont="1" applyFill="1" applyAlignment="1">
      <alignment horizontal="center" vertical="center"/>
    </xf>
    <xf numFmtId="171" fontId="12" fillId="3" borderId="0" xfId="45" applyNumberFormat="1" applyFont="1" applyFill="1" applyAlignment="1">
      <alignment horizontal="center" vertical="center"/>
    </xf>
    <xf numFmtId="171" fontId="19" fillId="2" borderId="0" xfId="45" applyNumberFormat="1" applyFont="1" applyFill="1" applyAlignment="1">
      <alignment horizontal="center" vertical="center"/>
    </xf>
    <xf numFmtId="171" fontId="21" fillId="2" borderId="0" xfId="45" applyNumberFormat="1" applyFont="1" applyFill="1" applyAlignment="1">
      <alignment horizontal="center" vertical="center"/>
    </xf>
    <xf numFmtId="171" fontId="23" fillId="2" borderId="0" xfId="45" applyNumberFormat="1" applyFont="1" applyFill="1" applyAlignment="1">
      <alignment horizontal="center" vertical="center"/>
    </xf>
    <xf numFmtId="173" fontId="0" fillId="2" borderId="0" xfId="45" applyNumberFormat="1" applyFont="1" applyFill="1"/>
    <xf numFmtId="173" fontId="14" fillId="2" borderId="0" xfId="45" applyNumberFormat="1" applyFont="1" applyFill="1" applyAlignment="1">
      <alignment horizontal="center" vertical="center"/>
    </xf>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3" fontId="17" fillId="2" borderId="0" xfId="45" applyNumberFormat="1" applyFont="1" applyFill="1" applyAlignment="1">
      <alignment horizontal="center" vertic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171" fontId="0" fillId="2" borderId="0" xfId="45" applyNumberFormat="1" applyFont="1" applyFill="1"/>
    <xf numFmtId="3" fontId="17" fillId="4" borderId="0" xfId="0" applyNumberFormat="1" applyFont="1" applyFill="1" applyAlignment="1">
      <alignment horizontal="right" vertical="center"/>
    </xf>
    <xf numFmtId="3" fontId="12" fillId="3" borderId="0" xfId="0" applyNumberFormat="1" applyFont="1" applyFill="1" applyAlignment="1">
      <alignment horizontal="right" vertical="center"/>
    </xf>
    <xf numFmtId="169" fontId="19" fillId="2" borderId="0" xfId="0" applyNumberFormat="1" applyFont="1" applyFill="1" applyAlignment="1">
      <alignment horizontal="right" vertical="center"/>
    </xf>
    <xf numFmtId="3" fontId="19" fillId="2" borderId="0" xfId="0" applyNumberFormat="1" applyFont="1" applyFill="1" applyAlignment="1">
      <alignment horizontal="right" vertical="center"/>
    </xf>
    <xf numFmtId="3" fontId="21" fillId="2" borderId="0" xfId="0" applyNumberFormat="1" applyFont="1" applyFill="1" applyAlignment="1">
      <alignment horizontal="right" vertical="center"/>
    </xf>
    <xf numFmtId="3" fontId="0" fillId="2" borderId="0" xfId="0" applyNumberFormat="1" applyFill="1" applyAlignment="1">
      <alignment horizontal="right"/>
    </xf>
    <xf numFmtId="3" fontId="23" fillId="2" borderId="0" xfId="0" applyNumberFormat="1" applyFont="1" applyFill="1" applyAlignment="1">
      <alignment horizontal="right" vertical="center"/>
    </xf>
    <xf numFmtId="0" fontId="67" fillId="0" borderId="0" xfId="48"/>
    <xf numFmtId="0" fontId="68" fillId="0" borderId="0" xfId="48" applyFont="1"/>
    <xf numFmtId="0" fontId="11" fillId="0" borderId="0" xfId="48" applyFont="1"/>
    <xf numFmtId="49" fontId="55" fillId="0" borderId="0" xfId="2" applyNumberFormat="1" applyFont="1" applyAlignment="1">
      <alignment horizontal="left" vertical="center" wrapText="1"/>
    </xf>
    <xf numFmtId="166" fontId="11" fillId="0" borderId="0" xfId="2" applyNumberFormat="1" applyAlignment="1">
      <alignment vertical="center"/>
    </xf>
    <xf numFmtId="49" fontId="11" fillId="0" borderId="0" xfId="2" applyNumberFormat="1" applyAlignment="1">
      <alignment horizontal="left" vertical="center" wrapText="1"/>
    </xf>
    <xf numFmtId="49" fontId="11" fillId="0" borderId="0" xfId="2" applyNumberFormat="1" applyAlignment="1">
      <alignment vertical="center" wrapText="1"/>
    </xf>
    <xf numFmtId="166" fontId="50" fillId="0" borderId="0" xfId="48" applyNumberFormat="1" applyFont="1" applyAlignment="1">
      <alignment horizontal="left" vertical="center"/>
    </xf>
    <xf numFmtId="0" fontId="55" fillId="36" borderId="0" xfId="48" applyFont="1" applyFill="1"/>
    <xf numFmtId="166" fontId="50" fillId="0" borderId="0" xfId="48" applyNumberFormat="1" applyFont="1" applyAlignment="1">
      <alignment horizontal="right" vertical="center"/>
    </xf>
    <xf numFmtId="175" fontId="50" fillId="0" borderId="0" xfId="48" applyNumberFormat="1" applyFont="1" applyAlignment="1">
      <alignment horizontal="right" vertical="center"/>
    </xf>
    <xf numFmtId="166" fontId="69" fillId="0" borderId="0" xfId="48" applyNumberFormat="1" applyFont="1"/>
    <xf numFmtId="166" fontId="67" fillId="0" borderId="0" xfId="48" applyNumberFormat="1"/>
    <xf numFmtId="166" fontId="11" fillId="0" borderId="0" xfId="48" applyNumberFormat="1" applyFont="1" applyAlignment="1">
      <alignment horizontal="left" vertical="center"/>
    </xf>
    <xf numFmtId="174" fontId="68" fillId="0" borderId="10" xfId="48" applyNumberFormat="1" applyFont="1" applyBorder="1" applyAlignment="1">
      <alignment vertical="top"/>
    </xf>
    <xf numFmtId="174" fontId="68" fillId="0" borderId="11" xfId="48" applyNumberFormat="1" applyFont="1" applyBorder="1" applyAlignment="1">
      <alignment vertical="top"/>
    </xf>
    <xf numFmtId="166" fontId="11" fillId="0" borderId="11" xfId="48" applyNumberFormat="1" applyFont="1" applyBorder="1"/>
    <xf numFmtId="166" fontId="50" fillId="0" borderId="12" xfId="48" applyNumberFormat="1" applyFont="1" applyBorder="1" applyAlignment="1">
      <alignment horizontal="left" vertical="center"/>
    </xf>
    <xf numFmtId="174" fontId="11" fillId="0" borderId="13" xfId="48" applyNumberFormat="1" applyFont="1" applyBorder="1" applyAlignment="1">
      <alignment horizontal="right" vertical="top" indent="1"/>
    </xf>
    <xf numFmtId="174" fontId="11" fillId="0" borderId="0" xfId="48" applyNumberFormat="1" applyFont="1" applyAlignment="1">
      <alignment vertical="top"/>
    </xf>
    <xf numFmtId="49" fontId="11" fillId="0" borderId="0" xfId="48" applyNumberFormat="1" applyFont="1" applyAlignment="1">
      <alignment horizontal="left" vertical="center"/>
    </xf>
    <xf numFmtId="166" fontId="11" fillId="0" borderId="14" xfId="48" applyNumberFormat="1" applyFont="1" applyBorder="1" applyAlignment="1">
      <alignment vertical="center"/>
    </xf>
    <xf numFmtId="174" fontId="11" fillId="0" borderId="15" xfId="48" applyNumberFormat="1" applyFont="1" applyBorder="1" applyAlignment="1">
      <alignment horizontal="right" vertical="top" indent="1"/>
    </xf>
    <xf numFmtId="0" fontId="67" fillId="0" borderId="16" xfId="48" applyBorder="1"/>
    <xf numFmtId="174" fontId="50" fillId="0" borderId="10" xfId="48" applyNumberFormat="1" applyFont="1" applyBorder="1" applyAlignment="1">
      <alignment horizontal="right" vertical="top" indent="1"/>
    </xf>
    <xf numFmtId="174" fontId="50" fillId="0" borderId="11" xfId="48" applyNumberFormat="1" applyFont="1" applyBorder="1" applyAlignment="1">
      <alignment vertical="top"/>
    </xf>
    <xf numFmtId="166" fontId="50" fillId="0" borderId="11" xfId="48" applyNumberFormat="1" applyFont="1" applyBorder="1" applyAlignment="1">
      <alignment horizontal="left" vertical="center"/>
    </xf>
    <xf numFmtId="166" fontId="50" fillId="0" borderId="12" xfId="48" applyNumberFormat="1" applyFont="1" applyBorder="1" applyAlignment="1">
      <alignment horizontal="right" vertical="center"/>
    </xf>
    <xf numFmtId="174" fontId="50" fillId="0" borderId="15" xfId="48" applyNumberFormat="1" applyFont="1" applyBorder="1" applyAlignment="1">
      <alignment horizontal="right" vertical="top" indent="1"/>
    </xf>
    <xf numFmtId="174" fontId="50" fillId="0" borderId="17" xfId="48" applyNumberFormat="1" applyFont="1" applyBorder="1" applyAlignment="1">
      <alignment vertical="top"/>
    </xf>
    <xf numFmtId="166" fontId="50" fillId="0" borderId="17" xfId="48" applyNumberFormat="1" applyFont="1" applyBorder="1" applyAlignment="1">
      <alignment horizontal="left" vertical="center"/>
    </xf>
    <xf numFmtId="166" fontId="50" fillId="0" borderId="16" xfId="48" applyNumberFormat="1" applyFont="1" applyBorder="1" applyAlignment="1">
      <alignment horizontal="right" vertical="center"/>
    </xf>
    <xf numFmtId="174" fontId="50" fillId="0" borderId="13" xfId="48" applyNumberFormat="1" applyFont="1" applyBorder="1" applyAlignment="1">
      <alignment horizontal="right" vertical="top" indent="1"/>
    </xf>
    <xf numFmtId="174" fontId="50" fillId="0" borderId="0" xfId="48" applyNumberFormat="1" applyFont="1" applyAlignment="1">
      <alignment vertical="top"/>
    </xf>
    <xf numFmtId="166" fontId="50" fillId="0" borderId="14" xfId="48" applyNumberFormat="1" applyFont="1" applyBorder="1" applyAlignment="1">
      <alignment horizontal="right" vertical="center"/>
    </xf>
    <xf numFmtId="174" fontId="70" fillId="0" borderId="0" xfId="49" applyNumberFormat="1" applyFont="1" applyAlignment="1">
      <alignment vertical="top"/>
    </xf>
    <xf numFmtId="166" fontId="11" fillId="0" borderId="14" xfId="48" applyNumberFormat="1" applyFont="1" applyBorder="1" applyAlignment="1">
      <alignment horizontal="right" vertical="center"/>
    </xf>
    <xf numFmtId="166" fontId="68" fillId="0" borderId="0" xfId="48" applyNumberFormat="1" applyFont="1" applyAlignment="1">
      <alignment horizontal="left" vertical="center"/>
    </xf>
    <xf numFmtId="166" fontId="68" fillId="0" borderId="18" xfId="48" applyNumberFormat="1" applyFont="1" applyBorder="1" applyAlignment="1">
      <alignment horizontal="left" vertical="center"/>
    </xf>
    <xf numFmtId="166" fontId="68" fillId="0" borderId="19" xfId="48" applyNumberFormat="1" applyFont="1" applyBorder="1" applyAlignment="1">
      <alignment horizontal="left" vertical="center"/>
    </xf>
    <xf numFmtId="166" fontId="11" fillId="0" borderId="19" xfId="48" applyNumberFormat="1" applyFont="1" applyBorder="1" applyAlignment="1">
      <alignment horizontal="left" vertical="center"/>
    </xf>
    <xf numFmtId="166" fontId="11" fillId="0" borderId="20" xfId="48" applyNumberFormat="1" applyFont="1" applyBorder="1" applyAlignment="1">
      <alignment horizontal="right" vertical="center"/>
    </xf>
    <xf numFmtId="166" fontId="68" fillId="0" borderId="13" xfId="48" applyNumberFormat="1" applyFont="1" applyBorder="1" applyAlignment="1">
      <alignment vertical="center"/>
    </xf>
    <xf numFmtId="166" fontId="68" fillId="0" borderId="0" xfId="48" applyNumberFormat="1" applyFont="1" applyAlignment="1">
      <alignment horizontal="center" vertical="center"/>
    </xf>
    <xf numFmtId="166" fontId="68" fillId="0" borderId="0" xfId="48" applyNumberFormat="1" applyFont="1" applyAlignment="1">
      <alignment vertical="center"/>
    </xf>
    <xf numFmtId="166" fontId="68" fillId="0" borderId="0" xfId="48" applyNumberFormat="1" applyFont="1" applyAlignment="1">
      <alignment horizontal="right" vertical="center"/>
    </xf>
    <xf numFmtId="166" fontId="68" fillId="0" borderId="0" xfId="48" applyNumberFormat="1" applyFont="1" applyAlignment="1">
      <alignment horizontal="centerContinuous" vertical="center"/>
    </xf>
    <xf numFmtId="166" fontId="11" fillId="0" borderId="0" xfId="48" applyNumberFormat="1" applyFont="1" applyAlignment="1">
      <alignment vertical="center"/>
    </xf>
    <xf numFmtId="166" fontId="68" fillId="0" borderId="13" xfId="48" applyNumberFormat="1" applyFont="1" applyBorder="1" applyAlignment="1">
      <alignment horizontal="center" vertical="center"/>
    </xf>
    <xf numFmtId="166" fontId="68" fillId="0" borderId="19" xfId="48" applyNumberFormat="1" applyFont="1" applyBorder="1" applyAlignment="1">
      <alignment horizontal="centerContinuous" vertical="center"/>
    </xf>
    <xf numFmtId="166" fontId="68" fillId="0" borderId="19" xfId="48" applyNumberFormat="1" applyFont="1" applyBorder="1" applyAlignment="1">
      <alignment horizontal="center" vertical="center"/>
    </xf>
    <xf numFmtId="166" fontId="11" fillId="0" borderId="0" xfId="48" applyNumberFormat="1" applyFont="1" applyAlignment="1">
      <alignment horizontal="center" vertical="center"/>
    </xf>
    <xf numFmtId="166" fontId="71" fillId="0" borderId="15" xfId="48" applyNumberFormat="1" applyFont="1" applyBorder="1" applyAlignment="1">
      <alignment vertical="center"/>
    </xf>
    <xf numFmtId="166" fontId="68" fillId="0" borderId="17" xfId="48" applyNumberFormat="1" applyFont="1" applyBorder="1" applyAlignment="1">
      <alignment horizontal="center" vertical="center"/>
    </xf>
    <xf numFmtId="166" fontId="68" fillId="0" borderId="17" xfId="48" applyNumberFormat="1" applyFont="1" applyBorder="1" applyAlignment="1">
      <alignment horizontal="centerContinuous" vertical="center"/>
    </xf>
    <xf numFmtId="166" fontId="71" fillId="0" borderId="17" xfId="48" applyNumberFormat="1" applyFont="1" applyBorder="1" applyAlignment="1">
      <alignment horizontal="centerContinuous" vertical="center"/>
    </xf>
    <xf numFmtId="166" fontId="11" fillId="0" borderId="17" xfId="48" applyNumberFormat="1" applyFont="1" applyBorder="1" applyAlignment="1">
      <alignment vertical="center"/>
    </xf>
    <xf numFmtId="166" fontId="11" fillId="0" borderId="16" xfId="48" applyNumberFormat="1" applyFont="1" applyBorder="1" applyAlignment="1">
      <alignment horizontal="right" vertical="center"/>
    </xf>
    <xf numFmtId="166" fontId="72" fillId="0" borderId="0" xfId="48" applyNumberFormat="1" applyFont="1" applyAlignment="1">
      <alignment horizontal="centerContinuous"/>
    </xf>
    <xf numFmtId="166" fontId="73" fillId="0" borderId="0" xfId="48" applyNumberFormat="1" applyFont="1" applyAlignment="1">
      <alignment horizontal="centerContinuous"/>
    </xf>
    <xf numFmtId="166" fontId="67" fillId="0" borderId="0" xfId="48" applyNumberFormat="1" applyAlignment="1">
      <alignment horizontal="centerContinuous"/>
    </xf>
    <xf numFmtId="0" fontId="74" fillId="0" borderId="0" xfId="48" applyFont="1" applyAlignment="1">
      <alignment horizontal="centerContinuous"/>
    </xf>
    <xf numFmtId="166" fontId="74" fillId="0" borderId="0" xfId="48" applyNumberFormat="1" applyFont="1" applyAlignment="1">
      <alignment horizontal="centerContinuous"/>
    </xf>
    <xf numFmtId="14" fontId="68" fillId="0" borderId="0" xfId="48" applyNumberFormat="1" applyFont="1" applyAlignment="1">
      <alignment horizontal="centerContinuous"/>
    </xf>
    <xf numFmtId="0" fontId="67" fillId="0" borderId="0" xfId="48" applyAlignment="1">
      <alignment horizontal="centerContinuous"/>
    </xf>
    <xf numFmtId="166" fontId="68" fillId="0" borderId="0" xfId="48" applyNumberFormat="1" applyFont="1" applyAlignment="1">
      <alignment horizontal="centerContinuous"/>
    </xf>
    <xf numFmtId="14" fontId="68" fillId="0" borderId="0" xfId="48" applyNumberFormat="1" applyFont="1"/>
    <xf numFmtId="0" fontId="75" fillId="0" borderId="0" xfId="48" applyFont="1" applyAlignment="1">
      <alignment horizontal="left"/>
    </xf>
    <xf numFmtId="0" fontId="60" fillId="0" borderId="0" xfId="48" applyFont="1"/>
    <xf numFmtId="166" fontId="11" fillId="0" borderId="0" xfId="2" applyNumberFormat="1" applyAlignment="1">
      <alignment horizontal="left"/>
    </xf>
    <xf numFmtId="0" fontId="50" fillId="0" borderId="0" xfId="48" applyFont="1"/>
    <xf numFmtId="0" fontId="75" fillId="0" borderId="0" xfId="2" applyFont="1" applyAlignment="1">
      <alignment horizontal="left"/>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6" fillId="2" borderId="0" xfId="0" applyFont="1" applyFill="1" applyAlignment="1">
      <alignment horizontal="right" vertical="center"/>
    </xf>
    <xf numFmtId="49" fontId="11" fillId="0" borderId="0" xfId="2" applyNumberFormat="1" applyAlignment="1">
      <alignment horizontal="left" vertical="center" wrapText="1"/>
    </xf>
    <xf numFmtId="49" fontId="11" fillId="0" borderId="0" xfId="2" applyNumberFormat="1" applyAlignment="1">
      <alignment horizontal="left" vertical="center"/>
    </xf>
  </cellXfs>
  <cellStyles count="50">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 4" xfId="48" xr:uid="{C8B6112F-00C1-435E-A002-D091AD241A45}"/>
    <cellStyle name="Normal_AIF" xfId="49" xr:uid="{CF1B8988-2D6B-4592-BB1F-813872A36669}"/>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29" t="s">
        <v>95</v>
      </c>
      <c r="C1" s="229"/>
      <c r="D1" s="229"/>
      <c r="E1" s="229"/>
      <c r="F1" s="229"/>
      <c r="G1" s="229"/>
      <c r="H1" s="229"/>
      <c r="I1" s="229"/>
      <c r="J1" s="229"/>
      <c r="K1" s="229"/>
      <c r="L1" s="229"/>
      <c r="M1" s="229"/>
      <c r="N1" s="229"/>
      <c r="O1" s="229"/>
    </row>
    <row r="2" spans="2:17" ht="16.5" customHeight="1">
      <c r="B2" s="230" t="s">
        <v>49</v>
      </c>
      <c r="C2" s="230"/>
      <c r="D2" s="230"/>
      <c r="E2" s="230"/>
      <c r="F2" s="230"/>
      <c r="G2" s="230"/>
      <c r="H2" s="230"/>
      <c r="I2" s="230"/>
      <c r="J2" s="230"/>
      <c r="K2" s="230"/>
      <c r="L2" s="230"/>
      <c r="M2" s="230"/>
      <c r="N2" s="230"/>
      <c r="O2" s="230"/>
    </row>
    <row r="3" spans="2:17" ht="3.75" customHeight="1">
      <c r="B3" s="11"/>
      <c r="C3" s="11"/>
      <c r="D3" s="11"/>
      <c r="E3" s="11"/>
      <c r="F3" s="11"/>
      <c r="G3" s="11"/>
      <c r="H3" s="71"/>
      <c r="I3" s="11"/>
      <c r="J3" s="11"/>
      <c r="K3" s="11"/>
      <c r="L3" s="11"/>
      <c r="M3" s="88"/>
      <c r="N3" s="11"/>
      <c r="O3" s="11"/>
    </row>
    <row r="4" spans="2:17">
      <c r="G4" s="231" t="s">
        <v>44</v>
      </c>
      <c r="H4" s="231"/>
      <c r="I4" s="231" t="s">
        <v>45</v>
      </c>
      <c r="J4" s="231"/>
      <c r="K4" s="11"/>
      <c r="L4" s="232" t="s">
        <v>46</v>
      </c>
      <c r="M4" s="232"/>
      <c r="N4" s="231" t="s">
        <v>45</v>
      </c>
      <c r="O4" s="231"/>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27" t="s">
        <v>105</v>
      </c>
      <c r="C126" s="227"/>
      <c r="D126" s="227"/>
      <c r="E126" s="227"/>
      <c r="F126" s="227"/>
      <c r="G126" s="227"/>
      <c r="H126" s="227"/>
      <c r="I126" s="227"/>
      <c r="J126" s="227"/>
      <c r="K126" s="227"/>
      <c r="L126" s="227"/>
      <c r="M126" s="227"/>
      <c r="N126" s="227"/>
      <c r="O126" s="227"/>
      <c r="R126" s="68"/>
      <c r="S126" s="68"/>
      <c r="T126" s="68"/>
      <c r="U126" s="68"/>
      <c r="V126" s="68"/>
      <c r="W126" s="68"/>
      <c r="X126" s="68"/>
      <c r="Y126" s="68"/>
      <c r="Z126" s="68"/>
      <c r="AA126" s="68"/>
      <c r="AB126" s="68"/>
      <c r="AC126" s="68"/>
      <c r="AD126" s="68"/>
      <c r="AE126" s="68"/>
      <c r="AF126" s="68"/>
    </row>
    <row r="127" spans="2:32" s="69" customFormat="1" ht="24" customHeight="1">
      <c r="B127" s="227"/>
      <c r="C127" s="227"/>
      <c r="D127" s="227"/>
      <c r="E127" s="227"/>
      <c r="F127" s="227"/>
      <c r="G127" s="227"/>
      <c r="H127" s="227"/>
      <c r="I127" s="227"/>
      <c r="J127" s="227"/>
      <c r="K127" s="227"/>
      <c r="L127" s="227"/>
      <c r="M127" s="227"/>
      <c r="N127" s="227"/>
      <c r="O127" s="227"/>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28" t="s">
        <v>64</v>
      </c>
      <c r="D128" s="228"/>
      <c r="E128" s="228"/>
      <c r="F128" s="228"/>
      <c r="G128" s="228"/>
      <c r="H128" s="228"/>
      <c r="I128" s="228"/>
      <c r="J128" s="228"/>
      <c r="K128" s="228"/>
      <c r="L128" s="228"/>
      <c r="M128" s="228"/>
      <c r="N128" s="228"/>
      <c r="O128" s="228"/>
      <c r="Q128" s="91"/>
      <c r="R128" s="47"/>
      <c r="S128" s="51"/>
      <c r="T128" s="51"/>
      <c r="U128" s="68"/>
      <c r="V128" s="68"/>
      <c r="W128" s="68"/>
      <c r="X128" s="68"/>
      <c r="Y128" s="68"/>
      <c r="Z128" s="68"/>
      <c r="AA128" s="68"/>
      <c r="AB128" s="68"/>
      <c r="AC128" s="68"/>
      <c r="AD128" s="68"/>
      <c r="AE128" s="68"/>
      <c r="AF128" s="68"/>
    </row>
    <row r="129" spans="2:32" s="69" customFormat="1" ht="18">
      <c r="B129" s="61"/>
      <c r="C129" s="228"/>
      <c r="D129" s="228"/>
      <c r="E129" s="228"/>
      <c r="F129" s="228"/>
      <c r="G129" s="228"/>
      <c r="H129" s="228"/>
      <c r="I129" s="228"/>
      <c r="J129" s="228"/>
      <c r="K129" s="228"/>
      <c r="L129" s="228"/>
      <c r="M129" s="228"/>
      <c r="N129" s="228"/>
      <c r="O129" s="228"/>
      <c r="R129" s="68"/>
      <c r="S129" s="68"/>
      <c r="T129" s="68"/>
      <c r="U129" s="68"/>
      <c r="V129" s="68"/>
      <c r="W129" s="68"/>
      <c r="X129" s="68"/>
      <c r="Y129" s="68"/>
      <c r="Z129" s="68"/>
      <c r="AA129" s="68"/>
      <c r="AB129" s="68"/>
      <c r="AC129" s="68"/>
      <c r="AD129" s="68"/>
      <c r="AE129" s="68"/>
      <c r="AF129" s="68"/>
    </row>
    <row r="130" spans="2:32" s="69" customFormat="1" ht="15" customHeight="1">
      <c r="B130" s="61"/>
      <c r="C130" s="228" t="s">
        <v>65</v>
      </c>
      <c r="D130" s="228"/>
      <c r="E130" s="228"/>
      <c r="F130" s="228"/>
      <c r="G130" s="228"/>
      <c r="H130" s="228"/>
      <c r="I130" s="228"/>
      <c r="J130" s="228"/>
      <c r="K130" s="228"/>
      <c r="L130" s="228"/>
      <c r="M130" s="228"/>
      <c r="N130" s="228"/>
      <c r="O130" s="228"/>
      <c r="R130" s="68"/>
      <c r="S130" s="68"/>
      <c r="T130" s="68"/>
      <c r="U130" s="68"/>
      <c r="V130" s="68"/>
      <c r="W130" s="68"/>
      <c r="X130" s="68"/>
      <c r="Y130" s="68"/>
      <c r="Z130" s="68"/>
      <c r="AA130" s="68"/>
      <c r="AB130" s="68"/>
      <c r="AC130" s="68"/>
      <c r="AD130" s="68"/>
      <c r="AE130" s="68"/>
      <c r="AF130" s="68"/>
    </row>
    <row r="131" spans="2:32" s="69" customFormat="1" ht="21.75" customHeight="1">
      <c r="B131" s="66"/>
      <c r="C131" s="228"/>
      <c r="D131" s="228"/>
      <c r="E131" s="228"/>
      <c r="F131" s="228"/>
      <c r="G131" s="228"/>
      <c r="H131" s="228"/>
      <c r="I131" s="228"/>
      <c r="J131" s="228"/>
      <c r="K131" s="228"/>
      <c r="L131" s="228"/>
      <c r="M131" s="228"/>
      <c r="N131" s="228"/>
      <c r="O131" s="228"/>
    </row>
    <row r="132" spans="2:32" s="69" customFormat="1" ht="25.5" customHeight="1">
      <c r="B132" s="227" t="s">
        <v>106</v>
      </c>
      <c r="C132" s="227"/>
      <c r="D132" s="227"/>
      <c r="E132" s="227"/>
      <c r="F132" s="227"/>
      <c r="G132" s="227"/>
      <c r="H132" s="227"/>
      <c r="I132" s="227"/>
      <c r="J132" s="227"/>
      <c r="K132" s="227"/>
      <c r="L132" s="227"/>
      <c r="M132" s="227"/>
      <c r="N132" s="227"/>
      <c r="O132" s="227"/>
    </row>
    <row r="133" spans="2:32" s="69" customFormat="1" ht="25.5" customHeight="1">
      <c r="B133" s="227"/>
      <c r="C133" s="227"/>
      <c r="D133" s="227"/>
      <c r="E133" s="227"/>
      <c r="F133" s="227"/>
      <c r="G133" s="227"/>
      <c r="H133" s="227"/>
      <c r="I133" s="227"/>
      <c r="J133" s="227"/>
      <c r="K133" s="227"/>
      <c r="L133" s="227"/>
      <c r="M133" s="227"/>
      <c r="N133" s="227"/>
      <c r="O133" s="227"/>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K76"/>
  <sheetViews>
    <sheetView showGridLines="0" tabSelected="1" zoomScaleNormal="100" workbookViewId="0">
      <selection activeCell="J1" sqref="J1"/>
    </sheetView>
  </sheetViews>
  <sheetFormatPr baseColWidth="10" defaultRowHeight="15.75" outlineLevelRow="1"/>
  <cols>
    <col min="1" max="1" width="5.42578125" style="127" customWidth="1"/>
    <col min="2" max="2" width="4.5703125" style="10" customWidth="1"/>
    <col min="3" max="3" width="4.42578125" style="10" customWidth="1"/>
    <col min="4" max="4" width="4" style="12" customWidth="1"/>
    <col min="5" max="5" width="2.42578125" style="13" customWidth="1"/>
    <col min="6" max="6" width="33.42578125" style="14" customWidth="1"/>
    <col min="7" max="7" width="14.140625" style="139" bestFit="1" customWidth="1"/>
    <col min="8" max="8" width="14.140625" style="140" bestFit="1" customWidth="1"/>
    <col min="9" max="9" width="12.28515625" style="127" customWidth="1"/>
    <col min="10" max="10" width="11.7109375" style="137" customWidth="1"/>
    <col min="11" max="11" width="3.85546875" style="127" customWidth="1"/>
  </cols>
  <sheetData>
    <row r="1" spans="2:11" ht="15">
      <c r="B1" s="126"/>
      <c r="C1" s="126"/>
      <c r="D1" s="126"/>
      <c r="E1" s="126"/>
      <c r="F1" s="126"/>
    </row>
    <row r="2" spans="2:11" s="10" customFormat="1" ht="21">
      <c r="C2" s="229"/>
      <c r="D2" s="229"/>
      <c r="E2" s="229"/>
      <c r="F2" s="229"/>
      <c r="G2" s="229"/>
      <c r="H2" s="229"/>
      <c r="I2" s="229"/>
      <c r="J2" s="229"/>
      <c r="K2" s="229"/>
    </row>
    <row r="3" spans="2:11" s="10" customFormat="1" ht="16.5" customHeight="1">
      <c r="C3" s="230" t="s">
        <v>119</v>
      </c>
      <c r="D3" s="230"/>
      <c r="E3" s="230"/>
      <c r="F3" s="230"/>
      <c r="G3" s="230"/>
      <c r="H3" s="230"/>
      <c r="I3" s="230"/>
      <c r="J3" s="230"/>
      <c r="K3" s="230"/>
    </row>
    <row r="4" spans="2:11" s="10" customFormat="1" ht="3.75" customHeight="1">
      <c r="C4" s="11"/>
      <c r="D4" s="11"/>
      <c r="E4" s="11"/>
      <c r="F4" s="11"/>
      <c r="G4" s="141"/>
      <c r="H4" s="142"/>
      <c r="I4" s="11"/>
      <c r="J4" s="138"/>
      <c r="K4" s="11"/>
    </row>
    <row r="5" spans="2:11" s="10" customFormat="1">
      <c r="E5" s="12"/>
      <c r="F5" s="13"/>
      <c r="G5" s="233" t="s">
        <v>44</v>
      </c>
      <c r="H5" s="233"/>
      <c r="I5" s="231" t="s">
        <v>45</v>
      </c>
      <c r="J5" s="231"/>
      <c r="K5" s="11"/>
    </row>
    <row r="6" spans="2:11" s="10" customFormat="1" ht="15.75" customHeight="1">
      <c r="E6" s="12"/>
      <c r="F6" s="13"/>
      <c r="G6" s="63">
        <v>45536</v>
      </c>
      <c r="H6" s="63">
        <v>45170</v>
      </c>
      <c r="I6" s="15" t="s">
        <v>47</v>
      </c>
      <c r="J6" s="143" t="s">
        <v>48</v>
      </c>
      <c r="K6" s="15"/>
    </row>
    <row r="7" spans="2:11" s="10" customFormat="1" ht="6" customHeight="1">
      <c r="C7" s="17"/>
      <c r="D7" s="17"/>
      <c r="E7" s="17"/>
      <c r="F7" s="18"/>
      <c r="G7" s="144"/>
      <c r="H7" s="145"/>
      <c r="I7" s="15"/>
      <c r="J7" s="146"/>
      <c r="K7" s="11"/>
    </row>
    <row r="8" spans="2:11">
      <c r="C8" s="19"/>
      <c r="D8" s="19" t="s">
        <v>0</v>
      </c>
      <c r="E8" s="19"/>
      <c r="F8" s="19"/>
      <c r="G8" s="132">
        <v>9114215</v>
      </c>
      <c r="H8" s="132">
        <v>3209897.6</v>
      </c>
      <c r="I8" s="21">
        <v>1.8861403553808072</v>
      </c>
      <c r="J8" s="148">
        <v>6054317.4000000004</v>
      </c>
      <c r="K8" s="22"/>
    </row>
    <row r="9" spans="2:11">
      <c r="B9" s="23"/>
      <c r="D9" s="23" t="s">
        <v>1</v>
      </c>
      <c r="E9" s="23"/>
      <c r="F9" s="23"/>
      <c r="G9" s="133">
        <v>8508240.6999999993</v>
      </c>
      <c r="H9" s="133">
        <v>2861896.3</v>
      </c>
      <c r="I9" s="25">
        <v>1.9729381529302792</v>
      </c>
      <c r="J9" s="149">
        <v>5646344.3999999994</v>
      </c>
      <c r="K9" s="26"/>
    </row>
    <row r="10" spans="2:11" ht="15" outlineLevel="1">
      <c r="B10" s="28"/>
      <c r="C10" s="28"/>
      <c r="D10" s="28" t="s">
        <v>2</v>
      </c>
      <c r="E10" s="28"/>
      <c r="F10" s="28"/>
      <c r="G10" s="134">
        <v>1882918.6999999997</v>
      </c>
      <c r="H10" s="134">
        <v>735389.40000000014</v>
      </c>
      <c r="I10" s="30">
        <v>1.5604376402488249</v>
      </c>
      <c r="J10" s="150">
        <v>1147529.2999999996</v>
      </c>
      <c r="K10" s="31"/>
    </row>
    <row r="11" spans="2:11" ht="15" outlineLevel="1">
      <c r="B11" s="28"/>
      <c r="C11" s="28"/>
      <c r="D11" s="28" t="s">
        <v>3</v>
      </c>
      <c r="E11" s="28"/>
      <c r="F11" s="28"/>
      <c r="G11" s="134">
        <v>779197.2</v>
      </c>
      <c r="H11" s="134">
        <v>295604.80000000005</v>
      </c>
      <c r="I11" s="30">
        <v>1.6359423121681376</v>
      </c>
      <c r="J11" s="150">
        <v>483592.39999999991</v>
      </c>
      <c r="K11" s="31"/>
    </row>
    <row r="12" spans="2:11" ht="15" outlineLevel="1">
      <c r="B12" s="28"/>
      <c r="C12" s="28"/>
      <c r="D12" s="28" t="s">
        <v>52</v>
      </c>
      <c r="E12" s="28"/>
      <c r="F12" s="28"/>
      <c r="G12" s="134">
        <v>2755434.2</v>
      </c>
      <c r="H12" s="134">
        <v>862116.89999999991</v>
      </c>
      <c r="I12" s="30">
        <v>2.1961259546124201</v>
      </c>
      <c r="J12" s="150">
        <v>1893317.3000000003</v>
      </c>
      <c r="K12" s="31"/>
    </row>
    <row r="13" spans="2:11" ht="15" outlineLevel="1">
      <c r="B13" s="28"/>
      <c r="C13" s="28"/>
      <c r="D13" s="28" t="s">
        <v>4</v>
      </c>
      <c r="E13" s="28"/>
      <c r="F13" s="28"/>
      <c r="G13" s="134">
        <v>854269.2</v>
      </c>
      <c r="H13" s="134">
        <v>310175.5</v>
      </c>
      <c r="I13" s="30">
        <v>1.7541478936924415</v>
      </c>
      <c r="J13" s="150">
        <v>544093.69999999995</v>
      </c>
      <c r="K13" s="31"/>
    </row>
    <row r="14" spans="2:11" ht="15" outlineLevel="1">
      <c r="B14" s="28"/>
      <c r="C14" s="28"/>
      <c r="D14" s="28" t="s">
        <v>5</v>
      </c>
      <c r="E14" s="28"/>
      <c r="F14" s="28"/>
      <c r="G14" s="134">
        <v>369058.3</v>
      </c>
      <c r="H14" s="134">
        <v>22559</v>
      </c>
      <c r="I14" s="30">
        <v>15.359692362250101</v>
      </c>
      <c r="J14" s="150">
        <v>346499.3</v>
      </c>
      <c r="K14" s="31"/>
    </row>
    <row r="15" spans="2:11" ht="15" outlineLevel="1">
      <c r="B15" s="28"/>
      <c r="C15" s="28"/>
      <c r="D15" s="28" t="s">
        <v>6</v>
      </c>
      <c r="E15" s="28"/>
      <c r="F15" s="28"/>
      <c r="G15" s="134">
        <v>123386.6</v>
      </c>
      <c r="H15" s="134">
        <v>44137.7</v>
      </c>
      <c r="I15" s="30">
        <v>1.7954922889049501</v>
      </c>
      <c r="J15" s="150">
        <v>79248.900000000009</v>
      </c>
      <c r="K15" s="31"/>
    </row>
    <row r="16" spans="2:11" ht="15" outlineLevel="1">
      <c r="B16" s="28"/>
      <c r="C16" s="28"/>
      <c r="D16" s="28" t="s">
        <v>7</v>
      </c>
      <c r="E16" s="28"/>
      <c r="F16" s="28"/>
      <c r="G16" s="134">
        <v>532560.69999999995</v>
      </c>
      <c r="H16" s="134">
        <v>111109.90000000001</v>
      </c>
      <c r="I16" s="30">
        <v>3.7930985447741374</v>
      </c>
      <c r="J16" s="150">
        <v>421450.79999999993</v>
      </c>
      <c r="K16" s="31"/>
    </row>
    <row r="17" spans="2:11" ht="15" outlineLevel="1">
      <c r="B17" s="28"/>
      <c r="C17" s="28"/>
      <c r="D17" s="28" t="s">
        <v>8</v>
      </c>
      <c r="E17" s="28"/>
      <c r="F17" s="28"/>
      <c r="G17" s="134">
        <v>282635</v>
      </c>
      <c r="H17" s="134">
        <v>124862.3</v>
      </c>
      <c r="I17" s="30">
        <v>1.2635735526255725</v>
      </c>
      <c r="J17" s="150">
        <v>157772.70000000001</v>
      </c>
      <c r="K17" s="31"/>
    </row>
    <row r="18" spans="2:11" ht="15" outlineLevel="1">
      <c r="B18" s="28"/>
      <c r="C18" s="28"/>
      <c r="D18" s="28" t="s">
        <v>117</v>
      </c>
      <c r="E18" s="28"/>
      <c r="F18" s="28"/>
      <c r="G18" s="134">
        <v>928780.80000000016</v>
      </c>
      <c r="H18" s="134">
        <v>355940.80000000005</v>
      </c>
      <c r="I18" s="30">
        <v>1.6093687489605015</v>
      </c>
      <c r="J18" s="150">
        <v>572840.00000000012</v>
      </c>
      <c r="K18" s="31"/>
    </row>
    <row r="19" spans="2:11">
      <c r="B19" s="23"/>
      <c r="D19" s="23" t="s">
        <v>116</v>
      </c>
      <c r="E19" s="23"/>
      <c r="F19" s="23"/>
      <c r="G19" s="133">
        <v>290193.40000000002</v>
      </c>
      <c r="H19" s="133">
        <v>213839.3</v>
      </c>
      <c r="I19" s="25">
        <v>1.0585243217687306</v>
      </c>
      <c r="J19" s="149">
        <v>226354.10000000009</v>
      </c>
      <c r="K19" s="26"/>
    </row>
    <row r="20" spans="2:11" ht="15" outlineLevel="1">
      <c r="B20" s="28"/>
      <c r="C20" s="28"/>
      <c r="D20" s="28" t="s">
        <v>111</v>
      </c>
      <c r="E20" s="28"/>
      <c r="F20" s="28"/>
      <c r="G20" s="134">
        <v>68383.8</v>
      </c>
      <c r="H20" s="134">
        <v>80949.100000000006</v>
      </c>
      <c r="I20" s="30">
        <v>-0.15522470293060708</v>
      </c>
      <c r="J20" s="151">
        <v>-12565.300000000003</v>
      </c>
      <c r="K20" s="31"/>
    </row>
    <row r="21" spans="2:11" ht="15" outlineLevel="1">
      <c r="B21" s="28"/>
      <c r="C21" s="28"/>
      <c r="D21" s="28" t="s">
        <v>10</v>
      </c>
      <c r="E21" s="28"/>
      <c r="F21" s="28"/>
      <c r="G21" s="134">
        <v>221809.6</v>
      </c>
      <c r="H21" s="134">
        <v>132890.19999999998</v>
      </c>
      <c r="I21" s="30">
        <v>1.7978707233490518</v>
      </c>
      <c r="J21" s="151">
        <v>238919.40000000011</v>
      </c>
      <c r="K21" s="31"/>
    </row>
    <row r="22" spans="2:11">
      <c r="B22" s="23"/>
      <c r="D22" s="23" t="s">
        <v>11</v>
      </c>
      <c r="E22" s="23"/>
      <c r="F22" s="23"/>
      <c r="G22" s="133">
        <v>315480.59999999998</v>
      </c>
      <c r="H22" s="133">
        <v>134141.9</v>
      </c>
      <c r="I22" s="25">
        <v>1.3518423400891146</v>
      </c>
      <c r="J22" s="149">
        <v>181338.69999999998</v>
      </c>
      <c r="K22" s="26"/>
    </row>
    <row r="23" spans="2:11" ht="15" outlineLevel="1">
      <c r="B23" s="28"/>
      <c r="C23" s="28"/>
      <c r="D23" s="28" t="s">
        <v>12</v>
      </c>
      <c r="E23" s="28"/>
      <c r="F23" s="28"/>
      <c r="G23" s="134">
        <v>260964</v>
      </c>
      <c r="H23" s="134">
        <v>79585.600000000006</v>
      </c>
      <c r="I23" s="30">
        <v>2.2790354033895577</v>
      </c>
      <c r="J23" s="151">
        <v>181378.4</v>
      </c>
      <c r="K23" s="31"/>
    </row>
    <row r="24" spans="2:11" ht="15" outlineLevel="1">
      <c r="B24" s="28"/>
      <c r="C24" s="28"/>
      <c r="D24" s="28" t="s">
        <v>13</v>
      </c>
      <c r="E24" s="28"/>
      <c r="F24" s="28"/>
      <c r="G24" s="134">
        <v>8875.2000000000007</v>
      </c>
      <c r="H24" s="134">
        <v>7814.0999999999995</v>
      </c>
      <c r="I24" s="30">
        <v>0.13579298959573105</v>
      </c>
      <c r="J24" s="151">
        <v>1061.1000000000013</v>
      </c>
      <c r="K24" s="31"/>
    </row>
    <row r="25" spans="2:11" ht="15" outlineLevel="1">
      <c r="B25" s="28"/>
      <c r="C25" s="28"/>
      <c r="D25" s="28" t="s">
        <v>14</v>
      </c>
      <c r="E25" s="28"/>
      <c r="F25" s="28"/>
      <c r="G25" s="134">
        <v>45641.399999999994</v>
      </c>
      <c r="H25" s="134">
        <v>46742.2</v>
      </c>
      <c r="I25" s="30">
        <v>-2.3550453337669253E-2</v>
      </c>
      <c r="J25" s="151">
        <v>-1100.8000000000029</v>
      </c>
      <c r="K25" s="31"/>
    </row>
    <row r="26" spans="2:11">
      <c r="B26" s="23"/>
      <c r="D26" s="23" t="s">
        <v>15</v>
      </c>
      <c r="E26" s="23"/>
      <c r="F26" s="23"/>
      <c r="G26" s="133">
        <v>300.3</v>
      </c>
      <c r="H26" s="133">
        <v>20.100000000002193</v>
      </c>
      <c r="I26" s="25">
        <v>13.940298507460986</v>
      </c>
      <c r="J26" s="149">
        <v>280.19999999999641</v>
      </c>
      <c r="K26" s="26"/>
    </row>
    <row r="27" spans="2:11">
      <c r="G27" s="134"/>
      <c r="H27" s="134"/>
      <c r="I27" s="30"/>
      <c r="J27" s="151"/>
      <c r="K27" s="31"/>
    </row>
    <row r="28" spans="2:11">
      <c r="C28" s="19"/>
      <c r="D28" s="19" t="s">
        <v>16</v>
      </c>
      <c r="E28" s="19"/>
      <c r="F28" s="19"/>
      <c r="G28" s="132">
        <v>8297767.8999999994</v>
      </c>
      <c r="H28" s="132">
        <v>3590371</v>
      </c>
      <c r="I28" s="21">
        <v>1.311117124107787</v>
      </c>
      <c r="J28" s="148">
        <v>4707396.8999999994</v>
      </c>
      <c r="K28" s="22"/>
    </row>
    <row r="29" spans="2:11">
      <c r="B29" s="23"/>
      <c r="D29" s="23" t="s">
        <v>17</v>
      </c>
      <c r="E29" s="23"/>
      <c r="F29" s="23"/>
      <c r="G29" s="133">
        <v>7984754.2000000002</v>
      </c>
      <c r="H29" s="133">
        <v>3213003.3</v>
      </c>
      <c r="I29" s="25">
        <v>1.4851372546053723</v>
      </c>
      <c r="J29" s="149">
        <v>4771750.9000000004</v>
      </c>
      <c r="K29" s="26"/>
    </row>
    <row r="30" spans="2:11">
      <c r="B30" s="34"/>
      <c r="D30" s="34" t="s">
        <v>41</v>
      </c>
      <c r="E30" s="36"/>
      <c r="F30" s="37"/>
      <c r="G30" s="135">
        <v>5383609.6999999993</v>
      </c>
      <c r="H30" s="135">
        <v>1963475.6</v>
      </c>
      <c r="I30" s="39">
        <v>1.7418775664948414</v>
      </c>
      <c r="J30" s="152">
        <v>3420134.0999999992</v>
      </c>
      <c r="K30" s="40"/>
    </row>
    <row r="31" spans="2:11" ht="15" outlineLevel="1">
      <c r="B31" s="28"/>
      <c r="C31" s="28"/>
      <c r="D31" s="28" t="s">
        <v>18</v>
      </c>
      <c r="E31" s="28"/>
      <c r="F31" s="28"/>
      <c r="G31" s="134">
        <v>2972172</v>
      </c>
      <c r="H31" s="134">
        <v>1085557.7000000002</v>
      </c>
      <c r="I31" s="30">
        <v>1.7379217152621176</v>
      </c>
      <c r="J31" s="151">
        <v>1886614.2999999998</v>
      </c>
      <c r="K31" s="31"/>
    </row>
    <row r="32" spans="2:11" ht="15" outlineLevel="1">
      <c r="B32" s="28"/>
      <c r="C32" s="28"/>
      <c r="D32" s="28" t="s">
        <v>53</v>
      </c>
      <c r="E32" s="28"/>
      <c r="F32" s="28"/>
      <c r="G32" s="134">
        <v>336752.1</v>
      </c>
      <c r="H32" s="134">
        <v>82430.3</v>
      </c>
      <c r="I32" s="30">
        <v>3.0852950917320445</v>
      </c>
      <c r="J32" s="151">
        <v>254321.8</v>
      </c>
      <c r="K32" s="31"/>
    </row>
    <row r="33" spans="2:11" ht="15" outlineLevel="1">
      <c r="B33" s="28"/>
      <c r="C33" s="28"/>
      <c r="D33" s="28" t="s">
        <v>54</v>
      </c>
      <c r="E33" s="28"/>
      <c r="F33" s="28"/>
      <c r="G33" s="134">
        <v>182426.3</v>
      </c>
      <c r="H33" s="134">
        <v>72066.799999999988</v>
      </c>
      <c r="I33" s="30">
        <v>1.5313500807584077</v>
      </c>
      <c r="J33" s="151">
        <v>110359.5</v>
      </c>
      <c r="K33" s="31"/>
    </row>
    <row r="34" spans="2:11" ht="15" outlineLevel="1">
      <c r="B34" s="28"/>
      <c r="C34" s="28"/>
      <c r="D34" s="28" t="s">
        <v>19</v>
      </c>
      <c r="E34" s="28"/>
      <c r="F34" s="28"/>
      <c r="G34" s="134">
        <v>284538.2</v>
      </c>
      <c r="H34" s="134">
        <v>100446.6</v>
      </c>
      <c r="I34" s="30">
        <v>1.8327310232501648</v>
      </c>
      <c r="J34" s="151">
        <v>184091.6</v>
      </c>
      <c r="K34" s="31"/>
    </row>
    <row r="35" spans="2:11" ht="15" outlineLevel="1">
      <c r="B35" s="28"/>
      <c r="C35" s="28"/>
      <c r="D35" s="28" t="s">
        <v>42</v>
      </c>
      <c r="E35" s="28"/>
      <c r="F35" s="28"/>
      <c r="G35" s="134">
        <v>604054.6</v>
      </c>
      <c r="H35" s="134">
        <v>199508.6</v>
      </c>
      <c r="I35" s="30">
        <v>2.0277120886016942</v>
      </c>
      <c r="J35" s="151">
        <v>404546</v>
      </c>
      <c r="K35" s="31"/>
    </row>
    <row r="36" spans="2:11" ht="15" outlineLevel="1">
      <c r="B36" s="28"/>
      <c r="C36" s="28"/>
      <c r="D36" s="28" t="s">
        <v>113</v>
      </c>
      <c r="E36" s="28"/>
      <c r="F36" s="28"/>
      <c r="G36" s="134">
        <v>1003666.5</v>
      </c>
      <c r="H36" s="134">
        <v>423465.60000000003</v>
      </c>
      <c r="I36" s="30">
        <v>1.3701252238670625</v>
      </c>
      <c r="J36" s="151">
        <v>580200.89999999991</v>
      </c>
      <c r="K36" s="31"/>
    </row>
    <row r="37" spans="2:11">
      <c r="B37" s="34"/>
      <c r="D37" s="34" t="s">
        <v>21</v>
      </c>
      <c r="E37" s="36"/>
      <c r="F37" s="37"/>
      <c r="G37" s="135">
        <v>711951.99999999988</v>
      </c>
      <c r="H37" s="135">
        <v>265462.5</v>
      </c>
      <c r="I37" s="39">
        <v>1.6819305928332624</v>
      </c>
      <c r="J37" s="152">
        <v>446489.49999999988</v>
      </c>
      <c r="K37" s="40"/>
    </row>
    <row r="38" spans="2:11" ht="15" outlineLevel="1">
      <c r="B38" s="28"/>
      <c r="C38" s="28"/>
      <c r="D38" s="28" t="s">
        <v>22</v>
      </c>
      <c r="E38" s="28"/>
      <c r="F38" s="28"/>
      <c r="G38" s="134">
        <v>512970.39999999991</v>
      </c>
      <c r="H38" s="134">
        <v>177660</v>
      </c>
      <c r="I38" s="30">
        <v>1.8873713835415957</v>
      </c>
      <c r="J38" s="151">
        <v>335310.39999999991</v>
      </c>
      <c r="K38" s="31"/>
    </row>
    <row r="39" spans="2:11" ht="15" outlineLevel="1">
      <c r="B39" s="28"/>
      <c r="C39" s="28"/>
      <c r="D39" s="28" t="s">
        <v>23</v>
      </c>
      <c r="E39" s="28"/>
      <c r="F39" s="28"/>
      <c r="G39" s="134">
        <v>177623.3</v>
      </c>
      <c r="H39" s="134">
        <v>81118.399999999994</v>
      </c>
      <c r="I39" s="30">
        <v>1.1896795301682479</v>
      </c>
      <c r="J39" s="151">
        <v>96504.9</v>
      </c>
      <c r="K39" s="31"/>
    </row>
    <row r="40" spans="2:11" ht="15" outlineLevel="1">
      <c r="B40" s="28"/>
      <c r="C40" s="28"/>
      <c r="D40" s="28" t="s">
        <v>115</v>
      </c>
      <c r="E40" s="28"/>
      <c r="F40" s="28"/>
      <c r="G40" s="134">
        <v>21358.3</v>
      </c>
      <c r="H40" s="134">
        <v>6684.0999999999995</v>
      </c>
      <c r="I40" s="30">
        <v>2.1953890576143387</v>
      </c>
      <c r="J40" s="151">
        <v>14674.2</v>
      </c>
      <c r="K40" s="31"/>
    </row>
    <row r="41" spans="2:11">
      <c r="B41" s="34"/>
      <c r="D41" s="34" t="s">
        <v>25</v>
      </c>
      <c r="E41" s="36"/>
      <c r="F41" s="37"/>
      <c r="G41" s="135">
        <v>1361427.9</v>
      </c>
      <c r="H41" s="135">
        <v>564208</v>
      </c>
      <c r="I41" s="39">
        <v>1.4129893585344409</v>
      </c>
      <c r="J41" s="152">
        <v>797219.89999999991</v>
      </c>
      <c r="K41" s="40"/>
    </row>
    <row r="42" spans="2:11" ht="15" outlineLevel="1">
      <c r="B42" s="28"/>
      <c r="C42" s="28"/>
      <c r="D42" s="28" t="s">
        <v>26</v>
      </c>
      <c r="E42" s="28"/>
      <c r="F42" s="28"/>
      <c r="G42" s="134">
        <v>1073545.6000000001</v>
      </c>
      <c r="H42" s="134">
        <v>437156.10000000003</v>
      </c>
      <c r="I42" s="30">
        <v>1.455748873228579</v>
      </c>
      <c r="J42" s="151">
        <v>636389.5</v>
      </c>
      <c r="K42" s="31"/>
    </row>
    <row r="43" spans="2:11" ht="15" outlineLevel="1">
      <c r="B43" s="28"/>
      <c r="C43" s="28"/>
      <c r="D43" s="28" t="s">
        <v>27</v>
      </c>
      <c r="E43" s="28"/>
      <c r="F43" s="28"/>
      <c r="G43" s="134">
        <v>287882.30000000005</v>
      </c>
      <c r="H43" s="134">
        <v>127051.90000000002</v>
      </c>
      <c r="I43" s="30">
        <v>1.2658637926705545</v>
      </c>
      <c r="J43" s="151">
        <v>160830.40000000002</v>
      </c>
      <c r="K43" s="31"/>
    </row>
    <row r="44" spans="2:11">
      <c r="B44" s="34"/>
      <c r="D44" s="34" t="s">
        <v>43</v>
      </c>
      <c r="E44" s="36"/>
      <c r="F44" s="37"/>
      <c r="G44" s="135">
        <v>176391.6</v>
      </c>
      <c r="H44" s="135">
        <v>200055.60000000003</v>
      </c>
      <c r="I44" s="39">
        <v>-0.11828711618170162</v>
      </c>
      <c r="J44" s="152">
        <v>-23664.000000000029</v>
      </c>
      <c r="K44" s="40"/>
    </row>
    <row r="45" spans="2:11" ht="15" outlineLevel="1">
      <c r="B45" s="28"/>
      <c r="C45" s="28"/>
      <c r="D45" s="28" t="s">
        <v>29</v>
      </c>
      <c r="E45" s="28"/>
      <c r="F45" s="28"/>
      <c r="G45" s="134">
        <v>19762.3</v>
      </c>
      <c r="H45" s="134">
        <v>37466.9</v>
      </c>
      <c r="I45" s="30">
        <v>-0.47253976176304957</v>
      </c>
      <c r="J45" s="151">
        <v>-17704.600000000002</v>
      </c>
      <c r="K45" s="31"/>
    </row>
    <row r="46" spans="2:11" ht="15" outlineLevel="1">
      <c r="B46" s="28"/>
      <c r="C46" s="28"/>
      <c r="D46" s="28" t="s">
        <v>30</v>
      </c>
      <c r="E46" s="28"/>
      <c r="F46" s="28"/>
      <c r="G46" s="134">
        <v>0</v>
      </c>
      <c r="H46" s="134">
        <v>14057.300000000001</v>
      </c>
      <c r="I46" s="30">
        <v>-1</v>
      </c>
      <c r="J46" s="151">
        <v>-14057.300000000001</v>
      </c>
      <c r="K46" s="31"/>
    </row>
    <row r="47" spans="2:11" ht="15" outlineLevel="1">
      <c r="B47" s="28"/>
      <c r="C47" s="28"/>
      <c r="D47" s="28" t="s">
        <v>31</v>
      </c>
      <c r="E47" s="28"/>
      <c r="F47" s="28"/>
      <c r="G47" s="134">
        <v>62507.3</v>
      </c>
      <c r="H47" s="134">
        <v>14714.2</v>
      </c>
      <c r="I47" s="30">
        <v>3.2480936782156009</v>
      </c>
      <c r="J47" s="151">
        <v>47793.100000000006</v>
      </c>
      <c r="K47" s="31"/>
    </row>
    <row r="48" spans="2:11" ht="15" outlineLevel="1">
      <c r="B48" s="28"/>
      <c r="C48" s="28"/>
      <c r="D48" s="28" t="s">
        <v>114</v>
      </c>
      <c r="E48" s="28"/>
      <c r="F48" s="28"/>
      <c r="G48" s="134">
        <v>94121.999999999985</v>
      </c>
      <c r="H48" s="134">
        <v>133817.19999999998</v>
      </c>
      <c r="I48" s="30">
        <v>-0.29663750250341514</v>
      </c>
      <c r="J48" s="151">
        <v>-39695.199999999997</v>
      </c>
      <c r="K48" s="31"/>
    </row>
    <row r="49" spans="2:11">
      <c r="B49" s="28"/>
      <c r="D49" s="34" t="s">
        <v>33</v>
      </c>
      <c r="E49" s="28"/>
      <c r="F49" s="28"/>
      <c r="G49" s="135">
        <v>278184.59999999998</v>
      </c>
      <c r="H49" s="135">
        <v>112123.40000000001</v>
      </c>
      <c r="I49" s="39">
        <v>1.4810574777432719</v>
      </c>
      <c r="J49" s="152">
        <v>166061.19999999995</v>
      </c>
      <c r="K49" s="40"/>
    </row>
    <row r="50" spans="2:11">
      <c r="B50" s="28"/>
      <c r="D50" s="34" t="s">
        <v>118</v>
      </c>
      <c r="E50" s="28"/>
      <c r="F50" s="28"/>
      <c r="G50" s="135">
        <v>73188.399999999965</v>
      </c>
      <c r="H50" s="135">
        <v>107678.2</v>
      </c>
      <c r="I50" s="39">
        <v>-0.32030438844631537</v>
      </c>
      <c r="J50" s="152">
        <v>-34489.800000000032</v>
      </c>
      <c r="K50" s="40"/>
    </row>
    <row r="51" spans="2:11">
      <c r="C51" s="41"/>
      <c r="D51" s="41"/>
      <c r="G51" s="147"/>
      <c r="H51" s="147"/>
      <c r="J51" s="153"/>
    </row>
    <row r="52" spans="2:11">
      <c r="B52" s="23"/>
      <c r="D52" s="23" t="s">
        <v>34</v>
      </c>
      <c r="E52" s="23"/>
      <c r="F52" s="23"/>
      <c r="G52" s="133">
        <v>313013.7</v>
      </c>
      <c r="H52" s="133">
        <v>377367.70000000007</v>
      </c>
      <c r="I52" s="25">
        <v>-0.17053393811924034</v>
      </c>
      <c r="J52" s="149">
        <v>-64354</v>
      </c>
      <c r="K52" s="26"/>
    </row>
    <row r="53" spans="2:11">
      <c r="B53" s="34"/>
      <c r="D53" s="34" t="s">
        <v>22</v>
      </c>
      <c r="E53" s="36"/>
      <c r="F53" s="37"/>
      <c r="G53" s="135">
        <v>76677.900000000009</v>
      </c>
      <c r="H53" s="135">
        <v>38218.1</v>
      </c>
      <c r="I53" s="39">
        <v>1.0063242285723262</v>
      </c>
      <c r="J53" s="152">
        <v>38459.80000000001</v>
      </c>
      <c r="K53" s="40"/>
    </row>
    <row r="54" spans="2:11" ht="15" outlineLevel="1">
      <c r="B54" s="28"/>
      <c r="C54" s="28"/>
      <c r="D54" s="28" t="s">
        <v>35</v>
      </c>
      <c r="E54" s="28"/>
      <c r="F54" s="28"/>
      <c r="G54" s="134">
        <v>76677.900000000009</v>
      </c>
      <c r="H54" s="134">
        <v>37507.599999999999</v>
      </c>
      <c r="I54" s="30">
        <v>1.0443296825176769</v>
      </c>
      <c r="J54" s="151">
        <v>39170.30000000001</v>
      </c>
      <c r="K54" s="31"/>
    </row>
    <row r="55" spans="2:11" ht="15" outlineLevel="1">
      <c r="B55" s="28"/>
      <c r="C55" s="28"/>
      <c r="D55" s="28" t="s">
        <v>28</v>
      </c>
      <c r="E55" s="28"/>
      <c r="F55" s="28"/>
      <c r="G55" s="134">
        <v>0</v>
      </c>
      <c r="H55" s="134">
        <v>710.5</v>
      </c>
      <c r="I55" s="30">
        <v>-1</v>
      </c>
      <c r="J55" s="151">
        <v>-710.5</v>
      </c>
      <c r="K55" s="31"/>
    </row>
    <row r="56" spans="2:11">
      <c r="B56" s="34"/>
      <c r="D56" s="34" t="s">
        <v>23</v>
      </c>
      <c r="E56" s="36"/>
      <c r="F56" s="37"/>
      <c r="G56" s="135">
        <v>40567.800000000003</v>
      </c>
      <c r="H56" s="135">
        <v>85251.9</v>
      </c>
      <c r="I56" s="39">
        <v>-0.52414198393232292</v>
      </c>
      <c r="J56" s="152">
        <v>-44684.099999999991</v>
      </c>
      <c r="K56" s="40"/>
    </row>
    <row r="57" spans="2:11" ht="15" outlineLevel="1">
      <c r="B57" s="28"/>
      <c r="C57" s="28"/>
      <c r="D57" s="28" t="s">
        <v>35</v>
      </c>
      <c r="E57" s="28"/>
      <c r="F57" s="28"/>
      <c r="G57" s="134">
        <v>39709.9</v>
      </c>
      <c r="H57" s="134">
        <v>60319.6</v>
      </c>
      <c r="I57" s="30">
        <v>-0.34167501110750065</v>
      </c>
      <c r="J57" s="151">
        <v>-20609.699999999997</v>
      </c>
      <c r="K57" s="31"/>
    </row>
    <row r="58" spans="2:11" ht="15" outlineLevel="1">
      <c r="B58" s="28"/>
      <c r="C58" s="28"/>
      <c r="D58" s="28" t="s">
        <v>28</v>
      </c>
      <c r="E58" s="28"/>
      <c r="F58" s="28"/>
      <c r="G58" s="134">
        <v>857.9</v>
      </c>
      <c r="H58" s="134">
        <v>24932.3</v>
      </c>
      <c r="I58" s="30">
        <v>-0.96559081994039864</v>
      </c>
      <c r="J58" s="151">
        <v>-24074.399999999998</v>
      </c>
      <c r="K58" s="31"/>
    </row>
    <row r="59" spans="2:11">
      <c r="B59" s="34"/>
      <c r="D59" s="34" t="s">
        <v>29</v>
      </c>
      <c r="E59" s="36"/>
      <c r="F59" s="37"/>
      <c r="G59" s="135">
        <v>2266.1</v>
      </c>
      <c r="H59" s="135">
        <v>31032.3</v>
      </c>
      <c r="I59" s="39">
        <v>-0.92697608620695215</v>
      </c>
      <c r="J59" s="152">
        <v>-28766.2</v>
      </c>
      <c r="K59" s="40"/>
    </row>
    <row r="60" spans="2:11" ht="15" outlineLevel="1">
      <c r="B60" s="28"/>
      <c r="C60" s="28"/>
      <c r="D60" s="28" t="s">
        <v>35</v>
      </c>
      <c r="E60" s="28"/>
      <c r="F60" s="28"/>
      <c r="G60" s="134">
        <v>1448.8000000000002</v>
      </c>
      <c r="H60" s="134">
        <v>21039.1</v>
      </c>
      <c r="I60" s="30">
        <v>-0.93113773878160189</v>
      </c>
      <c r="J60" s="151">
        <v>-19590.3</v>
      </c>
      <c r="K60" s="31"/>
    </row>
    <row r="61" spans="2:11" ht="15" outlineLevel="1">
      <c r="B61" s="28"/>
      <c r="C61" s="28"/>
      <c r="D61" s="28" t="s">
        <v>28</v>
      </c>
      <c r="E61" s="28"/>
      <c r="F61" s="28"/>
      <c r="G61" s="134">
        <v>817.3</v>
      </c>
      <c r="H61" s="134">
        <v>9993.2000000000007</v>
      </c>
      <c r="I61" s="30">
        <v>-0.91821438578233194</v>
      </c>
      <c r="J61" s="151">
        <v>-9175.9000000000015</v>
      </c>
      <c r="K61" s="31"/>
    </row>
    <row r="62" spans="2:11">
      <c r="B62" s="34"/>
      <c r="D62" s="34" t="s">
        <v>36</v>
      </c>
      <c r="E62" s="36"/>
      <c r="F62" s="37"/>
      <c r="G62" s="135">
        <v>8190.4</v>
      </c>
      <c r="H62" s="135">
        <v>36905.599999999999</v>
      </c>
      <c r="I62" s="39">
        <v>-0.77807162056706836</v>
      </c>
      <c r="J62" s="152">
        <v>-28715.199999999997</v>
      </c>
      <c r="K62" s="40"/>
    </row>
    <row r="63" spans="2:11" ht="15" outlineLevel="1">
      <c r="B63" s="28"/>
      <c r="C63" s="28"/>
      <c r="D63" s="28" t="s">
        <v>35</v>
      </c>
      <c r="E63" s="28"/>
      <c r="F63" s="28"/>
      <c r="G63" s="134">
        <v>7162.5</v>
      </c>
      <c r="H63" s="134">
        <v>9376.6</v>
      </c>
      <c r="I63" s="30">
        <v>-0.23613036708401769</v>
      </c>
      <c r="J63" s="151">
        <v>-2214.1000000000004</v>
      </c>
      <c r="K63" s="31"/>
    </row>
    <row r="64" spans="2:11" ht="15" outlineLevel="1">
      <c r="B64" s="28"/>
      <c r="C64" s="28"/>
      <c r="D64" s="28" t="s">
        <v>28</v>
      </c>
      <c r="E64" s="28"/>
      <c r="F64" s="28"/>
      <c r="G64" s="134">
        <v>1027.9000000000001</v>
      </c>
      <c r="H64" s="134">
        <v>27529</v>
      </c>
      <c r="I64" s="30">
        <v>-0.96266119365033243</v>
      </c>
      <c r="J64" s="151">
        <v>-26501.1</v>
      </c>
      <c r="K64" s="31"/>
    </row>
    <row r="65" spans="1:11" s="131" customFormat="1">
      <c r="A65" s="128"/>
      <c r="B65" s="34"/>
      <c r="D65" s="34" t="s">
        <v>50</v>
      </c>
      <c r="E65" s="36"/>
      <c r="F65" s="37"/>
      <c r="G65" s="135">
        <v>24391</v>
      </c>
      <c r="H65" s="135">
        <v>71719.899999999994</v>
      </c>
      <c r="I65" s="39">
        <v>-0.65991307851795655</v>
      </c>
      <c r="J65" s="152">
        <v>-47328.899999999994</v>
      </c>
      <c r="K65" s="40"/>
    </row>
    <row r="66" spans="1:11" s="131" customFormat="1" ht="15" outlineLevel="1">
      <c r="A66" s="128"/>
      <c r="B66" s="37"/>
      <c r="C66" s="37"/>
      <c r="D66" s="37" t="s">
        <v>35</v>
      </c>
      <c r="E66" s="37"/>
      <c r="F66" s="37"/>
      <c r="G66" s="136">
        <v>21256.799999999999</v>
      </c>
      <c r="H66" s="134">
        <v>59402.1</v>
      </c>
      <c r="I66" s="129">
        <v>-0.64215406526031904</v>
      </c>
      <c r="J66" s="154">
        <v>-38145.300000000003</v>
      </c>
      <c r="K66" s="130"/>
    </row>
    <row r="67" spans="1:11" ht="15" outlineLevel="1">
      <c r="B67" s="37"/>
      <c r="C67" s="37"/>
      <c r="D67" s="37" t="s">
        <v>28</v>
      </c>
      <c r="E67" s="37"/>
      <c r="F67" s="37"/>
      <c r="G67" s="136">
        <v>3134.2</v>
      </c>
      <c r="H67" s="134">
        <v>12317.800000000001</v>
      </c>
      <c r="I67" s="129">
        <v>-0.74555521278150327</v>
      </c>
      <c r="J67" s="154">
        <v>-9183.6000000000022</v>
      </c>
      <c r="K67" s="130"/>
    </row>
    <row r="68" spans="1:11">
      <c r="B68" s="34"/>
      <c r="D68" s="34" t="s">
        <v>37</v>
      </c>
      <c r="E68" s="36"/>
      <c r="F68" s="37"/>
      <c r="G68" s="135">
        <v>160920.5</v>
      </c>
      <c r="H68" s="135">
        <v>114239.90000000001</v>
      </c>
      <c r="I68" s="39">
        <v>0.40861905516373875</v>
      </c>
      <c r="J68" s="152">
        <v>46680.599999999991</v>
      </c>
      <c r="K68" s="40"/>
    </row>
    <row r="69" spans="1:11" ht="15" outlineLevel="1">
      <c r="B69" s="28"/>
      <c r="C69" s="28"/>
      <c r="D69" s="28" t="s">
        <v>35</v>
      </c>
      <c r="E69" s="28"/>
      <c r="F69" s="28"/>
      <c r="G69" s="134">
        <v>159510</v>
      </c>
      <c r="H69" s="134">
        <v>96449.5</v>
      </c>
      <c r="I69" s="30">
        <v>0.65381883783741745</v>
      </c>
      <c r="J69" s="151">
        <v>63060.5</v>
      </c>
      <c r="K69" s="31"/>
    </row>
    <row r="70" spans="1:11" ht="15" outlineLevel="1">
      <c r="B70" s="28"/>
      <c r="C70" s="28"/>
      <c r="D70" s="28" t="s">
        <v>28</v>
      </c>
      <c r="E70" s="28"/>
      <c r="F70" s="28"/>
      <c r="G70" s="134">
        <v>1410.5</v>
      </c>
      <c r="H70" s="134">
        <v>17790.400000000001</v>
      </c>
      <c r="I70" s="30">
        <v>-0.92071566687651774</v>
      </c>
      <c r="J70" s="151">
        <v>-16379.900000000001</v>
      </c>
      <c r="K70" s="31"/>
    </row>
    <row r="71" spans="1:11">
      <c r="C71" s="41"/>
      <c r="D71" s="43"/>
      <c r="E71" s="44"/>
      <c r="F71" s="43"/>
      <c r="G71" s="147"/>
      <c r="H71" s="147"/>
      <c r="J71" s="153"/>
    </row>
    <row r="72" spans="1:11">
      <c r="C72" s="19"/>
      <c r="D72" s="19" t="s">
        <v>38</v>
      </c>
      <c r="E72" s="19"/>
      <c r="F72" s="19"/>
      <c r="G72" s="132">
        <v>816447.1</v>
      </c>
      <c r="H72" s="132">
        <v>-380473.39999999991</v>
      </c>
      <c r="I72" s="21"/>
      <c r="J72" s="148">
        <v>1346920.5000000005</v>
      </c>
      <c r="K72" s="22"/>
    </row>
    <row r="73" spans="1:11">
      <c r="G73" s="147"/>
      <c r="H73" s="147"/>
      <c r="J73" s="153"/>
    </row>
    <row r="74" spans="1:11">
      <c r="B74" s="23"/>
      <c r="D74" s="23" t="s">
        <v>51</v>
      </c>
      <c r="E74" s="23"/>
      <c r="F74" s="23"/>
      <c r="G74" s="133">
        <v>349816.4</v>
      </c>
      <c r="H74" s="133">
        <v>131059.30000000003</v>
      </c>
      <c r="I74" s="25">
        <v>1.6691459514891345</v>
      </c>
      <c r="J74" s="149">
        <v>218757.09999999998</v>
      </c>
      <c r="K74" s="26"/>
    </row>
    <row r="75" spans="1:11">
      <c r="G75" s="147"/>
      <c r="H75" s="147"/>
      <c r="J75" s="153"/>
    </row>
    <row r="76" spans="1:11">
      <c r="C76" s="19"/>
      <c r="D76" s="19" t="s">
        <v>40</v>
      </c>
      <c r="E76" s="19"/>
      <c r="F76" s="19"/>
      <c r="G76" s="132">
        <v>466630.7</v>
      </c>
      <c r="H76" s="132">
        <v>-511532.69999999995</v>
      </c>
      <c r="I76" s="21"/>
      <c r="J76" s="148">
        <v>1128163.4000000004</v>
      </c>
      <c r="K76" s="22"/>
    </row>
  </sheetData>
  <mergeCells count="4">
    <mergeCell ref="C2:K2"/>
    <mergeCell ref="C3:K3"/>
    <mergeCell ref="G5:H5"/>
    <mergeCell ref="I5:J5"/>
  </mergeCells>
  <pageMargins left="0.70866141732283472" right="0.70866141732283472" top="0.74803149606299213" bottom="0.74803149606299213"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7CA6-16D0-4202-A07A-D74B6E127C29}">
  <sheetPr>
    <tabColor rgb="FF00B0F0"/>
    <pageSetUpPr fitToPage="1"/>
  </sheetPr>
  <dimension ref="A1:J84"/>
  <sheetViews>
    <sheetView showGridLines="0" zoomScaleNormal="100" zoomScaleSheetLayoutView="80" workbookViewId="0">
      <selection activeCell="G16" sqref="G16"/>
    </sheetView>
  </sheetViews>
  <sheetFormatPr baseColWidth="10" defaultColWidth="11.5703125" defaultRowHeight="12.75"/>
  <cols>
    <col min="1" max="1" width="5.7109375" style="155" customWidth="1"/>
    <col min="2" max="2" width="49" style="155" bestFit="1" customWidth="1"/>
    <col min="3" max="3" width="11.28515625" style="156" bestFit="1" customWidth="1"/>
    <col min="4" max="4" width="10.42578125" style="156" customWidth="1"/>
    <col min="5" max="5" width="10.5703125" style="156" customWidth="1"/>
    <col min="6" max="6" width="12.7109375" style="156" customWidth="1"/>
    <col min="7" max="7" width="10.7109375" style="156" bestFit="1" customWidth="1"/>
    <col min="8" max="8" width="12.42578125" style="156" customWidth="1"/>
    <col min="9" max="9" width="12.85546875" style="156" customWidth="1"/>
    <col min="10" max="10" width="14.28515625" style="156" bestFit="1" customWidth="1"/>
    <col min="11" max="16384" width="11.5703125" style="155"/>
  </cols>
  <sheetData>
    <row r="1" spans="1:10">
      <c r="A1" s="226" t="s">
        <v>216</v>
      </c>
      <c r="B1" s="225"/>
    </row>
    <row r="2" spans="1:10">
      <c r="A2" s="224" t="s">
        <v>215</v>
      </c>
      <c r="B2" s="223"/>
    </row>
    <row r="3" spans="1:10" ht="15" customHeight="1">
      <c r="A3" s="222"/>
      <c r="J3" s="221"/>
    </row>
    <row r="4" spans="1:10" ht="15">
      <c r="A4" s="217" t="s">
        <v>214</v>
      </c>
      <c r="B4" s="215"/>
      <c r="C4" s="220"/>
      <c r="D4" s="220"/>
      <c r="E4" s="220"/>
      <c r="F4" s="220"/>
      <c r="G4" s="220"/>
      <c r="H4" s="220"/>
      <c r="I4" s="219"/>
      <c r="J4" s="218"/>
    </row>
    <row r="5" spans="1:10" ht="15.75" customHeight="1">
      <c r="A5" s="217" t="s">
        <v>213</v>
      </c>
      <c r="B5" s="215"/>
      <c r="C5" s="213"/>
      <c r="D5" s="214"/>
      <c r="E5" s="214"/>
      <c r="F5" s="214"/>
      <c r="G5" s="214"/>
      <c r="H5" s="213"/>
      <c r="I5" s="213"/>
      <c r="J5" s="213"/>
    </row>
    <row r="6" spans="1:10" ht="12.75" customHeight="1">
      <c r="A6" s="216" t="s">
        <v>212</v>
      </c>
      <c r="B6" s="215"/>
      <c r="C6" s="213"/>
      <c r="D6" s="214"/>
      <c r="E6" s="214"/>
      <c r="F6" s="214"/>
      <c r="G6" s="214"/>
      <c r="H6" s="213"/>
      <c r="I6" s="213"/>
      <c r="J6" s="213"/>
    </row>
    <row r="7" spans="1:10" ht="12" customHeight="1" thickBot="1">
      <c r="A7" s="216"/>
      <c r="B7" s="215"/>
      <c r="C7" s="213"/>
      <c r="D7" s="214"/>
      <c r="E7" s="214"/>
      <c r="F7" s="214"/>
      <c r="G7" s="214"/>
      <c r="H7" s="213"/>
      <c r="I7" s="213"/>
      <c r="J7" s="213"/>
    </row>
    <row r="8" spans="1:10" ht="13.5" customHeight="1">
      <c r="A8" s="212"/>
      <c r="B8" s="211"/>
      <c r="C8" s="210" t="s">
        <v>211</v>
      </c>
      <c r="D8" s="209"/>
      <c r="E8" s="209"/>
      <c r="F8" s="209"/>
      <c r="G8" s="209"/>
      <c r="H8" s="209"/>
      <c r="I8" s="208" t="s">
        <v>210</v>
      </c>
      <c r="J8" s="207"/>
    </row>
    <row r="9" spans="1:10" ht="13.5" customHeight="1">
      <c r="A9" s="191"/>
      <c r="B9" s="206" t="s">
        <v>209</v>
      </c>
      <c r="C9" s="204" t="s">
        <v>208</v>
      </c>
      <c r="D9" s="205" t="s">
        <v>207</v>
      </c>
      <c r="E9" s="204" t="s">
        <v>206</v>
      </c>
      <c r="F9" s="205" t="s">
        <v>205</v>
      </c>
      <c r="G9" s="204" t="s">
        <v>204</v>
      </c>
      <c r="H9" s="204" t="s">
        <v>203</v>
      </c>
      <c r="I9" s="198" t="s">
        <v>202</v>
      </c>
      <c r="J9" s="203" t="s">
        <v>201</v>
      </c>
    </row>
    <row r="10" spans="1:10" ht="13.5" customHeight="1">
      <c r="A10" s="191"/>
      <c r="B10" s="202"/>
      <c r="C10" s="201" t="s">
        <v>200</v>
      </c>
      <c r="D10" s="201" t="s">
        <v>199</v>
      </c>
      <c r="E10" s="201" t="s">
        <v>198</v>
      </c>
      <c r="F10" s="198" t="s">
        <v>197</v>
      </c>
      <c r="G10" s="200" t="s">
        <v>196</v>
      </c>
      <c r="H10" s="199"/>
      <c r="I10" s="198" t="s">
        <v>195</v>
      </c>
      <c r="J10" s="197"/>
    </row>
    <row r="11" spans="1:10" ht="11.25" customHeight="1">
      <c r="A11" s="196"/>
      <c r="B11" s="195"/>
      <c r="C11" s="194"/>
      <c r="D11" s="194"/>
      <c r="E11" s="194"/>
      <c r="F11" s="194"/>
      <c r="G11" s="194"/>
      <c r="H11" s="194"/>
      <c r="I11" s="194"/>
      <c r="J11" s="193"/>
    </row>
    <row r="12" spans="1:10">
      <c r="A12" s="189" t="s">
        <v>194</v>
      </c>
      <c r="B12" s="162" t="s">
        <v>193</v>
      </c>
      <c r="C12" s="188">
        <v>3494005.2</v>
      </c>
      <c r="D12" s="188">
        <v>447505.30000000005</v>
      </c>
      <c r="E12" s="188">
        <v>162711.29999999996</v>
      </c>
      <c r="F12" s="188">
        <v>3992694.5</v>
      </c>
      <c r="G12" s="188">
        <v>99395.5</v>
      </c>
      <c r="H12" s="188">
        <v>8196311.7999999998</v>
      </c>
      <c r="I12" s="188">
        <v>917602.90000000014</v>
      </c>
      <c r="J12" s="187">
        <v>9113914.6999999993</v>
      </c>
    </row>
    <row r="13" spans="1:10">
      <c r="A13" s="191"/>
      <c r="B13" s="168" t="s">
        <v>192</v>
      </c>
      <c r="C13" s="174">
        <v>3382834.7</v>
      </c>
      <c r="D13" s="174">
        <v>344951</v>
      </c>
      <c r="E13" s="174">
        <v>76858.899999999994</v>
      </c>
      <c r="F13" s="174">
        <v>1640628.8</v>
      </c>
      <c r="G13" s="174">
        <v>0</v>
      </c>
      <c r="H13" s="174">
        <v>5445273.4000000004</v>
      </c>
      <c r="I13" s="174">
        <v>307533.09999999998</v>
      </c>
      <c r="J13" s="173">
        <v>5752806.5</v>
      </c>
    </row>
    <row r="14" spans="1:10">
      <c r="A14" s="191"/>
      <c r="B14" s="168" t="s">
        <v>191</v>
      </c>
      <c r="C14" s="174">
        <v>0</v>
      </c>
      <c r="D14" s="174">
        <v>364.7</v>
      </c>
      <c r="E14" s="174">
        <v>25581.4</v>
      </c>
      <c r="F14" s="174">
        <v>2263442.2000000002</v>
      </c>
      <c r="G14" s="174">
        <v>99395.5</v>
      </c>
      <c r="H14" s="174">
        <v>2388783.8000000003</v>
      </c>
      <c r="I14" s="174">
        <v>366650.4</v>
      </c>
      <c r="J14" s="173">
        <v>2755434.2</v>
      </c>
    </row>
    <row r="15" spans="1:10">
      <c r="A15" s="191"/>
      <c r="B15" s="168" t="s">
        <v>190</v>
      </c>
      <c r="C15" s="174">
        <v>19862.2</v>
      </c>
      <c r="D15" s="174">
        <v>95828.2</v>
      </c>
      <c r="E15" s="174">
        <v>52360.800000000003</v>
      </c>
      <c r="F15" s="174">
        <v>2450.3000000000002</v>
      </c>
      <c r="G15" s="174">
        <v>0</v>
      </c>
      <c r="H15" s="174">
        <v>170501.5</v>
      </c>
      <c r="I15" s="174">
        <v>90462.499999999985</v>
      </c>
      <c r="J15" s="173">
        <v>260964</v>
      </c>
    </row>
    <row r="16" spans="1:10">
      <c r="A16" s="191"/>
      <c r="B16" s="168" t="s">
        <v>189</v>
      </c>
      <c r="C16" s="174">
        <v>6.4</v>
      </c>
      <c r="D16" s="174">
        <v>6361.4</v>
      </c>
      <c r="E16" s="174">
        <v>7716.8</v>
      </c>
      <c r="F16" s="174">
        <v>0</v>
      </c>
      <c r="G16" s="174">
        <v>0</v>
      </c>
      <c r="H16" s="174">
        <v>14084.599999999999</v>
      </c>
      <c r="I16" s="174">
        <v>0</v>
      </c>
      <c r="J16" s="173">
        <v>14084.599999999999</v>
      </c>
    </row>
    <row r="17" spans="1:10">
      <c r="A17" s="191"/>
      <c r="B17" s="168" t="s">
        <v>188</v>
      </c>
      <c r="C17" s="174">
        <v>0</v>
      </c>
      <c r="D17" s="174">
        <v>0</v>
      </c>
      <c r="E17" s="174">
        <v>0</v>
      </c>
      <c r="F17" s="174">
        <v>0</v>
      </c>
      <c r="G17" s="174">
        <v>0</v>
      </c>
      <c r="H17" s="174">
        <v>0</v>
      </c>
      <c r="I17" s="174">
        <v>0</v>
      </c>
      <c r="J17" s="173">
        <v>0</v>
      </c>
    </row>
    <row r="18" spans="1:10">
      <c r="A18" s="191"/>
      <c r="B18" s="168" t="s">
        <v>187</v>
      </c>
      <c r="C18" s="174">
        <v>86344.6</v>
      </c>
      <c r="D18" s="174">
        <v>0</v>
      </c>
      <c r="E18" s="174">
        <v>147.80000000000001</v>
      </c>
      <c r="F18" s="174">
        <v>86173.2</v>
      </c>
      <c r="G18" s="174">
        <v>0</v>
      </c>
      <c r="H18" s="174">
        <v>172665.60000000001</v>
      </c>
      <c r="I18" s="174">
        <v>117527.79999999999</v>
      </c>
      <c r="J18" s="173">
        <v>290193.40000000002</v>
      </c>
    </row>
    <row r="19" spans="1:10">
      <c r="A19" s="191"/>
      <c r="B19" s="168" t="s">
        <v>173</v>
      </c>
      <c r="C19" s="174">
        <v>4957.3</v>
      </c>
      <c r="D19" s="174">
        <v>0</v>
      </c>
      <c r="E19" s="174">
        <v>45.6</v>
      </c>
      <c r="F19" s="174">
        <v>0</v>
      </c>
      <c r="G19" s="174">
        <v>0</v>
      </c>
      <c r="H19" s="174">
        <v>5002.9000000000005</v>
      </c>
      <c r="I19" s="174">
        <v>3872.3</v>
      </c>
      <c r="J19" s="173">
        <v>8875.2000000000007</v>
      </c>
    </row>
    <row r="20" spans="1:10">
      <c r="A20" s="191"/>
      <c r="B20" s="168" t="s">
        <v>186</v>
      </c>
      <c r="C20" s="174">
        <v>0</v>
      </c>
      <c r="D20" s="174">
        <v>0</v>
      </c>
      <c r="E20" s="174">
        <v>0</v>
      </c>
      <c r="F20" s="174">
        <v>0</v>
      </c>
      <c r="G20" s="174">
        <v>0</v>
      </c>
      <c r="H20" s="174">
        <v>0</v>
      </c>
      <c r="I20" s="174">
        <v>31556.799999999999</v>
      </c>
      <c r="J20" s="173">
        <v>31556.799999999999</v>
      </c>
    </row>
    <row r="21" spans="1:10">
      <c r="A21" s="191"/>
      <c r="B21" s="168" t="s">
        <v>185</v>
      </c>
      <c r="C21" s="174">
        <v>0</v>
      </c>
      <c r="D21" s="174">
        <v>0</v>
      </c>
      <c r="E21" s="174">
        <v>0</v>
      </c>
      <c r="F21" s="174">
        <v>0</v>
      </c>
      <c r="G21" s="174">
        <v>0</v>
      </c>
      <c r="H21" s="174">
        <v>0</v>
      </c>
      <c r="I21" s="174">
        <v>0</v>
      </c>
      <c r="J21" s="173">
        <v>0</v>
      </c>
    </row>
    <row r="22" spans="1:10" ht="4.5" customHeight="1">
      <c r="A22" s="191"/>
      <c r="B22" s="168"/>
      <c r="C22" s="174"/>
      <c r="D22" s="174"/>
      <c r="E22" s="174"/>
      <c r="F22" s="174"/>
      <c r="G22" s="174"/>
      <c r="H22" s="174"/>
      <c r="I22" s="174"/>
      <c r="J22" s="173"/>
    </row>
    <row r="23" spans="1:10">
      <c r="A23" s="189" t="s">
        <v>184</v>
      </c>
      <c r="B23" s="162" t="s">
        <v>183</v>
      </c>
      <c r="C23" s="188">
        <v>2308908.4</v>
      </c>
      <c r="D23" s="188">
        <v>187855.4</v>
      </c>
      <c r="E23" s="188">
        <v>584593.69999999995</v>
      </c>
      <c r="F23" s="188">
        <v>3825440.1</v>
      </c>
      <c r="G23" s="188">
        <v>99395.5</v>
      </c>
      <c r="H23" s="188">
        <v>7006193.0999999996</v>
      </c>
      <c r="I23" s="188">
        <v>1328377.5</v>
      </c>
      <c r="J23" s="187">
        <v>8334570.5999999996</v>
      </c>
    </row>
    <row r="24" spans="1:10">
      <c r="A24" s="191"/>
      <c r="B24" s="168" t="s">
        <v>182</v>
      </c>
      <c r="C24" s="174">
        <v>687144.5</v>
      </c>
      <c r="D24" s="174">
        <v>133503.4</v>
      </c>
      <c r="E24" s="174">
        <v>208749.8</v>
      </c>
      <c r="F24" s="174">
        <v>65760.399999999994</v>
      </c>
      <c r="G24" s="174">
        <v>0</v>
      </c>
      <c r="H24" s="174">
        <v>1095158.0999999999</v>
      </c>
      <c r="I24" s="174">
        <v>261168.2</v>
      </c>
      <c r="J24" s="173">
        <v>1356326.2999999998</v>
      </c>
    </row>
    <row r="25" spans="1:10">
      <c r="A25" s="191"/>
      <c r="B25" s="168" t="s">
        <v>181</v>
      </c>
      <c r="C25" s="174">
        <v>571235.80000000005</v>
      </c>
      <c r="D25" s="174">
        <v>114685.3</v>
      </c>
      <c r="E25" s="174">
        <v>161275.5</v>
      </c>
      <c r="F25" s="174">
        <v>57133.9</v>
      </c>
      <c r="G25" s="174">
        <v>0</v>
      </c>
      <c r="H25" s="174">
        <v>904330.50000000012</v>
      </c>
      <c r="I25" s="174">
        <v>169215.1</v>
      </c>
      <c r="J25" s="173">
        <v>1073545.6000000001</v>
      </c>
    </row>
    <row r="26" spans="1:10">
      <c r="A26" s="191"/>
      <c r="B26" s="168" t="s">
        <v>180</v>
      </c>
      <c r="C26" s="174">
        <v>115908.70000000001</v>
      </c>
      <c r="D26" s="174">
        <v>18818</v>
      </c>
      <c r="E26" s="174">
        <v>47469.8</v>
      </c>
      <c r="F26" s="174">
        <v>8626.5</v>
      </c>
      <c r="G26" s="174">
        <v>0</v>
      </c>
      <c r="H26" s="174">
        <v>190823</v>
      </c>
      <c r="I26" s="174">
        <v>90738.3</v>
      </c>
      <c r="J26" s="173">
        <v>281561.3</v>
      </c>
    </row>
    <row r="27" spans="1:10">
      <c r="A27" s="191"/>
      <c r="B27" s="168" t="s">
        <v>179</v>
      </c>
      <c r="C27" s="174">
        <v>0</v>
      </c>
      <c r="D27" s="174">
        <v>0.1</v>
      </c>
      <c r="E27" s="174">
        <v>4.5</v>
      </c>
      <c r="F27" s="174">
        <v>0</v>
      </c>
      <c r="G27" s="174">
        <v>0</v>
      </c>
      <c r="H27" s="174">
        <v>4.5999999999999996</v>
      </c>
      <c r="I27" s="174">
        <v>1214.8</v>
      </c>
      <c r="J27" s="173">
        <v>1219.3999999999999</v>
      </c>
    </row>
    <row r="28" spans="1:10">
      <c r="A28" s="191"/>
      <c r="B28" s="168" t="s">
        <v>178</v>
      </c>
      <c r="C28" s="174">
        <v>348956.80000000005</v>
      </c>
      <c r="D28" s="174">
        <v>35.1</v>
      </c>
      <c r="E28" s="174">
        <v>658.19999999999993</v>
      </c>
      <c r="F28" s="174">
        <v>0</v>
      </c>
      <c r="G28" s="174">
        <v>0</v>
      </c>
      <c r="H28" s="174">
        <v>349650.10000000003</v>
      </c>
      <c r="I28" s="174">
        <v>216.8</v>
      </c>
      <c r="J28" s="173">
        <v>349866.9</v>
      </c>
    </row>
    <row r="29" spans="1:10">
      <c r="A29" s="191"/>
      <c r="B29" s="168" t="s">
        <v>177</v>
      </c>
      <c r="C29" s="174">
        <v>348956.80000000005</v>
      </c>
      <c r="D29" s="174">
        <v>0</v>
      </c>
      <c r="E29" s="174">
        <v>649.29999999999995</v>
      </c>
      <c r="F29" s="174">
        <v>0</v>
      </c>
      <c r="G29" s="174">
        <v>0</v>
      </c>
      <c r="H29" s="174">
        <v>349606.10000000003</v>
      </c>
      <c r="I29" s="174">
        <v>210.3</v>
      </c>
      <c r="J29" s="173">
        <v>349816.4</v>
      </c>
    </row>
    <row r="30" spans="1:10">
      <c r="A30" s="191"/>
      <c r="B30" s="168" t="s">
        <v>176</v>
      </c>
      <c r="C30" s="174">
        <v>0</v>
      </c>
      <c r="D30" s="174">
        <v>35.1</v>
      </c>
      <c r="E30" s="174">
        <v>8.9</v>
      </c>
      <c r="F30" s="174">
        <v>0</v>
      </c>
      <c r="G30" s="174">
        <v>0</v>
      </c>
      <c r="H30" s="174">
        <v>44</v>
      </c>
      <c r="I30" s="174">
        <v>6.5</v>
      </c>
      <c r="J30" s="173">
        <v>50.5</v>
      </c>
    </row>
    <row r="31" spans="1:10">
      <c r="A31" s="191"/>
      <c r="B31" s="192" t="s">
        <v>175</v>
      </c>
      <c r="C31" s="174">
        <v>0</v>
      </c>
      <c r="D31" s="174">
        <v>242</v>
      </c>
      <c r="E31" s="174">
        <v>214191.9</v>
      </c>
      <c r="F31" s="174">
        <v>2942880.8000000003</v>
      </c>
      <c r="G31" s="174">
        <v>99395.5</v>
      </c>
      <c r="H31" s="174">
        <v>3256710.2</v>
      </c>
      <c r="I31" s="174">
        <v>0</v>
      </c>
      <c r="J31" s="173">
        <v>3256710.2</v>
      </c>
    </row>
    <row r="32" spans="1:10">
      <c r="A32" s="191"/>
      <c r="B32" s="168" t="s">
        <v>174</v>
      </c>
      <c r="C32" s="174">
        <v>170.5</v>
      </c>
      <c r="D32" s="174">
        <v>3</v>
      </c>
      <c r="E32" s="174">
        <v>78.800000000000011</v>
      </c>
      <c r="F32" s="174">
        <v>0</v>
      </c>
      <c r="G32" s="174">
        <v>0</v>
      </c>
      <c r="H32" s="174">
        <v>252.3</v>
      </c>
      <c r="I32" s="174">
        <v>10405</v>
      </c>
      <c r="J32" s="173">
        <v>10657.3</v>
      </c>
    </row>
    <row r="33" spans="1:10">
      <c r="A33" s="191"/>
      <c r="B33" s="168" t="s">
        <v>173</v>
      </c>
      <c r="C33" s="174">
        <v>1272636.5999999999</v>
      </c>
      <c r="D33" s="174">
        <v>54071.899999999994</v>
      </c>
      <c r="E33" s="174">
        <v>160915</v>
      </c>
      <c r="F33" s="174">
        <v>816798.9</v>
      </c>
      <c r="G33" s="174">
        <v>0</v>
      </c>
      <c r="H33" s="174">
        <v>2304422.4</v>
      </c>
      <c r="I33" s="174">
        <v>863462.1</v>
      </c>
      <c r="J33" s="173">
        <v>3167884.5</v>
      </c>
    </row>
    <row r="34" spans="1:10">
      <c r="A34" s="191"/>
      <c r="B34" s="192" t="s">
        <v>172</v>
      </c>
      <c r="C34" s="174">
        <v>823944.7</v>
      </c>
      <c r="D34" s="174">
        <v>6208.6</v>
      </c>
      <c r="E34" s="174">
        <v>158553.70000000001</v>
      </c>
      <c r="F34" s="174">
        <v>816798.9</v>
      </c>
      <c r="G34" s="174">
        <v>0</v>
      </c>
      <c r="H34" s="174">
        <v>1805505.9</v>
      </c>
      <c r="I34" s="174">
        <v>845508.1</v>
      </c>
      <c r="J34" s="173">
        <v>2651014</v>
      </c>
    </row>
    <row r="35" spans="1:10">
      <c r="A35" s="191"/>
      <c r="B35" s="168" t="s">
        <v>171</v>
      </c>
      <c r="C35" s="174">
        <v>445698.5</v>
      </c>
      <c r="D35" s="174">
        <v>13049.6</v>
      </c>
      <c r="E35" s="174">
        <v>2361.3000000000002</v>
      </c>
      <c r="F35" s="174">
        <v>0</v>
      </c>
      <c r="G35" s="174">
        <v>0</v>
      </c>
      <c r="H35" s="174">
        <v>461109.39999999997</v>
      </c>
      <c r="I35" s="174">
        <v>17948.400000000001</v>
      </c>
      <c r="J35" s="173">
        <v>479057.8</v>
      </c>
    </row>
    <row r="36" spans="1:10">
      <c r="A36" s="191"/>
      <c r="B36" s="168" t="s">
        <v>170</v>
      </c>
      <c r="C36" s="174">
        <v>162195</v>
      </c>
      <c r="D36" s="174">
        <v>11836.6</v>
      </c>
      <c r="E36" s="174">
        <v>2360</v>
      </c>
      <c r="F36" s="174">
        <v>0</v>
      </c>
      <c r="G36" s="174">
        <v>0</v>
      </c>
      <c r="H36" s="174">
        <v>176391.6</v>
      </c>
      <c r="I36" s="174">
        <v>17948.400000000001</v>
      </c>
      <c r="J36" s="173">
        <v>194340</v>
      </c>
    </row>
    <row r="37" spans="1:10">
      <c r="A37" s="191"/>
      <c r="B37" s="192" t="s">
        <v>169</v>
      </c>
      <c r="C37" s="174">
        <v>277232</v>
      </c>
      <c r="D37" s="174">
        <v>951.1</v>
      </c>
      <c r="E37" s="174">
        <v>1.3</v>
      </c>
      <c r="F37" s="174">
        <v>0</v>
      </c>
      <c r="G37" s="174">
        <v>0</v>
      </c>
      <c r="H37" s="174">
        <v>278184.39999999997</v>
      </c>
      <c r="I37" s="174">
        <v>0</v>
      </c>
      <c r="J37" s="173">
        <v>278184.39999999997</v>
      </c>
    </row>
    <row r="38" spans="1:10">
      <c r="A38" s="191"/>
      <c r="B38" s="168" t="s">
        <v>168</v>
      </c>
      <c r="C38" s="174">
        <v>6271.5</v>
      </c>
      <c r="D38" s="174">
        <v>261.90000000000003</v>
      </c>
      <c r="E38" s="174">
        <v>0</v>
      </c>
      <c r="F38" s="174">
        <v>0</v>
      </c>
      <c r="G38" s="174">
        <v>0</v>
      </c>
      <c r="H38" s="174">
        <v>6533.4</v>
      </c>
      <c r="I38" s="174">
        <v>0</v>
      </c>
      <c r="J38" s="173">
        <v>6533.4</v>
      </c>
    </row>
    <row r="39" spans="1:10">
      <c r="A39" s="191"/>
      <c r="B39" s="168" t="s">
        <v>167</v>
      </c>
      <c r="C39" s="174">
        <v>2993.4</v>
      </c>
      <c r="D39" s="174">
        <v>34813.699999999997</v>
      </c>
      <c r="E39" s="174">
        <v>0</v>
      </c>
      <c r="F39" s="174">
        <v>0</v>
      </c>
      <c r="G39" s="174">
        <v>0</v>
      </c>
      <c r="H39" s="174">
        <v>37807.1</v>
      </c>
      <c r="I39" s="174">
        <v>5.6</v>
      </c>
      <c r="J39" s="173">
        <v>37812.699999999997</v>
      </c>
    </row>
    <row r="40" spans="1:10">
      <c r="A40" s="191"/>
      <c r="B40" s="168" t="s">
        <v>166</v>
      </c>
      <c r="C40" s="174">
        <v>0</v>
      </c>
      <c r="D40" s="174">
        <v>0</v>
      </c>
      <c r="E40" s="174">
        <v>0</v>
      </c>
      <c r="F40" s="174">
        <v>0</v>
      </c>
      <c r="G40" s="174">
        <v>0</v>
      </c>
      <c r="H40" s="174">
        <v>0</v>
      </c>
      <c r="I40" s="174">
        <v>0</v>
      </c>
      <c r="J40" s="173">
        <v>0</v>
      </c>
    </row>
    <row r="41" spans="1:10">
      <c r="A41" s="191"/>
      <c r="B41" s="168" t="s">
        <v>165</v>
      </c>
      <c r="C41" s="174">
        <v>0</v>
      </c>
      <c r="D41" s="174">
        <v>0</v>
      </c>
      <c r="E41" s="174">
        <v>0</v>
      </c>
      <c r="F41" s="174">
        <v>0</v>
      </c>
      <c r="G41" s="174">
        <v>0</v>
      </c>
      <c r="H41" s="174">
        <v>0</v>
      </c>
      <c r="I41" s="174">
        <v>193125.4</v>
      </c>
      <c r="J41" s="173">
        <v>193125.4</v>
      </c>
    </row>
    <row r="42" spans="1:10" ht="5.25" customHeight="1">
      <c r="A42" s="191"/>
      <c r="B42" s="168"/>
      <c r="C42" s="174"/>
      <c r="D42" s="174"/>
      <c r="E42" s="174"/>
      <c r="F42" s="174"/>
      <c r="G42" s="174"/>
      <c r="H42" s="174"/>
      <c r="I42" s="174"/>
      <c r="J42" s="173"/>
    </row>
    <row r="43" spans="1:10" ht="11.25" customHeight="1">
      <c r="A43" s="189" t="s">
        <v>164</v>
      </c>
      <c r="B43" s="162" t="s">
        <v>163</v>
      </c>
      <c r="C43" s="188">
        <v>1185096.8000000003</v>
      </c>
      <c r="D43" s="188">
        <v>259649.90000000005</v>
      </c>
      <c r="E43" s="188">
        <v>-421882.4</v>
      </c>
      <c r="F43" s="188">
        <v>167254.39999999991</v>
      </c>
      <c r="G43" s="188">
        <v>0</v>
      </c>
      <c r="H43" s="188">
        <v>1190118.7000000002</v>
      </c>
      <c r="I43" s="188">
        <v>-410774.59999999986</v>
      </c>
      <c r="J43" s="187">
        <v>779344.10000000033</v>
      </c>
    </row>
    <row r="44" spans="1:10" ht="6" customHeight="1">
      <c r="A44" s="191"/>
      <c r="B44" s="168"/>
      <c r="C44" s="174"/>
      <c r="D44" s="174"/>
      <c r="E44" s="174"/>
      <c r="F44" s="174"/>
      <c r="G44" s="174"/>
      <c r="H44" s="188"/>
      <c r="I44" s="174"/>
      <c r="J44" s="173"/>
    </row>
    <row r="45" spans="1:10" ht="11.25" customHeight="1">
      <c r="A45" s="189" t="s">
        <v>162</v>
      </c>
      <c r="B45" s="162" t="s">
        <v>161</v>
      </c>
      <c r="C45" s="188">
        <v>236.60000000000002</v>
      </c>
      <c r="D45" s="188">
        <v>6.1</v>
      </c>
      <c r="E45" s="188">
        <v>57.599999999998545</v>
      </c>
      <c r="F45" s="188">
        <v>0</v>
      </c>
      <c r="G45" s="188">
        <v>0</v>
      </c>
      <c r="H45" s="188">
        <v>300.29999999999859</v>
      </c>
      <c r="I45" s="188">
        <v>0</v>
      </c>
      <c r="J45" s="187">
        <v>300.29999999999859</v>
      </c>
    </row>
    <row r="46" spans="1:10" ht="6" customHeight="1">
      <c r="A46" s="191"/>
      <c r="B46" s="168"/>
      <c r="C46" s="174"/>
      <c r="D46" s="174"/>
      <c r="E46" s="174"/>
      <c r="F46" s="174"/>
      <c r="G46" s="174"/>
      <c r="H46" s="174"/>
      <c r="I46" s="174"/>
      <c r="J46" s="173"/>
    </row>
    <row r="47" spans="1:10" ht="11.25" customHeight="1">
      <c r="A47" s="189" t="s">
        <v>160</v>
      </c>
      <c r="B47" s="162" t="s">
        <v>159</v>
      </c>
      <c r="C47" s="188">
        <v>119329.7</v>
      </c>
      <c r="D47" s="188">
        <v>21370.2</v>
      </c>
      <c r="E47" s="188">
        <v>47677</v>
      </c>
      <c r="F47" s="188">
        <v>47.7</v>
      </c>
      <c r="G47" s="188">
        <v>0</v>
      </c>
      <c r="H47" s="188">
        <v>188424.6</v>
      </c>
      <c r="I47" s="188">
        <v>124589.1</v>
      </c>
      <c r="J47" s="187">
        <v>313013.7</v>
      </c>
    </row>
    <row r="48" spans="1:10" ht="11.25" customHeight="1">
      <c r="A48" s="191"/>
      <c r="B48" s="168" t="s">
        <v>158</v>
      </c>
      <c r="C48" s="174">
        <v>10987.2</v>
      </c>
      <c r="D48" s="174">
        <v>16864.699999999997</v>
      </c>
      <c r="E48" s="174">
        <v>44391.5</v>
      </c>
      <c r="F48" s="174">
        <v>47.7</v>
      </c>
      <c r="G48" s="174">
        <v>0</v>
      </c>
      <c r="H48" s="174">
        <v>72291.099999999991</v>
      </c>
      <c r="I48" s="174">
        <v>112933.3</v>
      </c>
      <c r="J48" s="173">
        <v>185224.4</v>
      </c>
    </row>
    <row r="49" spans="1:10" ht="11.25" customHeight="1">
      <c r="A49" s="191"/>
      <c r="B49" s="168" t="s">
        <v>157</v>
      </c>
      <c r="C49" s="174">
        <v>162.5</v>
      </c>
      <c r="D49" s="174">
        <v>4505.5000000000027</v>
      </c>
      <c r="E49" s="174">
        <v>3285.5</v>
      </c>
      <c r="F49" s="174">
        <v>0</v>
      </c>
      <c r="G49" s="174">
        <v>0</v>
      </c>
      <c r="H49" s="174">
        <v>7953.5000000000027</v>
      </c>
      <c r="I49" s="174">
        <v>11655.8</v>
      </c>
      <c r="J49" s="173">
        <v>19609.300000000003</v>
      </c>
    </row>
    <row r="50" spans="1:10" ht="11.25" customHeight="1">
      <c r="A50" s="191"/>
      <c r="B50" s="168" t="s">
        <v>154</v>
      </c>
      <c r="C50" s="174">
        <v>162.5</v>
      </c>
      <c r="D50" s="174">
        <v>3403</v>
      </c>
      <c r="E50" s="174">
        <v>1963</v>
      </c>
      <c r="F50" s="174">
        <v>0</v>
      </c>
      <c r="G50" s="174">
        <v>0</v>
      </c>
      <c r="H50" s="174">
        <v>5528.5</v>
      </c>
      <c r="I50" s="174">
        <v>1719.3000000000002</v>
      </c>
      <c r="J50" s="173">
        <v>7247.8</v>
      </c>
    </row>
    <row r="51" spans="1:10" ht="11.25" customHeight="1">
      <c r="A51" s="191"/>
      <c r="B51" s="168" t="s">
        <v>156</v>
      </c>
      <c r="C51" s="174">
        <v>0</v>
      </c>
      <c r="D51" s="174">
        <v>1102.500000000003</v>
      </c>
      <c r="E51" s="174">
        <v>1322.5</v>
      </c>
      <c r="F51" s="174">
        <v>0</v>
      </c>
      <c r="G51" s="174">
        <v>0</v>
      </c>
      <c r="H51" s="174">
        <v>2425.0000000000027</v>
      </c>
      <c r="I51" s="174">
        <v>9936.5</v>
      </c>
      <c r="J51" s="173">
        <v>12361.500000000004</v>
      </c>
    </row>
    <row r="52" spans="1:10" ht="11.25" customHeight="1">
      <c r="A52" s="191"/>
      <c r="B52" s="168" t="s">
        <v>155</v>
      </c>
      <c r="C52" s="174">
        <v>108180</v>
      </c>
      <c r="D52" s="174">
        <v>0</v>
      </c>
      <c r="E52" s="174">
        <v>0</v>
      </c>
      <c r="F52" s="174">
        <v>0</v>
      </c>
      <c r="G52" s="174">
        <v>0</v>
      </c>
      <c r="H52" s="174">
        <v>108180</v>
      </c>
      <c r="I52" s="174">
        <v>0</v>
      </c>
      <c r="J52" s="173">
        <v>108180</v>
      </c>
    </row>
    <row r="53" spans="1:10" ht="11.25" customHeight="1">
      <c r="A53" s="191"/>
      <c r="B53" s="168" t="s">
        <v>154</v>
      </c>
      <c r="C53" s="174">
        <v>0</v>
      </c>
      <c r="D53" s="174">
        <v>0</v>
      </c>
      <c r="E53" s="174">
        <v>0</v>
      </c>
      <c r="F53" s="174">
        <v>0</v>
      </c>
      <c r="G53" s="174">
        <v>0</v>
      </c>
      <c r="H53" s="174">
        <v>0</v>
      </c>
      <c r="I53" s="174">
        <v>0</v>
      </c>
      <c r="J53" s="173">
        <v>0</v>
      </c>
    </row>
    <row r="54" spans="1:10" ht="11.25" customHeight="1">
      <c r="A54" s="191"/>
      <c r="B54" s="168" t="s">
        <v>153</v>
      </c>
      <c r="C54" s="174">
        <v>108180</v>
      </c>
      <c r="D54" s="174">
        <v>0</v>
      </c>
      <c r="E54" s="174">
        <v>0</v>
      </c>
      <c r="F54" s="174">
        <v>0</v>
      </c>
      <c r="G54" s="174">
        <v>0</v>
      </c>
      <c r="H54" s="174">
        <v>108180</v>
      </c>
      <c r="I54" s="174">
        <v>0</v>
      </c>
      <c r="J54" s="173">
        <v>108180</v>
      </c>
    </row>
    <row r="55" spans="1:10" ht="7.5" customHeight="1">
      <c r="A55" s="191"/>
      <c r="B55" s="168"/>
      <c r="C55" s="174"/>
      <c r="D55" s="174"/>
      <c r="E55" s="174"/>
      <c r="F55" s="174"/>
      <c r="G55" s="174"/>
      <c r="H55" s="174"/>
      <c r="I55" s="174"/>
      <c r="J55" s="173"/>
    </row>
    <row r="56" spans="1:10">
      <c r="A56" s="189" t="s">
        <v>152</v>
      </c>
      <c r="B56" s="162" t="s">
        <v>151</v>
      </c>
      <c r="C56" s="188">
        <v>3494241.8000000003</v>
      </c>
      <c r="D56" s="188">
        <v>447511.4</v>
      </c>
      <c r="E56" s="188">
        <v>162768.89999999997</v>
      </c>
      <c r="F56" s="188">
        <v>3992694.5</v>
      </c>
      <c r="G56" s="188">
        <v>99395.5</v>
      </c>
      <c r="H56" s="188">
        <v>8196612.0999999996</v>
      </c>
      <c r="I56" s="188">
        <v>917602.90000000014</v>
      </c>
      <c r="J56" s="187">
        <v>9114215</v>
      </c>
    </row>
    <row r="57" spans="1:10">
      <c r="A57" s="189" t="s">
        <v>150</v>
      </c>
      <c r="B57" s="162" t="s">
        <v>149</v>
      </c>
      <c r="C57" s="188">
        <v>2428238.1</v>
      </c>
      <c r="D57" s="188">
        <v>209225.60000000001</v>
      </c>
      <c r="E57" s="188">
        <v>632270.69999999995</v>
      </c>
      <c r="F57" s="188">
        <v>3825487.8000000003</v>
      </c>
      <c r="G57" s="188">
        <v>99395.5</v>
      </c>
      <c r="H57" s="188">
        <v>7194617.7000000011</v>
      </c>
      <c r="I57" s="188">
        <v>1452966.6</v>
      </c>
      <c r="J57" s="187">
        <v>8647584.3000000007</v>
      </c>
    </row>
    <row r="58" spans="1:10" ht="11.25" customHeight="1">
      <c r="A58" s="189" t="s">
        <v>148</v>
      </c>
      <c r="B58" s="162" t="s">
        <v>147</v>
      </c>
      <c r="C58" s="188">
        <v>1066003.7000000002</v>
      </c>
      <c r="D58" s="188">
        <v>238285.80000000002</v>
      </c>
      <c r="E58" s="188">
        <v>-469501.8</v>
      </c>
      <c r="F58" s="188">
        <v>167206.69999999972</v>
      </c>
      <c r="G58" s="188">
        <v>0</v>
      </c>
      <c r="H58" s="188">
        <v>1001994.3999999999</v>
      </c>
      <c r="I58" s="188">
        <v>-535363.69999999995</v>
      </c>
      <c r="J58" s="187">
        <v>466630.69999999995</v>
      </c>
    </row>
    <row r="59" spans="1:10" ht="5.25" customHeight="1">
      <c r="A59" s="189"/>
      <c r="B59" s="162"/>
      <c r="C59" s="188"/>
      <c r="D59" s="188"/>
      <c r="E59" s="188"/>
      <c r="F59" s="188"/>
      <c r="G59" s="188"/>
      <c r="H59" s="188"/>
      <c r="I59" s="188"/>
      <c r="J59" s="187"/>
    </row>
    <row r="60" spans="1:10">
      <c r="A60" s="189" t="s">
        <v>146</v>
      </c>
      <c r="B60" s="162" t="s">
        <v>145</v>
      </c>
      <c r="C60" s="188">
        <v>3675</v>
      </c>
      <c r="D60" s="188">
        <v>2200.6999999999998</v>
      </c>
      <c r="E60" s="188">
        <v>554515</v>
      </c>
      <c r="F60" s="188">
        <v>189243.2</v>
      </c>
      <c r="G60" s="188">
        <v>0</v>
      </c>
      <c r="H60" s="188">
        <v>749633.89999999991</v>
      </c>
      <c r="I60" s="188">
        <v>781564.60000000009</v>
      </c>
      <c r="J60" s="187">
        <v>1531198.5</v>
      </c>
    </row>
    <row r="61" spans="1:10">
      <c r="A61" s="191"/>
      <c r="B61" s="168" t="s">
        <v>144</v>
      </c>
      <c r="C61" s="174">
        <v>0</v>
      </c>
      <c r="D61" s="174">
        <v>0</v>
      </c>
      <c r="E61" s="174">
        <v>219170.8</v>
      </c>
      <c r="F61" s="174">
        <v>0</v>
      </c>
      <c r="G61" s="174">
        <v>0</v>
      </c>
      <c r="H61" s="174">
        <v>219170.8</v>
      </c>
      <c r="I61" s="174">
        <v>610454.80000000005</v>
      </c>
      <c r="J61" s="173">
        <v>829625.60000000009</v>
      </c>
    </row>
    <row r="62" spans="1:10">
      <c r="A62" s="191"/>
      <c r="B62" s="168" t="s">
        <v>143</v>
      </c>
      <c r="C62" s="174">
        <v>0</v>
      </c>
      <c r="D62" s="174">
        <v>1756.6</v>
      </c>
      <c r="E62" s="174">
        <v>11139.8</v>
      </c>
      <c r="F62" s="174">
        <v>0</v>
      </c>
      <c r="G62" s="174">
        <v>0</v>
      </c>
      <c r="H62" s="174">
        <v>12896.4</v>
      </c>
      <c r="I62" s="174">
        <v>59862.099999999991</v>
      </c>
      <c r="J62" s="173">
        <v>72758.499999999985</v>
      </c>
    </row>
    <row r="63" spans="1:10">
      <c r="A63" s="191"/>
      <c r="B63" s="168" t="s">
        <v>142</v>
      </c>
      <c r="C63" s="174">
        <v>3675</v>
      </c>
      <c r="D63" s="174">
        <v>0</v>
      </c>
      <c r="E63" s="174">
        <v>0</v>
      </c>
      <c r="F63" s="174">
        <v>0</v>
      </c>
      <c r="G63" s="174">
        <v>0</v>
      </c>
      <c r="H63" s="174">
        <v>3675</v>
      </c>
      <c r="I63" s="174">
        <v>0</v>
      </c>
      <c r="J63" s="173">
        <v>3675</v>
      </c>
    </row>
    <row r="64" spans="1:10">
      <c r="A64" s="191"/>
      <c r="B64" s="168" t="s">
        <v>141</v>
      </c>
      <c r="C64" s="174">
        <v>0</v>
      </c>
      <c r="D64" s="174">
        <v>444.1</v>
      </c>
      <c r="E64" s="174">
        <v>305631</v>
      </c>
      <c r="F64" s="174">
        <v>189243.2</v>
      </c>
      <c r="G64" s="174">
        <v>0</v>
      </c>
      <c r="H64" s="174">
        <v>495318.3</v>
      </c>
      <c r="I64" s="174">
        <v>111247.70000000001</v>
      </c>
      <c r="J64" s="173">
        <v>606566</v>
      </c>
    </row>
    <row r="65" spans="1:10" ht="11.25" customHeight="1">
      <c r="A65" s="191"/>
      <c r="B65" s="168" t="s">
        <v>140</v>
      </c>
      <c r="C65" s="174">
        <v>0</v>
      </c>
      <c r="D65" s="174">
        <v>0</v>
      </c>
      <c r="E65" s="174">
        <v>0</v>
      </c>
      <c r="F65" s="174">
        <v>0</v>
      </c>
      <c r="G65" s="174">
        <v>0</v>
      </c>
      <c r="H65" s="174">
        <v>0</v>
      </c>
      <c r="I65" s="174">
        <v>0</v>
      </c>
      <c r="J65" s="173">
        <v>0</v>
      </c>
    </row>
    <row r="66" spans="1:10">
      <c r="A66" s="191"/>
      <c r="B66" s="168" t="s">
        <v>139</v>
      </c>
      <c r="C66" s="174">
        <v>0</v>
      </c>
      <c r="D66" s="174">
        <v>0</v>
      </c>
      <c r="E66" s="174">
        <v>18573.400000000001</v>
      </c>
      <c r="F66" s="174">
        <v>0</v>
      </c>
      <c r="G66" s="174">
        <v>0</v>
      </c>
      <c r="H66" s="174">
        <v>18573.400000000001</v>
      </c>
      <c r="I66" s="174">
        <v>0</v>
      </c>
      <c r="J66" s="173">
        <v>18573.400000000001</v>
      </c>
    </row>
    <row r="67" spans="1:10" ht="11.25" customHeight="1">
      <c r="A67" s="189" t="s">
        <v>138</v>
      </c>
      <c r="B67" s="162" t="s">
        <v>137</v>
      </c>
      <c r="C67" s="188">
        <v>829625.60000000009</v>
      </c>
      <c r="D67" s="188">
        <v>72758.499999999985</v>
      </c>
      <c r="E67" s="188">
        <v>3675</v>
      </c>
      <c r="F67" s="188">
        <v>606566</v>
      </c>
      <c r="G67" s="188">
        <v>0</v>
      </c>
      <c r="H67" s="188">
        <v>1512625.1</v>
      </c>
      <c r="I67" s="188">
        <v>18573.400000000001</v>
      </c>
      <c r="J67" s="187">
        <v>1531198.5</v>
      </c>
    </row>
    <row r="68" spans="1:10" ht="11.25" customHeight="1">
      <c r="A68" s="189"/>
      <c r="B68" s="162"/>
      <c r="C68" s="188"/>
      <c r="D68" s="188"/>
      <c r="E68" s="188"/>
      <c r="F68" s="190"/>
      <c r="G68" s="190"/>
      <c r="H68" s="188"/>
      <c r="I68" s="188"/>
      <c r="J68" s="187"/>
    </row>
    <row r="69" spans="1:10">
      <c r="A69" s="189" t="s">
        <v>136</v>
      </c>
      <c r="B69" s="162" t="s">
        <v>135</v>
      </c>
      <c r="C69" s="188">
        <v>3497916.8000000003</v>
      </c>
      <c r="D69" s="188">
        <v>449712.10000000003</v>
      </c>
      <c r="E69" s="188">
        <v>717283.89999999991</v>
      </c>
      <c r="F69" s="188">
        <v>4181937.7</v>
      </c>
      <c r="G69" s="188">
        <v>99395.5</v>
      </c>
      <c r="H69" s="188">
        <v>8946246</v>
      </c>
      <c r="I69" s="188">
        <v>1699167.5000000002</v>
      </c>
      <c r="J69" s="187">
        <v>10645413.5</v>
      </c>
    </row>
    <row r="70" spans="1:10">
      <c r="A70" s="189" t="s">
        <v>134</v>
      </c>
      <c r="B70" s="162" t="s">
        <v>133</v>
      </c>
      <c r="C70" s="188">
        <v>2908906.9000000004</v>
      </c>
      <c r="D70" s="188">
        <v>281984.09999999998</v>
      </c>
      <c r="E70" s="188">
        <v>635296.39999999991</v>
      </c>
      <c r="F70" s="188">
        <v>4432053.8000000007</v>
      </c>
      <c r="G70" s="188">
        <v>99395.5</v>
      </c>
      <c r="H70" s="188">
        <v>8357636.7000000011</v>
      </c>
      <c r="I70" s="188">
        <v>1471329.7</v>
      </c>
      <c r="J70" s="187">
        <v>9828966.4000000004</v>
      </c>
    </row>
    <row r="71" spans="1:10" ht="15" customHeight="1" thickBot="1">
      <c r="A71" s="189" t="s">
        <v>132</v>
      </c>
      <c r="B71" s="162" t="s">
        <v>131</v>
      </c>
      <c r="C71" s="188">
        <v>3257863.7</v>
      </c>
      <c r="D71" s="188">
        <v>281984.09999999998</v>
      </c>
      <c r="E71" s="188">
        <v>635945.69999999995</v>
      </c>
      <c r="F71" s="188">
        <v>4432053.8000000007</v>
      </c>
      <c r="G71" s="188">
        <v>99395.5</v>
      </c>
      <c r="H71" s="188">
        <v>8707242.8000000007</v>
      </c>
      <c r="I71" s="188">
        <v>1471540</v>
      </c>
      <c r="J71" s="187">
        <v>10178782.800000001</v>
      </c>
    </row>
    <row r="72" spans="1:10" ht="17.25" customHeight="1">
      <c r="A72" s="186" t="s">
        <v>130</v>
      </c>
      <c r="B72" s="185" t="s">
        <v>129</v>
      </c>
      <c r="C72" s="184">
        <v>589009.89999999991</v>
      </c>
      <c r="D72" s="184">
        <v>167728.00000000006</v>
      </c>
      <c r="E72" s="184">
        <v>81987.5</v>
      </c>
      <c r="F72" s="184">
        <v>-250116.10000000056</v>
      </c>
      <c r="G72" s="184">
        <v>0</v>
      </c>
      <c r="H72" s="184">
        <v>588609.29999999935</v>
      </c>
      <c r="I72" s="184">
        <v>227837.80000000028</v>
      </c>
      <c r="J72" s="183">
        <v>816447.09999999963</v>
      </c>
    </row>
    <row r="73" spans="1:10" ht="17.25" customHeight="1" thickBot="1">
      <c r="A73" s="182" t="s">
        <v>128</v>
      </c>
      <c r="B73" s="181" t="s">
        <v>127</v>
      </c>
      <c r="C73" s="180">
        <v>240053.10000000009</v>
      </c>
      <c r="D73" s="180">
        <v>167728.00000000006</v>
      </c>
      <c r="E73" s="180">
        <v>81338.199999999953</v>
      </c>
      <c r="F73" s="180">
        <v>-250116.10000000056</v>
      </c>
      <c r="G73" s="180">
        <v>0</v>
      </c>
      <c r="H73" s="180">
        <v>239003.19999999955</v>
      </c>
      <c r="I73" s="180">
        <v>227627.50000000023</v>
      </c>
      <c r="J73" s="179">
        <v>466630.69999999978</v>
      </c>
    </row>
    <row r="74" spans="1:10" ht="4.5" customHeight="1">
      <c r="A74" s="178"/>
      <c r="C74" s="174"/>
      <c r="D74" s="174"/>
      <c r="E74" s="174"/>
      <c r="F74" s="174"/>
      <c r="G74" s="174"/>
      <c r="H74" s="174"/>
      <c r="I74" s="174"/>
      <c r="J74" s="177"/>
    </row>
    <row r="75" spans="1:10" ht="13.5" customHeight="1">
      <c r="A75" s="176"/>
      <c r="B75" s="175" t="s">
        <v>126</v>
      </c>
      <c r="C75" s="174">
        <v>0</v>
      </c>
      <c r="D75" s="174">
        <v>0</v>
      </c>
      <c r="E75" s="174">
        <v>0</v>
      </c>
      <c r="F75" s="174">
        <v>0</v>
      </c>
      <c r="G75" s="174">
        <v>0</v>
      </c>
      <c r="H75" s="174">
        <v>0</v>
      </c>
      <c r="I75" s="174">
        <v>0</v>
      </c>
      <c r="J75" s="173">
        <v>0</v>
      </c>
    </row>
    <row r="76" spans="1:10">
      <c r="A76" s="176"/>
      <c r="B76" s="175" t="s">
        <v>125</v>
      </c>
      <c r="C76" s="174">
        <v>0</v>
      </c>
      <c r="D76" s="174">
        <v>0</v>
      </c>
      <c r="E76" s="174">
        <v>33.5</v>
      </c>
      <c r="F76" s="174">
        <v>35883.9</v>
      </c>
      <c r="G76" s="174">
        <v>0</v>
      </c>
      <c r="H76" s="174">
        <v>35917.4</v>
      </c>
      <c r="I76" s="174">
        <v>0</v>
      </c>
      <c r="J76" s="173">
        <v>35917.4</v>
      </c>
    </row>
    <row r="77" spans="1:10">
      <c r="A77" s="176"/>
      <c r="B77" s="175" t="s">
        <v>124</v>
      </c>
      <c r="C77" s="174">
        <v>35474.6</v>
      </c>
      <c r="D77" s="174">
        <v>0</v>
      </c>
      <c r="E77" s="174">
        <v>0</v>
      </c>
      <c r="F77" s="174">
        <v>0</v>
      </c>
      <c r="G77" s="174">
        <v>0</v>
      </c>
      <c r="H77" s="174">
        <v>35474.6</v>
      </c>
      <c r="I77" s="174">
        <v>442.8</v>
      </c>
      <c r="J77" s="173">
        <v>35917.4</v>
      </c>
    </row>
    <row r="78" spans="1:10" ht="4.5" customHeight="1" thickBot="1">
      <c r="A78" s="172"/>
      <c r="B78" s="171"/>
      <c r="C78" s="170"/>
      <c r="D78" s="170"/>
      <c r="E78" s="170"/>
      <c r="F78" s="170"/>
      <c r="G78" s="170"/>
      <c r="H78" s="170"/>
      <c r="I78" s="170"/>
      <c r="J78" s="169"/>
    </row>
    <row r="79" spans="1:10" ht="6" customHeight="1">
      <c r="A79" s="168"/>
      <c r="B79" s="167"/>
      <c r="C79" s="166"/>
      <c r="D79" s="166"/>
      <c r="E79" s="166"/>
      <c r="F79" s="166"/>
      <c r="G79" s="166"/>
      <c r="H79" s="166"/>
      <c r="I79" s="166"/>
      <c r="J79" s="166"/>
    </row>
    <row r="80" spans="1:10" s="157" customFormat="1" ht="12" customHeight="1">
      <c r="A80" s="159" t="s">
        <v>123</v>
      </c>
      <c r="B80" s="162"/>
      <c r="C80" s="165"/>
      <c r="D80" s="165"/>
      <c r="E80" s="165"/>
      <c r="F80" s="165"/>
      <c r="G80" s="165"/>
      <c r="H80" s="165"/>
      <c r="I80" s="165"/>
      <c r="J80" s="165"/>
    </row>
    <row r="81" spans="1:10" s="163" customFormat="1" ht="12.75" customHeight="1">
      <c r="A81" s="164"/>
      <c r="B81" s="235" t="s">
        <v>122</v>
      </c>
      <c r="C81" s="235"/>
      <c r="D81" s="235"/>
      <c r="E81" s="235"/>
      <c r="F81" s="235"/>
      <c r="G81" s="235"/>
      <c r="H81" s="235"/>
      <c r="I81" s="235"/>
      <c r="J81" s="235"/>
    </row>
    <row r="82" spans="1:10" s="157" customFormat="1" ht="12" customHeight="1">
      <c r="A82" s="162"/>
      <c r="B82" s="234" t="s">
        <v>121</v>
      </c>
      <c r="C82" s="234"/>
      <c r="D82" s="234"/>
      <c r="E82" s="234"/>
      <c r="F82" s="234"/>
      <c r="G82" s="234"/>
      <c r="H82" s="234"/>
      <c r="I82" s="234"/>
      <c r="J82" s="234"/>
    </row>
    <row r="83" spans="1:10" s="157" customFormat="1" ht="2.25" customHeight="1">
      <c r="A83" s="159"/>
      <c r="B83" s="161"/>
      <c r="C83" s="160"/>
      <c r="D83" s="160"/>
      <c r="E83" s="160"/>
      <c r="F83" s="160"/>
      <c r="G83" s="160"/>
      <c r="H83" s="160"/>
      <c r="I83" s="160"/>
      <c r="J83" s="160"/>
    </row>
    <row r="84" spans="1:10" s="157" customFormat="1" ht="12" customHeight="1">
      <c r="A84" s="159" t="s">
        <v>120</v>
      </c>
      <c r="B84" s="158"/>
      <c r="C84" s="158"/>
      <c r="D84" s="158"/>
      <c r="E84" s="158"/>
      <c r="F84" s="158"/>
      <c r="G84" s="158"/>
      <c r="H84" s="158"/>
      <c r="I84" s="158"/>
      <c r="J84" s="158"/>
    </row>
  </sheetData>
  <mergeCells count="2">
    <mergeCell ref="B82:J82"/>
    <mergeCell ref="B81:J81"/>
  </mergeCells>
  <printOptions horizontalCentered="1"/>
  <pageMargins left="0.19685039370078741" right="0.19685039370078741" top="0.98425196850393704" bottom="0.19685039370078741" header="0" footer="0"/>
  <pageSetup paperSize="9" scale="6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30"/>
      <c r="C1" s="230"/>
      <c r="D1" s="230"/>
      <c r="E1" s="230"/>
      <c r="F1" s="230"/>
      <c r="G1" s="230"/>
      <c r="H1" s="230"/>
      <c r="I1" s="230"/>
      <c r="J1" s="230"/>
      <c r="K1" s="230"/>
    </row>
    <row r="2" spans="2:11">
      <c r="B2" s="11"/>
      <c r="C2" s="11"/>
      <c r="D2" s="11"/>
      <c r="E2" s="11"/>
      <c r="F2" s="11"/>
      <c r="G2" s="11"/>
      <c r="H2" s="71"/>
      <c r="I2" s="11"/>
      <c r="J2" s="11"/>
      <c r="K2" s="11"/>
    </row>
    <row r="3" spans="2:11" ht="15" customHeight="1">
      <c r="G3" s="231" t="s">
        <v>44</v>
      </c>
      <c r="H3" s="231"/>
      <c r="I3" s="231" t="s">
        <v>45</v>
      </c>
      <c r="J3" s="231"/>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27"/>
      <c r="C121" s="227"/>
      <c r="D121" s="227"/>
      <c r="E121" s="227"/>
      <c r="F121" s="227"/>
      <c r="G121" s="227"/>
      <c r="H121" s="227"/>
      <c r="I121" s="227"/>
      <c r="J121" s="227"/>
      <c r="K121" s="227"/>
      <c r="L121" s="68"/>
      <c r="M121" s="68"/>
      <c r="N121" s="68"/>
      <c r="O121" s="68"/>
      <c r="P121" s="68"/>
      <c r="Q121" s="68"/>
      <c r="R121" s="68"/>
      <c r="S121" s="68"/>
      <c r="T121" s="68"/>
      <c r="U121" s="68"/>
      <c r="V121" s="68"/>
      <c r="W121" s="68"/>
      <c r="X121" s="68"/>
      <c r="Y121" s="68"/>
      <c r="Z121" s="68"/>
    </row>
    <row r="122" spans="2:26" s="69" customFormat="1" ht="18">
      <c r="B122" s="227"/>
      <c r="C122" s="227"/>
      <c r="D122" s="227"/>
      <c r="E122" s="227"/>
      <c r="F122" s="227"/>
      <c r="G122" s="227"/>
      <c r="H122" s="227"/>
      <c r="I122" s="227"/>
      <c r="J122" s="227"/>
      <c r="K122" s="227"/>
      <c r="L122" s="68"/>
      <c r="M122" s="68"/>
      <c r="N122" s="68"/>
      <c r="O122" s="68"/>
      <c r="P122" s="68"/>
      <c r="Q122" s="68"/>
      <c r="R122" s="68"/>
      <c r="S122" s="68"/>
      <c r="T122" s="68"/>
      <c r="U122" s="68"/>
      <c r="V122" s="68"/>
      <c r="W122" s="68"/>
      <c r="X122" s="68"/>
      <c r="Y122" s="68"/>
      <c r="Z122" s="68"/>
    </row>
    <row r="123" spans="2:26" s="69" customFormat="1" ht="18">
      <c r="B123" s="61"/>
      <c r="C123" s="228"/>
      <c r="D123" s="228"/>
      <c r="E123" s="228"/>
      <c r="F123" s="228"/>
      <c r="G123" s="228"/>
      <c r="H123" s="228"/>
      <c r="I123" s="228"/>
      <c r="J123" s="228"/>
      <c r="K123" s="228"/>
      <c r="L123" s="47"/>
      <c r="M123" s="51"/>
      <c r="N123" s="51"/>
      <c r="O123" s="68"/>
      <c r="P123" s="68"/>
      <c r="Q123" s="68"/>
      <c r="R123" s="68"/>
      <c r="S123" s="68"/>
      <c r="T123" s="68"/>
      <c r="U123" s="68"/>
      <c r="V123" s="68"/>
      <c r="W123" s="68"/>
      <c r="X123" s="68"/>
      <c r="Y123" s="68"/>
      <c r="Z123" s="68"/>
    </row>
    <row r="124" spans="2:26" s="69" customFormat="1" ht="18">
      <c r="B124" s="61"/>
      <c r="C124" s="228"/>
      <c r="D124" s="228"/>
      <c r="E124" s="228"/>
      <c r="F124" s="228"/>
      <c r="G124" s="228"/>
      <c r="H124" s="228"/>
      <c r="I124" s="228"/>
      <c r="J124" s="228"/>
      <c r="K124" s="228"/>
      <c r="L124" s="68"/>
      <c r="M124" s="68"/>
      <c r="N124" s="68"/>
      <c r="O124" s="68"/>
      <c r="P124" s="68"/>
      <c r="Q124" s="68"/>
      <c r="R124" s="68"/>
      <c r="S124" s="68"/>
      <c r="T124" s="68"/>
      <c r="U124" s="68"/>
      <c r="V124" s="68"/>
      <c r="W124" s="68"/>
      <c r="X124" s="68"/>
      <c r="Y124" s="68"/>
      <c r="Z124" s="68"/>
    </row>
    <row r="125" spans="2:26" s="69" customFormat="1" ht="18">
      <c r="B125" s="61"/>
      <c r="C125" s="228"/>
      <c r="D125" s="228"/>
      <c r="E125" s="228"/>
      <c r="F125" s="228"/>
      <c r="G125" s="228"/>
      <c r="H125" s="228"/>
      <c r="I125" s="228"/>
      <c r="J125" s="228"/>
      <c r="K125" s="228"/>
      <c r="L125" s="68"/>
      <c r="M125" s="68"/>
      <c r="N125" s="68"/>
      <c r="O125" s="68"/>
      <c r="P125" s="68"/>
      <c r="Q125" s="68"/>
      <c r="R125" s="68"/>
      <c r="S125" s="68"/>
      <c r="T125" s="68"/>
      <c r="U125" s="68"/>
      <c r="V125" s="68"/>
      <c r="W125" s="68"/>
      <c r="X125" s="68"/>
      <c r="Y125" s="68"/>
      <c r="Z125" s="68"/>
    </row>
    <row r="126" spans="2:26" s="69" customFormat="1" ht="18">
      <c r="B126" s="66"/>
      <c r="C126" s="228"/>
      <c r="D126" s="228"/>
      <c r="E126" s="228"/>
      <c r="F126" s="228"/>
      <c r="G126" s="228"/>
      <c r="H126" s="228"/>
      <c r="I126" s="228"/>
      <c r="J126" s="228"/>
      <c r="K126" s="228"/>
    </row>
    <row r="127" spans="2:26" s="69" customFormat="1" ht="18">
      <c r="B127" s="227"/>
      <c r="C127" s="227"/>
      <c r="D127" s="227"/>
      <c r="E127" s="227"/>
      <c r="F127" s="227"/>
      <c r="G127" s="227"/>
      <c r="H127" s="227"/>
      <c r="I127" s="227"/>
      <c r="J127" s="227"/>
      <c r="K127" s="227"/>
    </row>
    <row r="128" spans="2:26" s="69" customFormat="1" ht="18">
      <c r="B128" s="227"/>
      <c r="C128" s="227"/>
      <c r="D128" s="227"/>
      <c r="E128" s="227"/>
      <c r="F128" s="227"/>
      <c r="G128" s="227"/>
      <c r="H128" s="227"/>
      <c r="I128" s="227"/>
      <c r="J128" s="227"/>
      <c r="K128" s="227"/>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vt:lpstr>
      <vt:lpstr>SALIDA PRENSA ENERO</vt:lpstr>
      <vt:lpstr>AIF!Área_de_impresión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2024-10-26T16:17:54Z</dcterms:modified>
</cp:coreProperties>
</file>