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9A129097-7913-412A-AE87-8BF06E64C9BC}" xr6:coauthVersionLast="47" xr6:coauthVersionMax="47" xr10:uidLastSave="{00000000-0000-0000-0000-000000000000}"/>
  <bookViews>
    <workbookView xWindow="-120" yWindow="-120" windowWidth="19440" windowHeight="11160" tabRatio="500" firstSheet="7" activeTab="11" xr2:uid="{00000000-000D-0000-FFFF-FFFF00000000}"/>
  </bookViews>
  <sheets>
    <sheet name="IPC-Seriemensual" sheetId="1" r:id="rId1"/>
    <sheet name="IPC-DIC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Expo-ICA" sheetId="11" r:id="rId8"/>
    <sheet name="Impo-ICA" sheetId="12" r:id="rId9"/>
    <sheet name="VAB" sheetId="8" r:id="rId10"/>
    <sheet name="EMAE" sheetId="9" r:id="rId11"/>
    <sheet name="Apertura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" i="7"/>
</calcChain>
</file>

<file path=xl/sharedStrings.xml><?xml version="1.0" encoding="utf-8"?>
<sst xmlns="http://schemas.openxmlformats.org/spreadsheetml/2006/main" count="331" uniqueCount="217">
  <si>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</si>
  <si>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</si>
  <si>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</si>
  <si>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</si>
  <si>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</si>
  <si>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</si>
  <si>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</si>
  <si>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</si>
  <si>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</si>
  <si>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</si>
  <si>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</si>
  <si>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</si>
  <si>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</si>
  <si>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</si>
  <si>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</si>
  <si>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</si>
  <si>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</si>
  <si>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</si>
  <si>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</si>
  <si>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</si>
  <si>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</si>
  <si>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</si>
  <si>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</si>
  <si>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</si>
  <si>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</si>
  <si>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</si>
  <si>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</si>
  <si>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</si>
  <si>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</si>
  <si>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</si>
  <si>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</si>
  <si>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</si>
  <si>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</si>
  <si>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</si>
  <si>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</si>
  <si>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</si>
  <si>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</si>
  <si>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</si>
  <si>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</si>
  <si>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</si>
  <si>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</si>
  <si>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</si>
  <si>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</si>
  <si>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</si>
  <si>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</si>
  <si>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</si>
  <si>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</si>
  <si>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</si>
  <si>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</si>
  <si>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</si>
  <si>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</si>
  <si>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</si>
  <si>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</si>
  <si>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</si>
  <si>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</si>
  <si>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</si>
  <si>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</si>
  <si>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</si>
  <si>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</si>
  <si>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</si>
  <si>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</si>
  <si>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</si>
  <si>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</si>
  <si>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</si>
  <si>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</si>
  <si>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</si>
  <si>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</si>
  <si>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</si>
  <si>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</si>
  <si>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</si>
  <si>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</si>
  <si>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</si>
  <si>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</si>
  <si>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</si>
  <si>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</si>
  <si>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</si>
  <si>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</si>
  <si>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</si>
  <si>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</si>
  <si>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</si>
  <si>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</si>
  <si>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</si>
  <si>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ASEAN</t>
  </si>
  <si>
    <t>China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</si>
  <si>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</si>
  <si>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</si>
  <si>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</si>
  <si>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</si>
  <si>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</si>
  <si>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</si>
  <si>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</si>
  <si>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</si>
  <si>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</si>
  <si>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</si>
  <si>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</si>
  <si>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</si>
  <si>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</si>
  <si>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</si>
  <si>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</si>
  <si>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</si>
  <si>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</si>
  <si>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</si>
  <si>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</si>
  <si>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</si>
  <si>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</si>
  <si>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</si>
  <si>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</si>
  <si>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</si>
  <si>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</si>
  <si>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</si>
  <si>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</si>
  <si>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</si>
  <si>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</si>
  <si>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</si>
  <si>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</si>
  <si>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</si>
  <si>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</si>
  <si>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</si>
  <si>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</si>
  <si>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</si>
  <si>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</si>
  <si>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</si>
  <si>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</si>
  <si>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</si>
  <si>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</si>
  <si>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</si>
  <si>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</si>
  <si>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</si>
  <si>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</si>
  <si>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</si>
  <si>
    <t>Animales vivos</t>
  </si>
  <si>
    <t>Pescados y mariscos sin elaborar</t>
  </si>
  <si>
    <t>Miel</t>
  </si>
  <si>
    <t>Hortalizas y legumbres sin elaborar</t>
  </si>
  <si>
    <t>Frutas frescas</t>
  </si>
  <si>
    <t>Cereales</t>
  </si>
  <si>
    <t>Semillas y frutos oleaginosos</t>
  </si>
  <si>
    <t>Tabaco sin elaborar</t>
  </si>
  <si>
    <t>Lanas sucias</t>
  </si>
  <si>
    <t>Fibras de algodón</t>
  </si>
  <si>
    <t>Minerales metalíferos, escorias y cenizas</t>
  </si>
  <si>
    <t>Resto de productos primarios</t>
  </si>
  <si>
    <t>Carnes y sus preparados</t>
  </si>
  <si>
    <t>Pescados y mariscos elaborados</t>
  </si>
  <si>
    <t>Productos lácteos</t>
  </si>
  <si>
    <t>Otros productos de origen animal</t>
  </si>
  <si>
    <t>Frutas secas o procesadas</t>
  </si>
  <si>
    <t>Café, té, yerba mate y especias</t>
  </si>
  <si>
    <t>Productos de molinería y sus preparaciones</t>
  </si>
  <si>
    <t>Grasas y aceites</t>
  </si>
  <si>
    <t>Azúcar, cacao y artículos de confitería</t>
  </si>
  <si>
    <t>Preparados de hortalizas, legumbres y frutas</t>
  </si>
  <si>
    <t>Bebidas, líquidos alcohólicos y vinagre</t>
  </si>
  <si>
    <t>Residuos y desperdicios de la industria alimenticia</t>
  </si>
  <si>
    <t>Extractos curtientes y tintóreos</t>
  </si>
  <si>
    <t>Pieles y cueros</t>
  </si>
  <si>
    <t>Lanas elaboradas</t>
  </si>
  <si>
    <t>Resto de MOA</t>
  </si>
  <si>
    <t>Productos químicos y conexos</t>
  </si>
  <si>
    <t>Materias plásticas y sus manufacturas</t>
  </si>
  <si>
    <t>Caucho y sus manufacturas</t>
  </si>
  <si>
    <t>Manufacturas de cuero, marroquinería, etcétera</t>
  </si>
  <si>
    <t>Papel, cartón, impresos y publicaciones</t>
  </si>
  <si>
    <t>Textiles y confecciones</t>
  </si>
  <si>
    <t>Calzado y sus partes componentes</t>
  </si>
  <si>
    <t>Manufacturas de piedra, yeso, vidrio, etcétera</t>
  </si>
  <si>
    <t>Piedras, metales preciosos y sus manufacturas; monedas</t>
  </si>
  <si>
    <t>Metales comunes y sus manufacturas</t>
  </si>
  <si>
    <t>Máquinas y aparatos, material eléctrico</t>
  </si>
  <si>
    <t>Material de transporte terrestre</t>
  </si>
  <si>
    <t>Vehículos de navegación aérea, marítima y fluvial</t>
  </si>
  <si>
    <t>Resto de MOI</t>
  </si>
  <si>
    <t>Petróleo crudo</t>
  </si>
  <si>
    <t>Carburantes</t>
  </si>
  <si>
    <t>Grasas y aceites lubricantes</t>
  </si>
  <si>
    <t>Gas de petróleo, otros hidrocarburos gaseosos y energía eléctrica</t>
  </si>
  <si>
    <t xml:space="preserve">Resto de combustibles </t>
  </si>
  <si>
    <t>Productos primarios (PP)</t>
  </si>
  <si>
    <t>Manufacturas de origen agropecuario (MOA)</t>
  </si>
  <si>
    <t>Manufacturas de origen industrial (MOI)</t>
  </si>
  <si>
    <t>Combustibles y energía (CyE)</t>
  </si>
  <si>
    <t>Total</t>
  </si>
  <si>
    <t>Resto</t>
  </si>
  <si>
    <t>Concepto</t>
  </si>
  <si>
    <t xml:space="preserve">USMCA </t>
  </si>
  <si>
    <t xml:space="preserve">Unión Europea </t>
  </si>
  <si>
    <t>Total general</t>
  </si>
  <si>
    <t xml:space="preserve">   Bienes de capital (BK)</t>
  </si>
  <si>
    <t xml:space="preserve">      Bienes de capital excluido equipos de transporte</t>
  </si>
  <si>
    <t xml:space="preserve">      Computadoras y Telefonos</t>
  </si>
  <si>
    <t xml:space="preserve">      Equipos de transporte industriales</t>
  </si>
  <si>
    <t xml:space="preserve">   Bienes intermedios (BI)</t>
  </si>
  <si>
    <t xml:space="preserve">      Alimentos y bebidas basicos fundamentalmente para la industria</t>
  </si>
  <si>
    <t xml:space="preserve">      Alimentos y bebidas elaborados fundalmentalmente para la industria</t>
  </si>
  <si>
    <t xml:space="preserve">      Suministros industriales basicos no especificados en otras partidas</t>
  </si>
  <si>
    <t xml:space="preserve">      Suministros industriales elaborados no especificados en otras partidas</t>
  </si>
  <si>
    <t xml:space="preserve">      Medicamentos</t>
  </si>
  <si>
    <t xml:space="preserve">   Combustibles y lubricantes (CyL)</t>
  </si>
  <si>
    <t xml:space="preserve">      Combustibles y lubricantes basicos</t>
  </si>
  <si>
    <t xml:space="preserve">      Combustibles y lubricantes elaborados</t>
  </si>
  <si>
    <t xml:space="preserve">   Piezas y accesorios para bienes de capital (PyA)</t>
  </si>
  <si>
    <t xml:space="preserve">      Piezas y accesorios para bienes de capital</t>
  </si>
  <si>
    <t xml:space="preserve">      Partes y piezas para computadoras y telefonos</t>
  </si>
  <si>
    <t xml:space="preserve">      Piezas y accesorios para equipos de transporte</t>
  </si>
  <si>
    <t xml:space="preserve">   Bienes de consumo (BC)</t>
  </si>
  <si>
    <t xml:space="preserve">      Alimentos y bebidas basicos fundalmentalmente para el hogar</t>
  </si>
  <si>
    <t xml:space="preserve">      Alimentos y bebidas elaborados fundalmentalmente para el hogar</t>
  </si>
  <si>
    <t xml:space="preserve">      Equipos de transporte no industriales</t>
  </si>
  <si>
    <t xml:space="preserve">      Articulos de consumo duraderos no especificados en otra partida</t>
  </si>
  <si>
    <t xml:space="preserve">      Articulos de consumo semiduraderos no especificados en otra partida</t>
  </si>
  <si>
    <t xml:space="preserve">      Articulos de consumo no duraderos no especificados en otra partida</t>
  </si>
  <si>
    <t xml:space="preserve">   Vehículos automotores de pasajeros (VA)</t>
  </si>
  <si>
    <t>Brasil</t>
  </si>
  <si>
    <t>Perú</t>
  </si>
  <si>
    <t>Estados Unidos</t>
  </si>
  <si>
    <t>Viet Nam</t>
  </si>
  <si>
    <t>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</si>
</sst>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yy"/>
    <numFmt numFmtId="165" formatCode="0.0"/>
    <numFmt numFmtId="166" formatCode="_ * #,##0.00_ ;_ * \-#,##0.00_ ;_ * &quot;-&quot;??_ ;_ @_ "/>
    <numFmt numFmtId="167" formatCode="_ [$€-2]\ * #,##0.00_ ;_ [$€-2]\ * \-#,##0.00_ ;_ [$€-2]\ * &quot;-&quot;??_ "/>
    <numFmt numFmtId="168" formatCode="0.0_ ;\-0.0\ 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2">
    <xf numFmtId="0" fontId="0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3" fillId="0" borderId="0"/>
    <xf numFmtId="9" fontId="1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15" fillId="0" borderId="0"/>
  </cellStyleXfs>
  <cellXfs count="44">
    <xf numFmtId="0" fontId="0" fillId="0" borderId="0" xfId="0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165" fontId="5" fillId="0" borderId="0" xfId="0" applyNumberFormat="1" applyFont="1"/>
    <xf numFmtId="0" fontId="6" fillId="0" borderId="0" xfId="0" applyFont="1"/>
    <xf numFmtId="0" fontId="7" fillId="0" borderId="0" xfId="0" applyFont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8" fillId="0" borderId="1" xfId="3" applyFont="1" applyBorder="1" applyAlignment="1">
      <alignment horizontal="left" wrapText="1"/>
    </xf>
    <xf numFmtId="0" fontId="5" fillId="0" borderId="0" xfId="0" applyFont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10" fillId="0" borderId="0" xfId="0" applyNumberFormat="1" applyFont="1"/>
    <xf numFmtId="165" fontId="11" fillId="0" borderId="0" xfId="7" applyNumberFormat="1" applyFont="1"/>
    <xf numFmtId="14" fontId="0" fillId="0" borderId="0" xfId="0" applyNumberFormat="1"/>
    <xf numFmtId="165" fontId="10" fillId="3" borderId="0" xfId="0" applyNumberFormat="1" applyFont="1" applyFill="1" applyAlignment="1">
      <alignment horizontal="center"/>
    </xf>
    <xf numFmtId="165" fontId="11" fillId="0" borderId="0" xfId="0" applyNumberFormat="1" applyFont="1"/>
    <xf numFmtId="165" fontId="12" fillId="0" borderId="0" xfId="0" applyNumberFormat="1" applyFont="1"/>
    <xf numFmtId="165" fontId="14" fillId="0" borderId="0" xfId="0" applyNumberFormat="1" applyFont="1"/>
    <xf numFmtId="0" fontId="11" fillId="0" borderId="0" xfId="0" applyFont="1"/>
    <xf numFmtId="0" fontId="11" fillId="0" borderId="1" xfId="0" applyFont="1" applyBorder="1"/>
    <xf numFmtId="0" fontId="12" fillId="0" borderId="0" xfId="0" applyFont="1"/>
    <xf numFmtId="49" fontId="12" fillId="0" borderId="0" xfId="0" quotePrefix="1" applyNumberFormat="1" applyFont="1" applyAlignment="1">
      <alignment horizontal="left" vertical="center"/>
    </xf>
    <xf numFmtId="0" fontId="12" fillId="0" borderId="1" xfId="0" applyFont="1" applyBorder="1"/>
    <xf numFmtId="165" fontId="10" fillId="0" borderId="1" xfId="0" applyNumberFormat="1" applyFont="1" applyBorder="1"/>
    <xf numFmtId="3" fontId="0" fillId="0" borderId="0" xfId="0" applyNumberFormat="1"/>
    <xf numFmtId="0" fontId="15" fillId="0" borderId="0" xfId="0" applyFont="1"/>
    <xf numFmtId="3" fontId="14" fillId="0" borderId="0" xfId="0" applyNumberFormat="1" applyFont="1"/>
    <xf numFmtId="3" fontId="10" fillId="0" borderId="0" xfId="0" applyNumberFormat="1" applyFont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 indent="1"/>
    </xf>
    <xf numFmtId="0" fontId="14" fillId="0" borderId="0" xfId="0" applyFont="1"/>
    <xf numFmtId="0" fontId="10" fillId="0" borderId="0" xfId="0" applyFont="1"/>
    <xf numFmtId="0" fontId="14" fillId="0" borderId="1" xfId="0" applyFont="1" applyBorder="1"/>
    <xf numFmtId="168" fontId="10" fillId="0" borderId="0" xfId="0" applyNumberFormat="1" applyFont="1"/>
    <xf numFmtId="168" fontId="10" fillId="0" borderId="1" xfId="0" applyNumberFormat="1" applyFont="1" applyBorder="1"/>
    <xf numFmtId="165" fontId="10" fillId="3" borderId="0" xfId="0" applyNumberFormat="1" applyFont="1" applyFill="1" applyAlignment="1">
      <alignment horizontal="center" vertical="center"/>
    </xf>
    <xf numFmtId="3" fontId="14" fillId="0" borderId="1" xfId="0" applyNumberFormat="1" applyFont="1" applyBorder="1"/>
    <xf numFmtId="0" fontId="0" fillId="0" borderId="0" xfId="0" applyAlignment="1">
      <alignment horizontal="center"/>
    </xf>
  </cellXfs>
  <cellStyles count="12">
    <cellStyle name="Euro" xfId="10" xr:uid="{8CA0DC4E-5AAC-43A0-AC51-59D877AC41AF}"/>
    <cellStyle name="Millares 2" xfId="6" xr:uid="{FE049F7D-2F48-430C-A6DF-C6EF2EAFCD09}"/>
    <cellStyle name="Normal" xfId="0" builtinId="0"/>
    <cellStyle name="Normal 2" xfId="1" xr:uid="{00000000-0005-0000-0000-000006000000}"/>
    <cellStyle name="Normal 2 2" xfId="7" xr:uid="{60FE958B-CBAD-47E9-996D-F35CFD516135}"/>
    <cellStyle name="Normal 2 3" xfId="11" xr:uid="{88183516-620F-482B-B2C8-F0EA9A56F3E7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3"/>
  <sheetViews>
    <sheetView topLeftCell="A79" zoomScaleNormal="100" workbookViewId="0">
      <selection activeCell="C93" sqref="C93:E93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5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5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5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5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5">
        <v>1.7</v>
      </c>
    </row>
    <row r="33" spans="1:5" x14ac:dyDescent="0.25">
      <c r="A33" s="4">
        <v>43678</v>
      </c>
      <c r="B33" s="6">
        <v>4</v>
      </c>
      <c r="C33" s="5">
        <v>3.9</v>
      </c>
      <c r="D33" s="5">
        <v>4.5999999999999996</v>
      </c>
      <c r="E33" s="5">
        <v>2.1</v>
      </c>
    </row>
    <row r="34" spans="1:5" x14ac:dyDescent="0.25">
      <c r="A34" s="4">
        <v>43709</v>
      </c>
      <c r="B34" s="6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6">
        <v>3.3</v>
      </c>
      <c r="C35" s="6">
        <v>2.8</v>
      </c>
      <c r="D35" s="6">
        <v>3.8</v>
      </c>
      <c r="E35" s="6">
        <v>2</v>
      </c>
    </row>
    <row r="36" spans="1:5" x14ac:dyDescent="0.25">
      <c r="A36" s="4">
        <v>43770</v>
      </c>
      <c r="B36" s="6">
        <v>4.3</v>
      </c>
      <c r="C36" s="7">
        <v>7.3</v>
      </c>
      <c r="D36" s="7">
        <v>4</v>
      </c>
      <c r="E36" s="7">
        <v>3.8</v>
      </c>
    </row>
    <row r="37" spans="1:5" x14ac:dyDescent="0.25">
      <c r="A37" s="4">
        <v>43800</v>
      </c>
      <c r="B37" s="6">
        <v>3.7</v>
      </c>
      <c r="C37" s="7">
        <v>2.1</v>
      </c>
      <c r="D37" s="7">
        <v>3.7</v>
      </c>
      <c r="E37" s="7">
        <v>4.5999999999999996</v>
      </c>
    </row>
    <row r="38" spans="1:5" x14ac:dyDescent="0.25">
      <c r="A38" s="4">
        <v>43831</v>
      </c>
      <c r="B38" s="1">
        <v>2.2999999999999998</v>
      </c>
      <c r="C38" s="7">
        <v>3.6</v>
      </c>
      <c r="D38" s="7">
        <v>2.4</v>
      </c>
      <c r="E38" s="7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18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18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18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A59" s="19">
        <v>44470</v>
      </c>
      <c r="B59" s="1">
        <v>3.5</v>
      </c>
      <c r="C59">
        <v>8.1</v>
      </c>
      <c r="D59">
        <v>3.2</v>
      </c>
      <c r="E59">
        <v>1.9</v>
      </c>
    </row>
    <row r="60" spans="1:8" x14ac:dyDescent="0.25">
      <c r="A60" s="4">
        <v>44501</v>
      </c>
      <c r="B60" s="1">
        <v>2.5</v>
      </c>
      <c r="C60">
        <v>0.5</v>
      </c>
      <c r="D60">
        <v>3.3</v>
      </c>
      <c r="E60">
        <v>1</v>
      </c>
    </row>
    <row r="61" spans="1:8" x14ac:dyDescent="0.25">
      <c r="A61" s="19">
        <v>44531</v>
      </c>
      <c r="B61" s="1">
        <v>3.8</v>
      </c>
      <c r="C61">
        <v>3.7</v>
      </c>
      <c r="D61">
        <v>4.4000000000000004</v>
      </c>
      <c r="E61">
        <v>1.7</v>
      </c>
    </row>
    <row r="62" spans="1:8" x14ac:dyDescent="0.25">
      <c r="A62" s="4">
        <v>44562</v>
      </c>
      <c r="B62" s="1">
        <v>3.9</v>
      </c>
      <c r="C62">
        <v>9</v>
      </c>
      <c r="D62">
        <v>3.3</v>
      </c>
      <c r="E62">
        <v>2.8</v>
      </c>
    </row>
    <row r="63" spans="1:8" x14ac:dyDescent="0.25">
      <c r="A63" s="19">
        <v>44593</v>
      </c>
      <c r="B63" s="1">
        <v>4.7</v>
      </c>
      <c r="C63">
        <v>8.4</v>
      </c>
      <c r="D63">
        <v>4.5</v>
      </c>
      <c r="E63">
        <v>3.1</v>
      </c>
    </row>
    <row r="64" spans="1:8" x14ac:dyDescent="0.25">
      <c r="A64" s="4">
        <v>44621</v>
      </c>
      <c r="B64" s="1">
        <v>6.7</v>
      </c>
      <c r="C64">
        <v>6.2</v>
      </c>
      <c r="D64">
        <v>6.4</v>
      </c>
      <c r="E64">
        <v>8.4</v>
      </c>
    </row>
    <row r="65" spans="1:5" x14ac:dyDescent="0.25">
      <c r="A65" s="19">
        <v>44652</v>
      </c>
      <c r="B65" s="1">
        <v>6</v>
      </c>
      <c r="C65">
        <v>5.4</v>
      </c>
      <c r="D65">
        <v>6.7</v>
      </c>
      <c r="E65">
        <v>3.9</v>
      </c>
    </row>
    <row r="66" spans="1:5" x14ac:dyDescent="0.25">
      <c r="A66" s="19">
        <v>44682</v>
      </c>
      <c r="B66" s="1">
        <v>5.0999999999999996</v>
      </c>
      <c r="C66">
        <v>3.4</v>
      </c>
      <c r="D66">
        <v>5.2</v>
      </c>
      <c r="E66">
        <v>5.7</v>
      </c>
    </row>
    <row r="67" spans="1:5" x14ac:dyDescent="0.25">
      <c r="A67" s="19">
        <v>44713</v>
      </c>
      <c r="B67" s="1">
        <v>5.3</v>
      </c>
      <c r="C67">
        <v>6.6</v>
      </c>
      <c r="D67">
        <v>5.0999999999999996</v>
      </c>
      <c r="E67">
        <v>5.3</v>
      </c>
    </row>
    <row r="68" spans="1:5" x14ac:dyDescent="0.25">
      <c r="A68" s="19">
        <v>44743</v>
      </c>
      <c r="B68" s="1">
        <v>7.4</v>
      </c>
      <c r="C68">
        <v>11.3</v>
      </c>
      <c r="D68">
        <v>7.3</v>
      </c>
      <c r="E68">
        <v>4.9000000000000004</v>
      </c>
    </row>
    <row r="69" spans="1:5" x14ac:dyDescent="0.25">
      <c r="A69" s="19">
        <v>44774</v>
      </c>
      <c r="B69" s="1">
        <v>7</v>
      </c>
      <c r="C69">
        <v>8.6999999999999993</v>
      </c>
      <c r="D69">
        <v>6.8</v>
      </c>
      <c r="E69">
        <v>6.3</v>
      </c>
    </row>
    <row r="70" spans="1:5" x14ac:dyDescent="0.25">
      <c r="A70" s="19">
        <v>44805</v>
      </c>
      <c r="B70" s="1">
        <v>6.2</v>
      </c>
      <c r="C70">
        <v>11.7</v>
      </c>
      <c r="D70">
        <v>5.5</v>
      </c>
      <c r="E70">
        <v>4.5</v>
      </c>
    </row>
    <row r="71" spans="1:5" x14ac:dyDescent="0.25">
      <c r="A71" s="19">
        <v>44835</v>
      </c>
      <c r="B71" s="1">
        <v>6.3</v>
      </c>
      <c r="C71">
        <v>9</v>
      </c>
      <c r="D71">
        <v>5.5</v>
      </c>
      <c r="E71">
        <v>7.4</v>
      </c>
    </row>
    <row r="72" spans="1:5" x14ac:dyDescent="0.25">
      <c r="A72" s="19">
        <v>44866</v>
      </c>
      <c r="B72" s="1">
        <v>4.9000000000000004</v>
      </c>
      <c r="C72">
        <v>4.0999999999999996</v>
      </c>
      <c r="D72">
        <v>4.8</v>
      </c>
      <c r="E72">
        <v>6.2</v>
      </c>
    </row>
    <row r="73" spans="1:5" x14ac:dyDescent="0.25">
      <c r="A73" s="19">
        <v>44896</v>
      </c>
      <c r="B73" s="1">
        <v>5.0999999999999996</v>
      </c>
      <c r="C73">
        <v>4.5999999999999996</v>
      </c>
      <c r="D73">
        <v>5.3</v>
      </c>
      <c r="E73">
        <v>5.0999999999999996</v>
      </c>
    </row>
    <row r="74" spans="1:5" x14ac:dyDescent="0.25">
      <c r="A74" s="19">
        <v>44927</v>
      </c>
      <c r="B74" s="1">
        <v>6</v>
      </c>
      <c r="C74">
        <v>7.9</v>
      </c>
      <c r="D74">
        <v>5.4</v>
      </c>
      <c r="E74">
        <v>7.1</v>
      </c>
    </row>
    <row r="75" spans="1:5" x14ac:dyDescent="0.25">
      <c r="A75" s="19">
        <v>44958</v>
      </c>
      <c r="B75" s="1">
        <v>6.6</v>
      </c>
      <c r="C75">
        <v>3.3</v>
      </c>
      <c r="D75">
        <v>7.7</v>
      </c>
      <c r="E75">
        <v>5.0999999999999996</v>
      </c>
    </row>
    <row r="76" spans="1:5" x14ac:dyDescent="0.25">
      <c r="A76" s="19">
        <v>44986</v>
      </c>
      <c r="B76" s="1">
        <v>7.7</v>
      </c>
      <c r="C76">
        <v>9.3000000000000007</v>
      </c>
      <c r="D76">
        <v>7.2</v>
      </c>
      <c r="E76">
        <v>8.3000000000000007</v>
      </c>
    </row>
    <row r="77" spans="1:5" x14ac:dyDescent="0.25">
      <c r="A77" s="19">
        <v>45017</v>
      </c>
      <c r="B77" s="1">
        <v>8.4</v>
      </c>
      <c r="C77" s="21">
        <v>12.6</v>
      </c>
      <c r="D77" s="21">
        <v>8.4</v>
      </c>
      <c r="E77" s="21">
        <v>4.9000000000000004</v>
      </c>
    </row>
    <row r="78" spans="1:5" x14ac:dyDescent="0.25">
      <c r="A78" s="19">
        <v>45047</v>
      </c>
      <c r="B78" s="1">
        <v>7.8</v>
      </c>
      <c r="C78" s="21">
        <v>6</v>
      </c>
      <c r="D78" s="21">
        <v>7.8</v>
      </c>
      <c r="E78" s="21">
        <v>9</v>
      </c>
    </row>
    <row r="79" spans="1:5" x14ac:dyDescent="0.25">
      <c r="A79" s="19">
        <v>45078</v>
      </c>
      <c r="B79" s="1">
        <v>6</v>
      </c>
      <c r="C79">
        <v>1.8</v>
      </c>
      <c r="D79">
        <v>6.5</v>
      </c>
      <c r="E79">
        <v>7.2</v>
      </c>
    </row>
    <row r="80" spans="1:5" x14ac:dyDescent="0.25">
      <c r="A80" s="19">
        <v>45108</v>
      </c>
      <c r="B80" s="1">
        <v>6.3</v>
      </c>
      <c r="C80">
        <v>5.0999999999999996</v>
      </c>
      <c r="D80">
        <v>6.5</v>
      </c>
      <c r="E80">
        <v>6.7</v>
      </c>
    </row>
    <row r="81" spans="1:5" x14ac:dyDescent="0.25">
      <c r="A81" s="19">
        <v>45139</v>
      </c>
      <c r="B81" s="1">
        <v>12.4</v>
      </c>
      <c r="C81">
        <v>10.7</v>
      </c>
      <c r="D81">
        <v>13.8</v>
      </c>
      <c r="E81">
        <v>8.3000000000000007</v>
      </c>
    </row>
    <row r="82" spans="1:5" x14ac:dyDescent="0.25">
      <c r="A82" s="19">
        <v>45170</v>
      </c>
      <c r="B82">
        <v>12.7</v>
      </c>
      <c r="C82">
        <v>14.7</v>
      </c>
      <c r="D82">
        <v>13.4</v>
      </c>
      <c r="E82">
        <v>8.3000000000000007</v>
      </c>
    </row>
    <row r="83" spans="1:5" x14ac:dyDescent="0.25">
      <c r="A83" s="19">
        <v>45200</v>
      </c>
      <c r="B83" s="1">
        <v>8.3000000000000007</v>
      </c>
      <c r="C83">
        <v>7.6</v>
      </c>
      <c r="D83">
        <v>8.8000000000000007</v>
      </c>
      <c r="E83">
        <v>6.6</v>
      </c>
    </row>
    <row r="84" spans="1:5" x14ac:dyDescent="0.25">
      <c r="A84" s="19">
        <v>45231</v>
      </c>
      <c r="B84" s="1">
        <v>12.8</v>
      </c>
      <c r="C84">
        <v>12.8</v>
      </c>
      <c r="D84">
        <v>13.4</v>
      </c>
      <c r="E84">
        <v>10.1</v>
      </c>
    </row>
    <row r="85" spans="1:5" x14ac:dyDescent="0.25">
      <c r="A85" s="19">
        <v>45261</v>
      </c>
      <c r="B85" s="1">
        <v>25.5</v>
      </c>
      <c r="C85" s="1">
        <v>16.2</v>
      </c>
      <c r="D85" s="1">
        <v>28.3</v>
      </c>
      <c r="E85" s="1">
        <v>20.7</v>
      </c>
    </row>
    <row r="86" spans="1:5" x14ac:dyDescent="0.25">
      <c r="A86" s="19">
        <v>45292</v>
      </c>
      <c r="B86" s="1">
        <v>20.6</v>
      </c>
      <c r="C86">
        <v>16.2</v>
      </c>
      <c r="D86">
        <v>20.2</v>
      </c>
      <c r="E86">
        <v>26.6</v>
      </c>
    </row>
    <row r="87" spans="1:5" x14ac:dyDescent="0.25">
      <c r="A87" s="19">
        <v>45323</v>
      </c>
      <c r="B87" s="1">
        <v>13.2</v>
      </c>
      <c r="C87" s="21">
        <v>8.6999999999999993</v>
      </c>
      <c r="D87" s="21">
        <v>12.3</v>
      </c>
      <c r="E87" s="21">
        <v>21.1</v>
      </c>
    </row>
    <row r="88" spans="1:5" x14ac:dyDescent="0.25">
      <c r="A88" s="19">
        <v>45352</v>
      </c>
      <c r="B88" s="1">
        <v>11</v>
      </c>
      <c r="C88">
        <v>11.1</v>
      </c>
      <c r="D88">
        <v>9.4</v>
      </c>
      <c r="E88">
        <v>18.100000000000001</v>
      </c>
    </row>
    <row r="89" spans="1:5" x14ac:dyDescent="0.25">
      <c r="A89" s="19">
        <v>45383</v>
      </c>
      <c r="B89" s="1">
        <v>8.8000000000000007</v>
      </c>
      <c r="C89">
        <v>9.9</v>
      </c>
      <c r="D89">
        <v>6.3</v>
      </c>
      <c r="E89">
        <v>18.399999999999999</v>
      </c>
    </row>
    <row r="90" spans="1:5" x14ac:dyDescent="0.25">
      <c r="A90" s="19">
        <v>45413</v>
      </c>
      <c r="B90" s="1">
        <v>4.2</v>
      </c>
      <c r="C90">
        <v>7.2</v>
      </c>
      <c r="D90">
        <v>3.7</v>
      </c>
      <c r="E90">
        <v>4</v>
      </c>
    </row>
    <row r="91" spans="1:5" x14ac:dyDescent="0.25">
      <c r="A91" s="19">
        <v>45444</v>
      </c>
      <c r="B91" s="1">
        <v>4.5999999999999996</v>
      </c>
      <c r="C91">
        <v>4.4000000000000004</v>
      </c>
      <c r="D91">
        <v>3.7</v>
      </c>
      <c r="E91">
        <v>8.1</v>
      </c>
    </row>
    <row r="92" spans="1:5" x14ac:dyDescent="0.25">
      <c r="A92" s="19">
        <v>45474</v>
      </c>
      <c r="B92" s="1">
        <v>4</v>
      </c>
      <c r="C92">
        <v>5.0999999999999996</v>
      </c>
      <c r="D92">
        <v>3.8</v>
      </c>
      <c r="E92">
        <v>4.3</v>
      </c>
    </row>
    <row r="93" spans="1:5" x14ac:dyDescent="0.25">
      <c r="A93" s="19">
        <v>45505</v>
      </c>
      <c r="B93" s="1">
        <v>4.2</v>
      </c>
      <c r="C93">
        <v>1.5</v>
      </c>
      <c r="D93">
        <v>4.0999999999999996</v>
      </c>
      <c r="E93">
        <v>5.9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zoomScaleNormal="100" workbookViewId="0">
      <selection activeCell="C2" sqref="C2:C18"/>
    </sheetView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2" t="s">
        <v>90</v>
      </c>
      <c r="B1" s="12" t="s">
        <v>91</v>
      </c>
      <c r="C1" s="12" t="s">
        <v>92</v>
      </c>
    </row>
    <row r="2" spans="1:3" x14ac:dyDescent="0.25">
      <c r="A2" t="s">
        <v>93</v>
      </c>
      <c r="B2">
        <v>556083.8171008667</v>
      </c>
      <c r="C2">
        <v>-4.636291209080512</v>
      </c>
    </row>
    <row r="3" spans="1:3" x14ac:dyDescent="0.25">
      <c r="A3" t="s">
        <v>94</v>
      </c>
      <c r="B3">
        <v>39842.419079994906</v>
      </c>
      <c r="C3">
        <v>10.208354788526952</v>
      </c>
    </row>
    <row r="4" spans="1:3" x14ac:dyDescent="0.25">
      <c r="A4" t="s">
        <v>95</v>
      </c>
      <c r="B4">
        <v>2064.8838036015572</v>
      </c>
      <c r="C4">
        <v>3.1674458021305751</v>
      </c>
    </row>
    <row r="5" spans="1:3" x14ac:dyDescent="0.25">
      <c r="A5" t="s">
        <v>96</v>
      </c>
      <c r="B5">
        <v>26544.081575644675</v>
      </c>
      <c r="C5">
        <v>8.020585996632601</v>
      </c>
    </row>
    <row r="6" spans="1:3" x14ac:dyDescent="0.25">
      <c r="A6" t="s">
        <v>97</v>
      </c>
      <c r="B6">
        <v>96403.396358281767</v>
      </c>
      <c r="C6">
        <v>-13.653946701252828</v>
      </c>
    </row>
    <row r="7" spans="1:3" x14ac:dyDescent="0.25">
      <c r="A7" t="s">
        <v>98</v>
      </c>
      <c r="B7">
        <v>13488.191547385555</v>
      </c>
      <c r="C7">
        <v>-2.2292979339286423</v>
      </c>
    </row>
    <row r="8" spans="1:3" x14ac:dyDescent="0.25">
      <c r="A8" t="s">
        <v>99</v>
      </c>
      <c r="B8">
        <v>18544.400594521525</v>
      </c>
      <c r="C8">
        <v>-19.719266130909396</v>
      </c>
    </row>
    <row r="9" spans="1:3" x14ac:dyDescent="0.25">
      <c r="A9" t="s">
        <v>100</v>
      </c>
      <c r="B9">
        <v>84629.570802859205</v>
      </c>
      <c r="C9">
        <v>-8.6627019258014197</v>
      </c>
    </row>
    <row r="10" spans="1:3" x14ac:dyDescent="0.25">
      <c r="A10" t="s">
        <v>101</v>
      </c>
      <c r="B10">
        <v>11212.297130443518</v>
      </c>
      <c r="C10">
        <v>-1.6882652143592525</v>
      </c>
    </row>
    <row r="11" spans="1:3" x14ac:dyDescent="0.25">
      <c r="A11" t="s">
        <v>102</v>
      </c>
      <c r="B11">
        <v>52332.634625632905</v>
      </c>
      <c r="C11">
        <v>-1.1470482879092248</v>
      </c>
    </row>
    <row r="12" spans="1:3" x14ac:dyDescent="0.25">
      <c r="A12" t="s">
        <v>103</v>
      </c>
      <c r="B12">
        <v>21748.478251839722</v>
      </c>
      <c r="C12">
        <v>-12.980932206135186</v>
      </c>
    </row>
    <row r="13" spans="1:3" x14ac:dyDescent="0.25">
      <c r="A13" t="s">
        <v>104</v>
      </c>
      <c r="B13">
        <v>78380.070524662544</v>
      </c>
      <c r="C13">
        <v>-1.5891567061701584</v>
      </c>
    </row>
    <row r="14" spans="1:3" x14ac:dyDescent="0.25">
      <c r="A14" t="s">
        <v>105</v>
      </c>
      <c r="B14">
        <v>35832.734028450403</v>
      </c>
      <c r="C14">
        <v>0.84697037840459899</v>
      </c>
    </row>
    <row r="15" spans="1:3" x14ac:dyDescent="0.25">
      <c r="A15" t="s">
        <v>106</v>
      </c>
      <c r="B15">
        <v>28849.310914529211</v>
      </c>
      <c r="C15">
        <v>1.6475166097820626</v>
      </c>
    </row>
    <row r="16" spans="1:3" x14ac:dyDescent="0.25">
      <c r="A16" t="s">
        <v>107</v>
      </c>
      <c r="B16">
        <v>24566.754165206199</v>
      </c>
      <c r="C16">
        <v>1.3433698350338252</v>
      </c>
    </row>
    <row r="17" spans="1:3" x14ac:dyDescent="0.25">
      <c r="A17" t="s">
        <v>108</v>
      </c>
      <c r="B17">
        <v>17241.679655563163</v>
      </c>
      <c r="C17">
        <v>-1.8611272206798923</v>
      </c>
    </row>
    <row r="18" spans="1:3" x14ac:dyDescent="0.25">
      <c r="A18" t="s">
        <v>109</v>
      </c>
      <c r="B18">
        <v>4402.9140422499513</v>
      </c>
      <c r="C18">
        <v>-1.8702192523558425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3"/>
  <sheetViews>
    <sheetView topLeftCell="A84" zoomScaleNormal="100" workbookViewId="0">
      <selection activeCell="A103" sqref="A103:D103"/>
    </sheetView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3" t="s">
        <v>110</v>
      </c>
      <c r="B1" s="14" t="s">
        <v>111</v>
      </c>
      <c r="C1" s="13" t="s">
        <v>112</v>
      </c>
      <c r="D1" s="13" t="s">
        <v>113</v>
      </c>
    </row>
    <row r="2" spans="1:4" x14ac:dyDescent="0.25">
      <c r="A2" s="4">
        <v>42370</v>
      </c>
      <c r="B2" s="17">
        <v>134.74645041349706</v>
      </c>
      <c r="C2" s="39">
        <v>147.97285936103225</v>
      </c>
      <c r="D2" s="39">
        <v>147.08983858006528</v>
      </c>
    </row>
    <row r="3" spans="1:4" x14ac:dyDescent="0.25">
      <c r="A3" s="4">
        <v>42401</v>
      </c>
      <c r="B3" s="17">
        <v>134.23236103862521</v>
      </c>
      <c r="C3" s="39">
        <v>146.97171661594652</v>
      </c>
      <c r="D3" s="39">
        <v>146.52101725643882</v>
      </c>
    </row>
    <row r="4" spans="1:4" x14ac:dyDescent="0.25">
      <c r="A4" s="4">
        <v>42430</v>
      </c>
      <c r="B4" s="17">
        <v>150.0878942366954</v>
      </c>
      <c r="C4" s="39">
        <v>146.19934307368629</v>
      </c>
      <c r="D4" s="39">
        <v>145.97996952659415</v>
      </c>
    </row>
    <row r="5" spans="1:4" x14ac:dyDescent="0.25">
      <c r="A5" s="4">
        <v>42461</v>
      </c>
      <c r="B5" s="17">
        <v>153.25067436662908</v>
      </c>
      <c r="C5" s="39">
        <v>144.99327796692558</v>
      </c>
      <c r="D5" s="39">
        <v>145.50097797460367</v>
      </c>
    </row>
    <row r="6" spans="1:4" x14ac:dyDescent="0.25">
      <c r="A6" s="4">
        <v>42491</v>
      </c>
      <c r="B6" s="17">
        <v>163.51360808690507</v>
      </c>
      <c r="C6" s="39">
        <v>144.49596830437281</v>
      </c>
      <c r="D6" s="39">
        <v>145.11066141097464</v>
      </c>
    </row>
    <row r="7" spans="1:4" x14ac:dyDescent="0.25">
      <c r="A7" s="4">
        <v>42522</v>
      </c>
      <c r="B7" s="17">
        <v>153.66209524099784</v>
      </c>
      <c r="C7" s="39">
        <v>144.18660236957894</v>
      </c>
      <c r="D7" s="39">
        <v>144.82913372993175</v>
      </c>
    </row>
    <row r="8" spans="1:4" x14ac:dyDescent="0.25">
      <c r="A8" s="4">
        <v>42552</v>
      </c>
      <c r="B8" s="17">
        <v>143.73110098180126</v>
      </c>
      <c r="C8" s="39">
        <v>144.41779036980932</v>
      </c>
      <c r="D8" s="39">
        <v>144.66858777921993</v>
      </c>
    </row>
    <row r="9" spans="1:4" x14ac:dyDescent="0.25">
      <c r="A9" s="4">
        <v>42583</v>
      </c>
      <c r="B9" s="17">
        <v>143.6741026486049</v>
      </c>
      <c r="C9" s="39">
        <v>145.520639999829</v>
      </c>
      <c r="D9" s="39">
        <v>144.63666451266212</v>
      </c>
    </row>
    <row r="10" spans="1:4" x14ac:dyDescent="0.25">
      <c r="A10" s="4">
        <v>42614</v>
      </c>
      <c r="B10" s="17">
        <v>142.00773744282046</v>
      </c>
      <c r="C10" s="39">
        <v>144.91190335582201</v>
      </c>
      <c r="D10" s="39">
        <v>144.73751697014367</v>
      </c>
    </row>
    <row r="11" spans="1:4" x14ac:dyDescent="0.25">
      <c r="A11" s="4">
        <v>42644</v>
      </c>
      <c r="B11" s="17">
        <v>141.13686329808141</v>
      </c>
      <c r="C11" s="39">
        <v>145.00687443204001</v>
      </c>
      <c r="D11" s="39">
        <v>144.96680805047811</v>
      </c>
    </row>
    <row r="12" spans="1:4" x14ac:dyDescent="0.25">
      <c r="A12" s="4">
        <v>42675</v>
      </c>
      <c r="B12" s="17">
        <v>144.93832064073018</v>
      </c>
      <c r="C12" s="39">
        <v>145.82428771823814</v>
      </c>
      <c r="D12" s="39">
        <v>145.31253413670319</v>
      </c>
    </row>
    <row r="13" spans="1:4" x14ac:dyDescent="0.25">
      <c r="A13" s="4">
        <v>42705</v>
      </c>
      <c r="B13" s="17">
        <v>142.59014516031914</v>
      </c>
      <c r="C13" s="39">
        <v>147.07008993784754</v>
      </c>
      <c r="D13" s="39">
        <v>145.76221520983762</v>
      </c>
    </row>
    <row r="14" spans="1:4" x14ac:dyDescent="0.25">
      <c r="A14" s="4">
        <v>42736</v>
      </c>
      <c r="B14" s="17">
        <v>136.63265948316206</v>
      </c>
      <c r="C14" s="39">
        <v>147.23816076572268</v>
      </c>
      <c r="D14" s="39">
        <v>146.2992067382566</v>
      </c>
    </row>
    <row r="15" spans="1:4" x14ac:dyDescent="0.25">
      <c r="A15" s="4">
        <v>42767</v>
      </c>
      <c r="B15" s="17">
        <v>132.15851633982271</v>
      </c>
      <c r="C15" s="39">
        <v>146.81664079258277</v>
      </c>
      <c r="D15" s="39">
        <v>146.90273954702866</v>
      </c>
    </row>
    <row r="16" spans="1:4" x14ac:dyDescent="0.25">
      <c r="A16" s="4">
        <v>42795</v>
      </c>
      <c r="B16" s="17">
        <v>152.6209585590573</v>
      </c>
      <c r="C16" s="39">
        <v>147.80662258063549</v>
      </c>
      <c r="D16" s="39">
        <v>147.55060877670735</v>
      </c>
    </row>
    <row r="17" spans="1:4" x14ac:dyDescent="0.25">
      <c r="A17" s="4">
        <v>42826</v>
      </c>
      <c r="B17" s="17">
        <v>151.94634480448732</v>
      </c>
      <c r="C17" s="39">
        <v>147.62397867673587</v>
      </c>
      <c r="D17" s="39">
        <v>148.21856197040509</v>
      </c>
    </row>
    <row r="18" spans="1:4" x14ac:dyDescent="0.25">
      <c r="A18" s="4">
        <v>42856</v>
      </c>
      <c r="B18" s="17">
        <v>168.38920946936776</v>
      </c>
      <c r="C18" s="39">
        <v>148.46833957307956</v>
      </c>
      <c r="D18" s="39">
        <v>148.87728834843458</v>
      </c>
    </row>
    <row r="19" spans="1:4" x14ac:dyDescent="0.25">
      <c r="A19" s="4">
        <v>42887</v>
      </c>
      <c r="B19" s="17">
        <v>161.03568546945229</v>
      </c>
      <c r="C19" s="39">
        <v>150.1213125212825</v>
      </c>
      <c r="D19" s="39">
        <v>149.49334726861744</v>
      </c>
    </row>
    <row r="20" spans="1:4" x14ac:dyDescent="0.25">
      <c r="A20" s="4">
        <v>42917</v>
      </c>
      <c r="B20" s="17">
        <v>150.30605012391993</v>
      </c>
      <c r="C20" s="39">
        <v>150.40230626118557</v>
      </c>
      <c r="D20" s="39">
        <v>150.03082005025666</v>
      </c>
    </row>
    <row r="21" spans="1:4" x14ac:dyDescent="0.25">
      <c r="A21" s="4">
        <v>42948</v>
      </c>
      <c r="B21" s="17">
        <v>149.25534277384108</v>
      </c>
      <c r="C21" s="39">
        <v>150.45168072138901</v>
      </c>
      <c r="D21" s="39">
        <v>150.45365983489407</v>
      </c>
    </row>
    <row r="22" spans="1:4" x14ac:dyDescent="0.25">
      <c r="A22" s="4">
        <v>42979</v>
      </c>
      <c r="B22" s="17">
        <v>146.38655965775379</v>
      </c>
      <c r="C22" s="39">
        <v>151.3045466620421</v>
      </c>
      <c r="D22" s="39">
        <v>150.72858699188299</v>
      </c>
    </row>
    <row r="23" spans="1:4" x14ac:dyDescent="0.25">
      <c r="A23" s="4">
        <v>43009</v>
      </c>
      <c r="B23" s="17">
        <v>149.38594966601448</v>
      </c>
      <c r="C23" s="39">
        <v>151.80740181380838</v>
      </c>
      <c r="D23" s="39">
        <v>150.82975470357661</v>
      </c>
    </row>
    <row r="24" spans="1:4" x14ac:dyDescent="0.25">
      <c r="A24" s="4">
        <v>43040</v>
      </c>
      <c r="B24" s="17">
        <v>151.92604285202691</v>
      </c>
      <c r="C24" s="39">
        <v>152.56539482479721</v>
      </c>
      <c r="D24" s="39">
        <v>150.73550182189106</v>
      </c>
    </row>
    <row r="25" spans="1:4" x14ac:dyDescent="0.25">
      <c r="A25" s="4">
        <v>43070</v>
      </c>
      <c r="B25" s="17">
        <v>146.78338490922448</v>
      </c>
      <c r="C25" s="39">
        <v>152.22031886285021</v>
      </c>
      <c r="D25" s="39">
        <v>150.43747705043666</v>
      </c>
    </row>
    <row r="26" spans="1:4" x14ac:dyDescent="0.25">
      <c r="A26" s="4">
        <v>43101</v>
      </c>
      <c r="B26" s="17">
        <v>142.74091260617226</v>
      </c>
      <c r="C26" s="39">
        <v>150.79608454340178</v>
      </c>
      <c r="D26" s="39">
        <v>149.94500725344884</v>
      </c>
    </row>
    <row r="27" spans="1:4" x14ac:dyDescent="0.25">
      <c r="A27" s="4">
        <v>43132</v>
      </c>
      <c r="B27" s="17">
        <v>138.8180403516574</v>
      </c>
      <c r="C27" s="39">
        <v>151.72665365395162</v>
      </c>
      <c r="D27" s="39">
        <v>149.28184129303918</v>
      </c>
    </row>
    <row r="28" spans="1:4" x14ac:dyDescent="0.25">
      <c r="A28" s="4">
        <v>43160</v>
      </c>
      <c r="B28" s="17">
        <v>155.85731953576956</v>
      </c>
      <c r="C28" s="39">
        <v>151.2055358722649</v>
      </c>
      <c r="D28" s="39">
        <v>148.48444951665456</v>
      </c>
    </row>
    <row r="29" spans="1:4" x14ac:dyDescent="0.25">
      <c r="A29" s="4">
        <v>43191</v>
      </c>
      <c r="B29" s="17">
        <v>151.52454398394295</v>
      </c>
      <c r="C29" s="39">
        <v>146.80276429211537</v>
      </c>
      <c r="D29" s="39">
        <v>147.59697323491261</v>
      </c>
    </row>
    <row r="30" spans="1:4" x14ac:dyDescent="0.25">
      <c r="A30" s="4">
        <v>43221</v>
      </c>
      <c r="B30" s="17">
        <v>159.56669237791647</v>
      </c>
      <c r="C30" s="39">
        <v>144.70817680650003</v>
      </c>
      <c r="D30" s="39">
        <v>146.67117834450858</v>
      </c>
    </row>
    <row r="31" spans="1:4" x14ac:dyDescent="0.25">
      <c r="A31" s="4">
        <v>43252</v>
      </c>
      <c r="B31" s="17">
        <v>151.12576323345576</v>
      </c>
      <c r="C31" s="39">
        <v>143.53403141198291</v>
      </c>
      <c r="D31" s="39">
        <v>145.76097025974022</v>
      </c>
    </row>
    <row r="32" spans="1:4" x14ac:dyDescent="0.25">
      <c r="A32" s="4">
        <v>43282</v>
      </c>
      <c r="B32" s="17">
        <v>145.96352443000646</v>
      </c>
      <c r="C32" s="39">
        <v>143.89225993950862</v>
      </c>
      <c r="D32" s="39">
        <v>144.91577713861136</v>
      </c>
    </row>
    <row r="33" spans="1:4" x14ac:dyDescent="0.25">
      <c r="A33" s="4">
        <v>43313</v>
      </c>
      <c r="B33" s="17">
        <v>146.76596003414045</v>
      </c>
      <c r="C33" s="39">
        <v>146.68276932286082</v>
      </c>
      <c r="D33" s="39">
        <v>144.1801838976323</v>
      </c>
    </row>
    <row r="34" spans="1:4" x14ac:dyDescent="0.25">
      <c r="A34" s="4">
        <v>43344</v>
      </c>
      <c r="B34" s="17">
        <v>137.74656971864525</v>
      </c>
      <c r="C34" s="39">
        <v>143.23224151075175</v>
      </c>
      <c r="D34" s="39">
        <v>143.58505527520219</v>
      </c>
    </row>
    <row r="35" spans="1:4" x14ac:dyDescent="0.25">
      <c r="A35" s="4">
        <v>43374</v>
      </c>
      <c r="B35" s="17">
        <v>142.84327598455894</v>
      </c>
      <c r="C35" s="39">
        <v>143.63904333406268</v>
      </c>
      <c r="D35" s="39">
        <v>143.14455672893359</v>
      </c>
    </row>
    <row r="36" spans="1:4" x14ac:dyDescent="0.25">
      <c r="A36" s="4">
        <v>43405</v>
      </c>
      <c r="B36" s="17">
        <v>140.59240732533195</v>
      </c>
      <c r="C36" s="39">
        <v>141.6830805367992</v>
      </c>
      <c r="D36" s="39">
        <v>142.86027157687724</v>
      </c>
    </row>
    <row r="37" spans="1:4" x14ac:dyDescent="0.25">
      <c r="A37" s="4">
        <v>43435</v>
      </c>
      <c r="B37" s="17">
        <v>136.25161596906852</v>
      </c>
      <c r="C37" s="39">
        <v>141.89398427580869</v>
      </c>
      <c r="D37" s="39">
        <v>142.72158508029278</v>
      </c>
    </row>
    <row r="38" spans="1:4" x14ac:dyDescent="0.25">
      <c r="A38" s="4">
        <v>43466</v>
      </c>
      <c r="B38" s="17">
        <v>134.53623985673468</v>
      </c>
      <c r="C38" s="39">
        <v>141.83593525124556</v>
      </c>
      <c r="D38" s="39">
        <v>142.70117971643376</v>
      </c>
    </row>
    <row r="39" spans="1:4" x14ac:dyDescent="0.25">
      <c r="A39" s="4">
        <v>43497</v>
      </c>
      <c r="B39" s="17">
        <v>132.26788861275296</v>
      </c>
      <c r="C39" s="39">
        <v>143.9511013579442</v>
      </c>
      <c r="D39" s="39">
        <v>142.76158934061928</v>
      </c>
    </row>
    <row r="40" spans="1:4" x14ac:dyDescent="0.25">
      <c r="A40" s="4">
        <v>43525</v>
      </c>
      <c r="B40" s="17">
        <v>144.96325495569374</v>
      </c>
      <c r="C40" s="39">
        <v>142.34097241138019</v>
      </c>
      <c r="D40" s="39">
        <v>142.86162573770625</v>
      </c>
    </row>
    <row r="41" spans="1:4" x14ac:dyDescent="0.25">
      <c r="A41" s="4">
        <v>43556</v>
      </c>
      <c r="B41" s="17">
        <v>149.91622140334627</v>
      </c>
      <c r="C41" s="39">
        <v>142.62750151806264</v>
      </c>
      <c r="D41" s="39">
        <v>142.95443335343393</v>
      </c>
    </row>
    <row r="42" spans="1:4" x14ac:dyDescent="0.25">
      <c r="A42" s="4">
        <v>43586</v>
      </c>
      <c r="B42" s="17">
        <v>164.13569907584596</v>
      </c>
      <c r="C42" s="39">
        <v>144.57968762508233</v>
      </c>
      <c r="D42" s="39">
        <v>142.99868652248597</v>
      </c>
    </row>
    <row r="43" spans="1:4" x14ac:dyDescent="0.25">
      <c r="A43" s="4">
        <v>43617</v>
      </c>
      <c r="B43" s="17">
        <v>150.85897174138188</v>
      </c>
      <c r="C43" s="39">
        <v>143.82199612623558</v>
      </c>
      <c r="D43" s="39">
        <v>142.95973015703774</v>
      </c>
    </row>
    <row r="44" spans="1:4" x14ac:dyDescent="0.25">
      <c r="A44" s="4">
        <v>43647</v>
      </c>
      <c r="B44" s="17">
        <v>146.77702964086899</v>
      </c>
      <c r="C44" s="39">
        <v>145.62061119403404</v>
      </c>
      <c r="D44" s="39">
        <v>142.80895986679903</v>
      </c>
    </row>
    <row r="45" spans="1:4" x14ac:dyDescent="0.25">
      <c r="A45" s="4">
        <v>43678</v>
      </c>
      <c r="B45" s="17">
        <v>141.27693468117695</v>
      </c>
      <c r="C45" s="39">
        <v>144.62644904408546</v>
      </c>
      <c r="D45" s="39">
        <v>142.53029051596641</v>
      </c>
    </row>
    <row r="46" spans="1:4" x14ac:dyDescent="0.25">
      <c r="A46" s="4">
        <v>43709</v>
      </c>
      <c r="B46" s="17">
        <v>134.877066478801</v>
      </c>
      <c r="C46" s="39">
        <v>140.42503738736158</v>
      </c>
      <c r="D46" s="39">
        <v>142.12017456021849</v>
      </c>
    </row>
    <row r="47" spans="1:4" x14ac:dyDescent="0.25">
      <c r="A47" s="4">
        <v>43739</v>
      </c>
      <c r="B47" s="17">
        <v>141.63933661339601</v>
      </c>
      <c r="C47" s="39">
        <v>143.84685277719436</v>
      </c>
      <c r="D47" s="39">
        <v>141.58670152417045</v>
      </c>
    </row>
    <row r="48" spans="1:4" x14ac:dyDescent="0.25">
      <c r="A48" s="4">
        <v>43770</v>
      </c>
      <c r="B48" s="17">
        <v>137.7718296678064</v>
      </c>
      <c r="C48" s="39">
        <v>141.01507399685477</v>
      </c>
      <c r="D48" s="39">
        <v>140.94847607142862</v>
      </c>
    </row>
    <row r="49" spans="1:4" x14ac:dyDescent="0.25">
      <c r="A49" s="4">
        <v>43800</v>
      </c>
      <c r="B49" s="17">
        <v>135.76515453277773</v>
      </c>
      <c r="C49" s="39">
        <v>140.09440852145477</v>
      </c>
      <c r="D49" s="39">
        <v>140.23646720434061</v>
      </c>
    </row>
    <row r="50" spans="1:4" x14ac:dyDescent="0.25">
      <c r="A50" s="4">
        <v>43831</v>
      </c>
      <c r="B50" s="17">
        <v>133.89108610595787</v>
      </c>
      <c r="C50" s="39">
        <v>140.59324354125502</v>
      </c>
      <c r="D50" s="39">
        <v>139.48581829194953</v>
      </c>
    </row>
    <row r="51" spans="1:4" x14ac:dyDescent="0.25">
      <c r="A51" s="4">
        <v>43862</v>
      </c>
      <c r="B51" s="17">
        <v>128.97363875350521</v>
      </c>
      <c r="C51" s="39">
        <v>138.90014775179918</v>
      </c>
      <c r="D51" s="39">
        <v>138.73492873394517</v>
      </c>
    </row>
    <row r="52" spans="1:4" x14ac:dyDescent="0.25">
      <c r="A52" s="4">
        <v>43891</v>
      </c>
      <c r="B52" s="17">
        <v>128.211060716964</v>
      </c>
      <c r="C52" s="39">
        <v>125.54697807968385</v>
      </c>
      <c r="D52" s="39">
        <v>138.02394302675083</v>
      </c>
    </row>
    <row r="53" spans="1:4" x14ac:dyDescent="0.25">
      <c r="A53" s="4">
        <v>43922</v>
      </c>
      <c r="B53" s="17">
        <v>113.29503437158793</v>
      </c>
      <c r="C53" s="39">
        <v>106.20903097722967</v>
      </c>
      <c r="D53" s="39">
        <v>137.38837726577577</v>
      </c>
    </row>
    <row r="54" spans="1:4" x14ac:dyDescent="0.25">
      <c r="A54" s="4">
        <v>43952</v>
      </c>
      <c r="B54" s="17">
        <v>131.02956916606541</v>
      </c>
      <c r="C54" s="39">
        <v>117.65166311769086</v>
      </c>
      <c r="D54" s="39">
        <v>136.8587831461993</v>
      </c>
    </row>
    <row r="55" spans="1:4" x14ac:dyDescent="0.25">
      <c r="A55" s="4">
        <v>43983</v>
      </c>
      <c r="B55" s="17">
        <v>132.52196537198478</v>
      </c>
      <c r="C55" s="39">
        <v>124.86906992288233</v>
      </c>
      <c r="D55" s="39">
        <v>136.45757538253014</v>
      </c>
    </row>
    <row r="56" spans="1:4" x14ac:dyDescent="0.25">
      <c r="A56" s="4">
        <v>44013</v>
      </c>
      <c r="B56" s="17">
        <v>127.4636898059227</v>
      </c>
      <c r="C56" s="39">
        <v>126.26965785540263</v>
      </c>
      <c r="D56" s="39">
        <v>136.1989640027287</v>
      </c>
    </row>
    <row r="57" spans="1:4" x14ac:dyDescent="0.25">
      <c r="A57" s="4">
        <v>44044</v>
      </c>
      <c r="B57" s="17">
        <v>125.18389390153655</v>
      </c>
      <c r="C57" s="39">
        <v>128.91873015516268</v>
      </c>
      <c r="D57" s="39">
        <v>136.09217700972508</v>
      </c>
    </row>
    <row r="58" spans="1:4" x14ac:dyDescent="0.25">
      <c r="A58" s="4">
        <v>44075</v>
      </c>
      <c r="B58" s="17">
        <v>127.17507561553394</v>
      </c>
      <c r="C58" s="39">
        <v>130.79557777810396</v>
      </c>
      <c r="D58" s="39">
        <v>136.13716942776668</v>
      </c>
    </row>
    <row r="59" spans="1:4" x14ac:dyDescent="0.25">
      <c r="A59" s="4">
        <v>44105</v>
      </c>
      <c r="B59" s="17">
        <v>131.34550037212989</v>
      </c>
      <c r="C59" s="39">
        <v>133.44074098855805</v>
      </c>
      <c r="D59" s="39">
        <v>136.32930055682539</v>
      </c>
    </row>
    <row r="60" spans="1:4" x14ac:dyDescent="0.25">
      <c r="A60" s="4">
        <v>44136</v>
      </c>
      <c r="B60" s="17">
        <v>132.06865461125233</v>
      </c>
      <c r="C60" s="39">
        <v>134.85681238005697</v>
      </c>
      <c r="D60" s="39">
        <v>136.65688286501779</v>
      </c>
    </row>
    <row r="61" spans="1:4" x14ac:dyDescent="0.25">
      <c r="A61" s="4">
        <v>44166</v>
      </c>
      <c r="B61" s="17">
        <v>133.85436775874837</v>
      </c>
      <c r="C61" s="39">
        <v>136.9618839586459</v>
      </c>
      <c r="D61" s="39">
        <v>137.10527156268313</v>
      </c>
    </row>
    <row r="62" spans="1:4" x14ac:dyDescent="0.25">
      <c r="A62" s="4">
        <v>44197</v>
      </c>
      <c r="B62" s="17">
        <v>131.52154429258059</v>
      </c>
      <c r="C62" s="39">
        <v>139.58509672538554</v>
      </c>
      <c r="D62" s="39">
        <v>137.65450365716865</v>
      </c>
    </row>
    <row r="63" spans="1:4" x14ac:dyDescent="0.25">
      <c r="A63" s="4">
        <v>44228</v>
      </c>
      <c r="B63" s="17">
        <v>126.23926987495938</v>
      </c>
      <c r="C63" s="39">
        <v>137.49709239445235</v>
      </c>
      <c r="D63" s="39">
        <v>138.28777379502989</v>
      </c>
    </row>
    <row r="64" spans="1:4" x14ac:dyDescent="0.25">
      <c r="A64" s="4">
        <v>44256</v>
      </c>
      <c r="B64" s="17">
        <v>145.95689030179008</v>
      </c>
      <c r="C64" s="39">
        <v>140.55355272209928</v>
      </c>
      <c r="D64" s="39">
        <v>138.9891681872823</v>
      </c>
    </row>
    <row r="65" spans="1:4" x14ac:dyDescent="0.25">
      <c r="A65" s="4">
        <v>44287</v>
      </c>
      <c r="B65" s="17">
        <v>147.28081278866429</v>
      </c>
      <c r="C65" s="39">
        <v>139.5936606514135</v>
      </c>
      <c r="D65" s="39">
        <v>139.7467484462334</v>
      </c>
    </row>
    <row r="66" spans="1:4" x14ac:dyDescent="0.25">
      <c r="A66" s="4">
        <v>44317</v>
      </c>
      <c r="B66" s="17">
        <v>151.16930917416479</v>
      </c>
      <c r="C66" s="39">
        <v>139.0274002789111</v>
      </c>
      <c r="D66" s="39">
        <v>140.55165186670456</v>
      </c>
    </row>
    <row r="67" spans="1:4" x14ac:dyDescent="0.25">
      <c r="A67" s="4">
        <v>44348</v>
      </c>
      <c r="B67" s="17">
        <v>148.97966150309085</v>
      </c>
      <c r="C67" s="39">
        <v>141.71244924700468</v>
      </c>
      <c r="D67" s="39">
        <v>141.39603276151701</v>
      </c>
    </row>
    <row r="68" spans="1:4" x14ac:dyDescent="0.25">
      <c r="A68" s="4">
        <v>44378</v>
      </c>
      <c r="B68" s="17">
        <v>142.42605450804857</v>
      </c>
      <c r="C68" s="39">
        <v>141.54428555226775</v>
      </c>
      <c r="D68" s="39">
        <v>142.27580045906214</v>
      </c>
    </row>
    <row r="69" spans="1:4" x14ac:dyDescent="0.25">
      <c r="A69" s="4">
        <v>44409</v>
      </c>
      <c r="B69" s="17">
        <v>140.97500035295286</v>
      </c>
      <c r="C69" s="39">
        <v>143.49523272225446</v>
      </c>
      <c r="D69" s="39">
        <v>143.18927585275426</v>
      </c>
    </row>
    <row r="70" spans="1:4" x14ac:dyDescent="0.25">
      <c r="A70" s="4">
        <v>44440</v>
      </c>
      <c r="B70" s="17">
        <v>141.29588801741792</v>
      </c>
      <c r="C70" s="39">
        <v>144.06024194023152</v>
      </c>
      <c r="D70" s="39">
        <v>144.12940603631904</v>
      </c>
    </row>
    <row r="71" spans="1:4" x14ac:dyDescent="0.25">
      <c r="A71" s="4">
        <v>44470</v>
      </c>
      <c r="B71" s="17">
        <v>139.51411805324415</v>
      </c>
      <c r="C71" s="39">
        <v>143.36912315951815</v>
      </c>
      <c r="D71" s="39">
        <v>145.08349126097238</v>
      </c>
    </row>
    <row r="72" spans="1:4" x14ac:dyDescent="0.25">
      <c r="A72" s="4">
        <v>44501</v>
      </c>
      <c r="B72" s="17">
        <v>143.75160756388769</v>
      </c>
      <c r="C72" s="39">
        <v>145.86292561784524</v>
      </c>
      <c r="D72" s="39">
        <v>146.03089495344574</v>
      </c>
    </row>
    <row r="73" spans="1:4" x14ac:dyDescent="0.25">
      <c r="A73" s="4">
        <v>44531</v>
      </c>
      <c r="B73" s="17">
        <v>147.23078901956941</v>
      </c>
      <c r="C73" s="39">
        <v>150.0398843895662</v>
      </c>
      <c r="D73" s="39">
        <v>146.94354820668113</v>
      </c>
    </row>
    <row r="74" spans="1:4" x14ac:dyDescent="0.25">
      <c r="A74" s="4">
        <v>44562</v>
      </c>
      <c r="B74" s="17">
        <v>139.46393626358665</v>
      </c>
      <c r="C74" s="39">
        <v>147.95800451137202</v>
      </c>
      <c r="D74" s="39">
        <v>147.79001568885857</v>
      </c>
    </row>
    <row r="75" spans="1:4" x14ac:dyDescent="0.25">
      <c r="A75" s="4">
        <v>44593</v>
      </c>
      <c r="B75" s="17">
        <v>138.00627026935322</v>
      </c>
      <c r="C75" s="39">
        <v>150.12507033152397</v>
      </c>
      <c r="D75" s="39">
        <v>148.53835719638252</v>
      </c>
    </row>
    <row r="76" spans="1:4" x14ac:dyDescent="0.25">
      <c r="A76" s="4">
        <v>44621</v>
      </c>
      <c r="B76" s="17">
        <v>153.92755964196547</v>
      </c>
      <c r="C76" s="39">
        <v>149.53169105041306</v>
      </c>
      <c r="D76" s="39">
        <v>149.15910063551772</v>
      </c>
    </row>
    <row r="77" spans="1:4" x14ac:dyDescent="0.25">
      <c r="A77" s="4">
        <v>44652</v>
      </c>
      <c r="B77" s="17">
        <v>156.07720261283845</v>
      </c>
      <c r="C77" s="39">
        <v>150.62333171105931</v>
      </c>
      <c r="D77" s="39">
        <v>149.62773055625374</v>
      </c>
    </row>
    <row r="78" spans="1:4" x14ac:dyDescent="0.25">
      <c r="A78" s="4">
        <v>44682</v>
      </c>
      <c r="B78" s="17">
        <v>163.11692077399596</v>
      </c>
      <c r="C78" s="39">
        <v>150.65378818012496</v>
      </c>
      <c r="D78" s="39">
        <v>149.93102231035826</v>
      </c>
    </row>
    <row r="79" spans="1:4" x14ac:dyDescent="0.25">
      <c r="A79" s="4">
        <v>44713</v>
      </c>
      <c r="B79" s="17">
        <v>159.60238517356794</v>
      </c>
      <c r="C79" s="39">
        <v>152.20483396636769</v>
      </c>
      <c r="D79" s="39">
        <v>150.06707510010065</v>
      </c>
    </row>
    <row r="80" spans="1:4" x14ac:dyDescent="0.25">
      <c r="A80" s="4">
        <v>44743</v>
      </c>
      <c r="B80" s="17">
        <v>151.36804047012006</v>
      </c>
      <c r="C80" s="39">
        <v>151.60275060258959</v>
      </c>
      <c r="D80" s="39">
        <v>150.0483596925163</v>
      </c>
    </row>
    <row r="81" spans="1:4" x14ac:dyDescent="0.25">
      <c r="A81" s="4">
        <v>44774</v>
      </c>
      <c r="B81" s="17">
        <v>150.48692368931995</v>
      </c>
      <c r="C81" s="39">
        <v>151.02911126438323</v>
      </c>
      <c r="D81" s="39">
        <v>149.90002688169463</v>
      </c>
    </row>
    <row r="82" spans="1:4" x14ac:dyDescent="0.25">
      <c r="A82" s="4">
        <v>44805</v>
      </c>
      <c r="B82" s="17">
        <v>148.3062125789998</v>
      </c>
      <c r="C82" s="39">
        <v>149.85130703722137</v>
      </c>
      <c r="D82" s="39">
        <v>149.65526040443925</v>
      </c>
    </row>
    <row r="83" spans="1:4" x14ac:dyDescent="0.25">
      <c r="A83" s="4">
        <v>44835</v>
      </c>
      <c r="B83" s="17">
        <v>144.90674880309797</v>
      </c>
      <c r="C83" s="39">
        <v>147.8347794918019</v>
      </c>
      <c r="D83" s="39">
        <v>149.35139364511986</v>
      </c>
    </row>
    <row r="84" spans="1:4" x14ac:dyDescent="0.25">
      <c r="A84" s="4">
        <v>44866</v>
      </c>
      <c r="B84" s="17">
        <v>146.50322679719753</v>
      </c>
      <c r="C84" s="39">
        <v>147.25814703857731</v>
      </c>
      <c r="D84" s="39">
        <v>149.02257922247225</v>
      </c>
    </row>
    <row r="85" spans="1:4" x14ac:dyDescent="0.25">
      <c r="A85" s="4">
        <v>44896</v>
      </c>
      <c r="B85" s="17">
        <v>144.49763294297557</v>
      </c>
      <c r="C85" s="39">
        <v>147.59024477954043</v>
      </c>
      <c r="D85" s="39">
        <v>148.69656450882485</v>
      </c>
    </row>
    <row r="86" spans="1:4" x14ac:dyDescent="0.25">
      <c r="A86" s="4">
        <v>44927</v>
      </c>
      <c r="B86" s="17">
        <v>143.02671289635725</v>
      </c>
      <c r="C86" s="39">
        <v>149.503309249799</v>
      </c>
      <c r="D86" s="39">
        <v>148.39167727353291</v>
      </c>
    </row>
    <row r="87" spans="1:4" x14ac:dyDescent="0.25">
      <c r="A87" s="4">
        <v>44958</v>
      </c>
      <c r="B87" s="17">
        <v>137.6033896154465</v>
      </c>
      <c r="C87" s="39">
        <v>149.43962201171203</v>
      </c>
      <c r="D87" s="39">
        <v>148.11843253907395</v>
      </c>
    </row>
    <row r="88" spans="1:4" x14ac:dyDescent="0.25">
      <c r="A88" s="4">
        <v>44986</v>
      </c>
      <c r="B88" s="17">
        <v>155.36186621144915</v>
      </c>
      <c r="C88" s="39">
        <v>150.34561896379077</v>
      </c>
      <c r="D88" s="39">
        <v>147.87093820398442</v>
      </c>
    </row>
    <row r="89" spans="1:4" x14ac:dyDescent="0.25">
      <c r="A89" s="4">
        <v>45017</v>
      </c>
      <c r="B89" s="17">
        <v>149.13923794434029</v>
      </c>
      <c r="C89" s="39">
        <v>146.689318212042</v>
      </c>
      <c r="D89" s="39">
        <v>147.63327516185882</v>
      </c>
    </row>
    <row r="90" spans="1:4" x14ac:dyDescent="0.25">
      <c r="A90" s="4">
        <v>45047</v>
      </c>
      <c r="B90" s="17">
        <v>152.72484714790204</v>
      </c>
      <c r="C90" s="39">
        <v>144.54236448504074</v>
      </c>
      <c r="D90" s="39">
        <v>147.38222646553785</v>
      </c>
    </row>
    <row r="91" spans="1:4" x14ac:dyDescent="0.25">
      <c r="A91" s="4">
        <v>45078</v>
      </c>
      <c r="B91" s="17">
        <v>151.64704872678965</v>
      </c>
      <c r="C91" s="39">
        <v>144.95161424274042</v>
      </c>
      <c r="D91" s="39">
        <v>147.09576126672712</v>
      </c>
    </row>
    <row r="92" spans="1:4" x14ac:dyDescent="0.25">
      <c r="A92" s="4">
        <v>45108</v>
      </c>
      <c r="B92" s="17">
        <v>148.95277389848641</v>
      </c>
      <c r="C92" s="39">
        <v>147.86201062584254</v>
      </c>
      <c r="D92" s="39">
        <v>146.75296823480446</v>
      </c>
    </row>
    <row r="93" spans="1:4" x14ac:dyDescent="0.25">
      <c r="A93" s="4">
        <v>45139</v>
      </c>
      <c r="B93" s="17">
        <v>150.7284255960451</v>
      </c>
      <c r="C93" s="39">
        <v>149.39921508011037</v>
      </c>
      <c r="D93" s="39">
        <v>146.33808630604784</v>
      </c>
    </row>
    <row r="94" spans="1:4" x14ac:dyDescent="0.25">
      <c r="A94" s="4">
        <v>45170</v>
      </c>
      <c r="B94" s="17">
        <v>147.54696378142793</v>
      </c>
      <c r="C94" s="39">
        <v>148.68388138025381</v>
      </c>
      <c r="D94" s="39">
        <v>145.8441146047665</v>
      </c>
    </row>
    <row r="95" spans="1:4" x14ac:dyDescent="0.25">
      <c r="A95" s="4">
        <v>45200</v>
      </c>
      <c r="B95" s="17">
        <v>146.67440353083421</v>
      </c>
      <c r="C95" s="39">
        <v>147.59001514798695</v>
      </c>
      <c r="D95" s="39">
        <v>145.27400815697089</v>
      </c>
    </row>
    <row r="96" spans="1:4" x14ac:dyDescent="0.25">
      <c r="A96" s="4">
        <v>45231</v>
      </c>
      <c r="B96" s="17">
        <v>145.52851992116507</v>
      </c>
      <c r="C96" s="39">
        <v>145.55526300739729</v>
      </c>
      <c r="D96" s="39">
        <v>144.63824663873672</v>
      </c>
    </row>
    <row r="97" spans="1:4" x14ac:dyDescent="0.25">
      <c r="A97" s="4">
        <v>45261</v>
      </c>
      <c r="B97" s="17">
        <v>138.39104375166951</v>
      </c>
      <c r="C97" s="39">
        <v>142.76300057947222</v>
      </c>
      <c r="D97" s="39">
        <v>143.95933440720702</v>
      </c>
    </row>
    <row r="98" spans="1:4" x14ac:dyDescent="0.25">
      <c r="A98" s="4">
        <v>45292</v>
      </c>
      <c r="B98" s="17">
        <v>137.61813258937534</v>
      </c>
      <c r="C98" s="39">
        <v>143.13839064886025</v>
      </c>
      <c r="D98" s="39">
        <v>143.26397351372069</v>
      </c>
    </row>
    <row r="99" spans="1:4" x14ac:dyDescent="0.25">
      <c r="A99" s="4">
        <v>45323</v>
      </c>
      <c r="B99" s="17">
        <v>133.88349825269793</v>
      </c>
      <c r="C99" s="39">
        <v>142.82533557643177</v>
      </c>
      <c r="D99" s="39">
        <v>142.57900206042444</v>
      </c>
    </row>
    <row r="100" spans="1:4" x14ac:dyDescent="0.25">
      <c r="A100" s="4">
        <v>45352</v>
      </c>
      <c r="B100" s="17">
        <v>142.27716473080739</v>
      </c>
      <c r="C100" s="39">
        <v>140.6482299778977</v>
      </c>
      <c r="D100" s="39">
        <v>141.92631744988179</v>
      </c>
    </row>
    <row r="101" spans="1:4" x14ac:dyDescent="0.25">
      <c r="A101" s="4">
        <v>45383</v>
      </c>
      <c r="B101" s="17">
        <v>146.01389450203277</v>
      </c>
      <c r="C101" s="39">
        <v>139.36876392197809</v>
      </c>
      <c r="D101" s="39">
        <v>141.32295894787674</v>
      </c>
    </row>
    <row r="102" spans="1:4" x14ac:dyDescent="0.25">
      <c r="A102" s="4">
        <v>45413</v>
      </c>
      <c r="B102" s="29">
        <v>155.57318339451891</v>
      </c>
      <c r="C102" s="40">
        <v>140.30269583553874</v>
      </c>
      <c r="D102" s="40">
        <v>140.77682610011465</v>
      </c>
    </row>
    <row r="103" spans="1:4" x14ac:dyDescent="0.25">
      <c r="A103" s="4">
        <v>45444</v>
      </c>
      <c r="B103" s="29">
        <v>145.69606358282977</v>
      </c>
      <c r="C103" s="40">
        <v>139.81587401285503</v>
      </c>
      <c r="D103" s="40">
        <v>140.28919739279141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tabSelected="1" zoomScaleNormal="100" workbookViewId="0">
      <selection activeCell="H2" sqref="H2:H10"/>
    </sheetView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0" t="s">
        <v>114</v>
      </c>
      <c r="B1" s="10" t="s">
        <v>6</v>
      </c>
      <c r="C1" s="10" t="s">
        <v>115</v>
      </c>
      <c r="D1" s="10" t="s">
        <v>116</v>
      </c>
      <c r="E1" s="10" t="s">
        <v>117</v>
      </c>
      <c r="F1" s="10" t="s">
        <v>118</v>
      </c>
      <c r="G1" s="10" t="s">
        <v>119</v>
      </c>
      <c r="H1" s="10" t="s">
        <v>120</v>
      </c>
    </row>
    <row r="2" spans="1:8" x14ac:dyDescent="0.25">
      <c r="A2" s="15" t="s">
        <v>121</v>
      </c>
      <c r="B2" s="41">
        <v>4.3</v>
      </c>
      <c r="C2" s="20">
        <v>3.6</v>
      </c>
      <c r="D2" s="20">
        <v>2.1</v>
      </c>
      <c r="E2" s="20">
        <v>2.6</v>
      </c>
      <c r="F2" s="20">
        <v>4.0999999999999996</v>
      </c>
      <c r="G2" s="20">
        <v>3.3</v>
      </c>
      <c r="H2" s="16">
        <v>3.801427671769142</v>
      </c>
    </row>
    <row r="3" spans="1:8" x14ac:dyDescent="0.25">
      <c r="A3" s="15" t="s">
        <v>122</v>
      </c>
      <c r="B3" s="41">
        <v>4</v>
      </c>
      <c r="C3" s="20">
        <v>3.8</v>
      </c>
      <c r="D3" s="20">
        <v>6.1</v>
      </c>
      <c r="E3" s="20">
        <v>4.2</v>
      </c>
      <c r="F3" s="20">
        <v>4.2</v>
      </c>
      <c r="G3" s="20">
        <v>6.5</v>
      </c>
      <c r="H3" s="16">
        <v>4.1689468542032371</v>
      </c>
    </row>
    <row r="4" spans="1:8" x14ac:dyDescent="0.25">
      <c r="A4" s="15" t="s">
        <v>123</v>
      </c>
      <c r="B4" s="41">
        <v>4.8</v>
      </c>
      <c r="C4" s="20">
        <v>3.9</v>
      </c>
      <c r="D4" s="20">
        <v>2.9</v>
      </c>
      <c r="E4" s="20">
        <v>3.3</v>
      </c>
      <c r="F4" s="20">
        <v>3.1</v>
      </c>
      <c r="G4" s="20">
        <v>2.6</v>
      </c>
      <c r="H4" s="16">
        <v>4.1225840141891679</v>
      </c>
    </row>
    <row r="5" spans="1:8" x14ac:dyDescent="0.25">
      <c r="A5" s="15" t="s">
        <v>124</v>
      </c>
      <c r="B5" s="41">
        <v>1.8</v>
      </c>
      <c r="C5" s="20">
        <v>2.2000000000000002</v>
      </c>
      <c r="D5" s="20">
        <v>1.7</v>
      </c>
      <c r="E5" s="20">
        <v>0.9</v>
      </c>
      <c r="F5" s="20">
        <v>3.5</v>
      </c>
      <c r="G5" s="20">
        <v>1.8</v>
      </c>
      <c r="H5" s="16">
        <v>1.9162522017629025</v>
      </c>
    </row>
    <row r="6" spans="1:8" x14ac:dyDescent="0.25">
      <c r="A6" s="15" t="s">
        <v>125</v>
      </c>
      <c r="B6" s="41">
        <v>0.9</v>
      </c>
      <c r="C6" s="20">
        <v>2.2000000000000002</v>
      </c>
      <c r="D6" s="20">
        <v>1.3</v>
      </c>
      <c r="E6" s="20">
        <v>4.5999999999999996</v>
      </c>
      <c r="F6" s="20">
        <v>1.3</v>
      </c>
      <c r="G6" s="20">
        <v>2.4</v>
      </c>
      <c r="H6" s="16">
        <v>1.701951285936909</v>
      </c>
    </row>
    <row r="7" spans="1:8" x14ac:dyDescent="0.25">
      <c r="A7" s="15" t="s">
        <v>126</v>
      </c>
      <c r="B7" s="41">
        <v>-2.7</v>
      </c>
      <c r="C7" s="20">
        <v>6.1</v>
      </c>
      <c r="D7" s="20">
        <v>15.1</v>
      </c>
      <c r="E7" s="20">
        <v>13.8</v>
      </c>
      <c r="F7" s="20">
        <v>17.600000000000001</v>
      </c>
      <c r="G7" s="20">
        <v>10.7</v>
      </c>
      <c r="H7" s="16">
        <v>3.4051584809762225</v>
      </c>
    </row>
    <row r="8" spans="1:8" x14ac:dyDescent="0.25">
      <c r="A8" s="15" t="s">
        <v>127</v>
      </c>
      <c r="B8" s="41">
        <v>3.9</v>
      </c>
      <c r="C8" s="20">
        <v>3.5</v>
      </c>
      <c r="D8" s="20">
        <v>3.4</v>
      </c>
      <c r="E8" s="20">
        <v>0.8</v>
      </c>
      <c r="F8" s="20">
        <v>2.8</v>
      </c>
      <c r="G8" s="20">
        <v>2</v>
      </c>
      <c r="H8" s="16">
        <v>3.3956008682868299</v>
      </c>
    </row>
    <row r="9" spans="1:8" x14ac:dyDescent="0.25">
      <c r="A9" s="15" t="s">
        <v>128</v>
      </c>
      <c r="B9" s="41">
        <v>2.1</v>
      </c>
      <c r="C9" s="20">
        <v>1.8</v>
      </c>
      <c r="D9" s="20">
        <v>-0.9</v>
      </c>
      <c r="E9" s="20">
        <v>1.3</v>
      </c>
      <c r="F9" s="20">
        <v>2.8</v>
      </c>
      <c r="G9" s="20">
        <v>0.8</v>
      </c>
      <c r="H9" s="16">
        <v>1.7864994092835262</v>
      </c>
    </row>
    <row r="10" spans="1:8" x14ac:dyDescent="0.25">
      <c r="A10" s="15" t="s">
        <v>129</v>
      </c>
      <c r="B10" s="41">
        <v>3</v>
      </c>
      <c r="C10" s="20">
        <v>3.1</v>
      </c>
      <c r="D10" s="20">
        <v>3</v>
      </c>
      <c r="E10" s="20">
        <v>0.7</v>
      </c>
      <c r="F10" s="20">
        <v>2.1</v>
      </c>
      <c r="G10" s="20">
        <v>3</v>
      </c>
      <c r="H10" s="16">
        <v>2.8544294285379301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>
      <selection activeCell="B2" sqref="B2:H14"/>
    </sheetView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2">
        <v>4.2</v>
      </c>
      <c r="C2" s="22">
        <v>4.0999999999999996</v>
      </c>
      <c r="D2" s="22">
        <v>3.9</v>
      </c>
      <c r="E2" s="22">
        <v>4.4000000000000004</v>
      </c>
      <c r="F2" s="22">
        <v>5</v>
      </c>
      <c r="G2" s="22">
        <v>4.5</v>
      </c>
      <c r="H2" s="22">
        <v>4.5999999999999996</v>
      </c>
    </row>
    <row r="3" spans="1:8" x14ac:dyDescent="0.25">
      <c r="A3" s="9" t="s">
        <v>13</v>
      </c>
      <c r="B3" s="21">
        <v>3.6</v>
      </c>
      <c r="C3" s="21">
        <v>2.9</v>
      </c>
      <c r="D3" s="21">
        <v>3.8</v>
      </c>
      <c r="E3" s="21">
        <v>5.2</v>
      </c>
      <c r="F3" s="21">
        <v>4.5</v>
      </c>
      <c r="G3" s="21">
        <v>5.5</v>
      </c>
      <c r="H3" s="21">
        <v>4.8</v>
      </c>
    </row>
    <row r="4" spans="1:8" x14ac:dyDescent="0.25">
      <c r="A4" s="9" t="s">
        <v>14</v>
      </c>
      <c r="B4" s="21">
        <v>3</v>
      </c>
      <c r="C4" s="21">
        <v>3.1</v>
      </c>
      <c r="D4" s="21">
        <v>3</v>
      </c>
      <c r="E4" s="21">
        <v>3.6</v>
      </c>
      <c r="F4" s="21">
        <v>3.1</v>
      </c>
      <c r="G4" s="21">
        <v>1.9</v>
      </c>
      <c r="H4" s="21">
        <v>3.1</v>
      </c>
    </row>
    <row r="5" spans="1:8" x14ac:dyDescent="0.25">
      <c r="A5" s="9" t="s">
        <v>15</v>
      </c>
      <c r="B5" s="21">
        <v>2.1</v>
      </c>
      <c r="C5" s="21">
        <v>2.1</v>
      </c>
      <c r="D5" s="21">
        <v>1.5</v>
      </c>
      <c r="E5" s="21">
        <v>2.1</v>
      </c>
      <c r="F5" s="21">
        <v>3.8</v>
      </c>
      <c r="G5" s="21">
        <v>2.2999999999999998</v>
      </c>
      <c r="H5" s="21">
        <v>3</v>
      </c>
    </row>
    <row r="6" spans="1:8" x14ac:dyDescent="0.25">
      <c r="A6" s="9" t="s">
        <v>16</v>
      </c>
      <c r="B6" s="21">
        <v>7</v>
      </c>
      <c r="C6" s="21">
        <v>6.1</v>
      </c>
      <c r="D6" s="21">
        <v>6.2</v>
      </c>
      <c r="E6" s="21">
        <v>4.7</v>
      </c>
      <c r="F6" s="21">
        <v>17</v>
      </c>
      <c r="G6" s="21">
        <v>6.6</v>
      </c>
      <c r="H6" s="21">
        <v>8.1</v>
      </c>
    </row>
    <row r="7" spans="1:8" x14ac:dyDescent="0.25">
      <c r="A7" s="9" t="s">
        <v>17</v>
      </c>
      <c r="B7" s="21">
        <v>4.3</v>
      </c>
      <c r="C7" s="21">
        <v>4.2</v>
      </c>
      <c r="D7" s="21">
        <v>4.3</v>
      </c>
      <c r="E7" s="21">
        <v>4</v>
      </c>
      <c r="F7" s="21">
        <v>4.2</v>
      </c>
      <c r="G7" s="21">
        <v>4.3</v>
      </c>
      <c r="H7" s="21">
        <v>4.5</v>
      </c>
    </row>
    <row r="8" spans="1:8" x14ac:dyDescent="0.25">
      <c r="A8" s="9" t="s">
        <v>18</v>
      </c>
      <c r="B8" s="21">
        <v>4.0999999999999996</v>
      </c>
      <c r="C8" s="21">
        <v>4.4000000000000004</v>
      </c>
      <c r="D8" s="21">
        <v>4</v>
      </c>
      <c r="E8" s="21">
        <v>3.8</v>
      </c>
      <c r="F8" s="21">
        <v>4.2</v>
      </c>
      <c r="G8" s="21">
        <v>3.7</v>
      </c>
      <c r="H8" s="21">
        <v>3.2</v>
      </c>
    </row>
    <row r="9" spans="1:8" x14ac:dyDescent="0.25">
      <c r="A9" s="9" t="s">
        <v>19</v>
      </c>
      <c r="B9" s="21">
        <v>5.0999999999999996</v>
      </c>
      <c r="C9" s="21">
        <v>6.9</v>
      </c>
      <c r="D9" s="21">
        <v>3.9</v>
      </c>
      <c r="E9" s="21">
        <v>3.5</v>
      </c>
      <c r="F9" s="21">
        <v>2.9</v>
      </c>
      <c r="G9" s="21">
        <v>4.2</v>
      </c>
      <c r="H9" s="21">
        <v>3.7</v>
      </c>
    </row>
    <row r="10" spans="1:8" x14ac:dyDescent="0.25">
      <c r="A10" s="9" t="s">
        <v>20</v>
      </c>
      <c r="B10" s="21">
        <v>4.9000000000000004</v>
      </c>
      <c r="C10" s="21">
        <v>4.5999999999999996</v>
      </c>
      <c r="D10" s="21">
        <v>5.0999999999999996</v>
      </c>
      <c r="E10" s="21">
        <v>4.7</v>
      </c>
      <c r="F10" s="21">
        <v>5.0999999999999996</v>
      </c>
      <c r="G10" s="21">
        <v>5.3</v>
      </c>
      <c r="H10" s="21">
        <v>5.3</v>
      </c>
    </row>
    <row r="11" spans="1:8" x14ac:dyDescent="0.25">
      <c r="A11" s="9" t="s">
        <v>21</v>
      </c>
      <c r="B11" s="21">
        <v>3.7</v>
      </c>
      <c r="C11" s="21">
        <v>3.1</v>
      </c>
      <c r="D11" s="21">
        <v>4.5999999999999996</v>
      </c>
      <c r="E11" s="21">
        <v>4.8</v>
      </c>
      <c r="F11" s="21">
        <v>3.1</v>
      </c>
      <c r="G11" s="21">
        <v>2.6</v>
      </c>
      <c r="H11" s="21">
        <v>3.5</v>
      </c>
    </row>
    <row r="12" spans="1:8" x14ac:dyDescent="0.25">
      <c r="A12" s="9" t="s">
        <v>22</v>
      </c>
      <c r="B12" s="21">
        <v>6.6</v>
      </c>
      <c r="C12" s="21">
        <v>6.7</v>
      </c>
      <c r="D12" s="21">
        <v>5.5</v>
      </c>
      <c r="E12" s="21">
        <v>4.4000000000000004</v>
      </c>
      <c r="F12" s="21">
        <v>7.9</v>
      </c>
      <c r="G12" s="21">
        <v>7.5</v>
      </c>
      <c r="H12" s="21">
        <v>11.8</v>
      </c>
    </row>
    <row r="13" spans="1:8" x14ac:dyDescent="0.25">
      <c r="A13" s="9" t="s">
        <v>23</v>
      </c>
      <c r="B13" s="21">
        <v>4.8</v>
      </c>
      <c r="C13" s="21">
        <v>4.5999999999999996</v>
      </c>
      <c r="D13" s="21">
        <v>4.5</v>
      </c>
      <c r="E13" s="21">
        <v>6.2</v>
      </c>
      <c r="F13" s="21">
        <v>5.2</v>
      </c>
      <c r="G13" s="21">
        <v>5.6</v>
      </c>
      <c r="H13" s="21">
        <v>6.7</v>
      </c>
    </row>
    <row r="14" spans="1:8" x14ac:dyDescent="0.25">
      <c r="A14" s="9" t="s">
        <v>24</v>
      </c>
      <c r="B14" s="21">
        <v>2.2999999999999998</v>
      </c>
      <c r="C14" s="21">
        <v>2.5</v>
      </c>
      <c r="D14" s="21">
        <v>2.4</v>
      </c>
      <c r="E14" s="21">
        <v>2.2000000000000002</v>
      </c>
      <c r="F14" s="21">
        <v>0.9</v>
      </c>
      <c r="G14" s="21">
        <v>1.4</v>
      </c>
      <c r="H14" s="21">
        <v>2.6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>
      <selection activeCell="B2" sqref="B2:H14"/>
    </sheetView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3">
        <v>236.7</v>
      </c>
      <c r="C2" s="23">
        <v>239.6</v>
      </c>
      <c r="D2" s="23">
        <v>235.9</v>
      </c>
      <c r="E2" s="23">
        <v>222.8</v>
      </c>
      <c r="F2" s="23">
        <v>227</v>
      </c>
      <c r="G2" s="23">
        <v>240.4</v>
      </c>
      <c r="H2" s="23">
        <v>239.7</v>
      </c>
    </row>
    <row r="3" spans="1:8" x14ac:dyDescent="0.25">
      <c r="A3" s="9" t="s">
        <v>13</v>
      </c>
      <c r="B3" s="17">
        <v>236.9</v>
      </c>
      <c r="C3" s="17">
        <v>241.8</v>
      </c>
      <c r="D3" s="17">
        <v>236.9</v>
      </c>
      <c r="E3" s="17">
        <v>207.3</v>
      </c>
      <c r="F3" s="17">
        <v>217.7</v>
      </c>
      <c r="G3" s="17">
        <v>236.3</v>
      </c>
      <c r="H3" s="17">
        <v>252.9</v>
      </c>
    </row>
    <row r="4" spans="1:8" x14ac:dyDescent="0.25">
      <c r="A4" s="9" t="s">
        <v>14</v>
      </c>
      <c r="B4" s="17">
        <v>230.7</v>
      </c>
      <c r="C4" s="17">
        <v>236.6</v>
      </c>
      <c r="D4" s="17">
        <v>229.9</v>
      </c>
      <c r="E4" s="17">
        <v>206</v>
      </c>
      <c r="F4" s="17">
        <v>215.2</v>
      </c>
      <c r="G4" s="17">
        <v>224.4</v>
      </c>
      <c r="H4" s="17">
        <v>239.6</v>
      </c>
    </row>
    <row r="5" spans="1:8" x14ac:dyDescent="0.25">
      <c r="A5" s="9" t="s">
        <v>15</v>
      </c>
      <c r="B5" s="17">
        <v>166.7</v>
      </c>
      <c r="C5" s="17">
        <v>164.2</v>
      </c>
      <c r="D5" s="17">
        <v>170.4</v>
      </c>
      <c r="E5" s="17">
        <v>164.2</v>
      </c>
      <c r="F5" s="17">
        <v>157.19999999999999</v>
      </c>
      <c r="G5" s="17">
        <v>173.9</v>
      </c>
      <c r="H5" s="17">
        <v>176</v>
      </c>
    </row>
    <row r="6" spans="1:8" x14ac:dyDescent="0.25">
      <c r="A6" s="9" t="s">
        <v>16</v>
      </c>
      <c r="B6" s="17">
        <v>298.8</v>
      </c>
      <c r="C6" s="17">
        <v>285</v>
      </c>
      <c r="D6" s="17">
        <v>298.2</v>
      </c>
      <c r="E6" s="17">
        <v>305.2</v>
      </c>
      <c r="F6" s="17">
        <v>350</v>
      </c>
      <c r="G6" s="17">
        <v>340</v>
      </c>
      <c r="H6" s="17">
        <v>309.3</v>
      </c>
    </row>
    <row r="7" spans="1:8" x14ac:dyDescent="0.25">
      <c r="A7" s="9" t="s">
        <v>17</v>
      </c>
      <c r="B7" s="17">
        <v>215.1</v>
      </c>
      <c r="C7" s="17">
        <v>207.2</v>
      </c>
      <c r="D7" s="17">
        <v>223.9</v>
      </c>
      <c r="E7" s="17">
        <v>205.6</v>
      </c>
      <c r="F7" s="17">
        <v>212.9</v>
      </c>
      <c r="G7" s="17">
        <v>227.8</v>
      </c>
      <c r="H7" s="17">
        <v>226.3</v>
      </c>
    </row>
    <row r="8" spans="1:8" x14ac:dyDescent="0.25">
      <c r="A8" s="9" t="s">
        <v>18</v>
      </c>
      <c r="B8" s="17">
        <v>244.5</v>
      </c>
      <c r="C8" s="17">
        <v>246.6</v>
      </c>
      <c r="D8" s="17">
        <v>245.3</v>
      </c>
      <c r="E8" s="17">
        <v>229.3</v>
      </c>
      <c r="F8" s="17">
        <v>239.5</v>
      </c>
      <c r="G8" s="17">
        <v>246.8</v>
      </c>
      <c r="H8" s="17">
        <v>241.3</v>
      </c>
    </row>
    <row r="9" spans="1:8" x14ac:dyDescent="0.25">
      <c r="A9" s="9" t="s">
        <v>19</v>
      </c>
      <c r="B9" s="17">
        <v>270.60000000000002</v>
      </c>
      <c r="C9" s="17">
        <v>283.89999999999998</v>
      </c>
      <c r="D9" s="17">
        <v>259.3</v>
      </c>
      <c r="E9" s="17">
        <v>273.5</v>
      </c>
      <c r="F9" s="17">
        <v>277.2</v>
      </c>
      <c r="G9" s="17">
        <v>267.8</v>
      </c>
      <c r="H9" s="17">
        <v>233.4</v>
      </c>
    </row>
    <row r="10" spans="1:8" x14ac:dyDescent="0.25">
      <c r="A10" s="9" t="s">
        <v>20</v>
      </c>
      <c r="B10" s="17">
        <v>320</v>
      </c>
      <c r="C10" s="17">
        <v>324.89999999999998</v>
      </c>
      <c r="D10" s="17">
        <v>319.60000000000002</v>
      </c>
      <c r="E10" s="17">
        <v>328.9</v>
      </c>
      <c r="F10" s="17">
        <v>300.5</v>
      </c>
      <c r="G10" s="17">
        <v>316.39999999999998</v>
      </c>
      <c r="H10" s="17">
        <v>299.60000000000002</v>
      </c>
    </row>
    <row r="11" spans="1:8" x14ac:dyDescent="0.25">
      <c r="A11" s="9" t="s">
        <v>21</v>
      </c>
      <c r="B11" s="17">
        <v>224.2</v>
      </c>
      <c r="C11" s="17">
        <v>228.6</v>
      </c>
      <c r="D11" s="17">
        <v>224.5</v>
      </c>
      <c r="E11" s="17">
        <v>226.1</v>
      </c>
      <c r="F11" s="17">
        <v>218.6</v>
      </c>
      <c r="G11" s="17">
        <v>210.4</v>
      </c>
      <c r="H11" s="17">
        <v>201.9</v>
      </c>
    </row>
    <row r="12" spans="1:8" x14ac:dyDescent="0.25">
      <c r="A12" s="9" t="s">
        <v>22</v>
      </c>
      <c r="B12" s="17">
        <v>208.2</v>
      </c>
      <c r="C12" s="17">
        <v>221.1</v>
      </c>
      <c r="D12" s="17">
        <v>186.5</v>
      </c>
      <c r="E12" s="17">
        <v>206.7</v>
      </c>
      <c r="F12" s="17">
        <v>218</v>
      </c>
      <c r="G12" s="17">
        <v>191.4</v>
      </c>
      <c r="H12" s="17">
        <v>213.3</v>
      </c>
    </row>
    <row r="13" spans="1:8" x14ac:dyDescent="0.25">
      <c r="A13" s="9" t="s">
        <v>23</v>
      </c>
      <c r="B13" s="17">
        <v>224.2</v>
      </c>
      <c r="C13" s="17">
        <v>228.4</v>
      </c>
      <c r="D13" s="17">
        <v>220.9</v>
      </c>
      <c r="E13" s="17">
        <v>209.5</v>
      </c>
      <c r="F13" s="17">
        <v>212.9</v>
      </c>
      <c r="G13" s="17">
        <v>221.8</v>
      </c>
      <c r="H13" s="17">
        <v>248.5</v>
      </c>
    </row>
    <row r="14" spans="1:8" x14ac:dyDescent="0.25">
      <c r="A14" s="9" t="s">
        <v>24</v>
      </c>
      <c r="B14" s="17">
        <v>293.3</v>
      </c>
      <c r="C14" s="17">
        <v>278.60000000000002</v>
      </c>
      <c r="D14" s="17">
        <v>304.60000000000002</v>
      </c>
      <c r="E14" s="17">
        <v>282.5</v>
      </c>
      <c r="F14" s="17">
        <v>299.39999999999998</v>
      </c>
      <c r="G14" s="17">
        <v>310.89999999999998</v>
      </c>
      <c r="H14" s="17">
        <v>340.3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82"/>
  <sheetViews>
    <sheetView zoomScaleNormal="100" workbookViewId="0">
      <selection activeCell="C2" sqref="C2:C82"/>
    </sheetView>
  </sheetViews>
  <sheetFormatPr baseColWidth="10" defaultColWidth="10.7109375" defaultRowHeight="15" x14ac:dyDescent="0.25"/>
  <cols>
    <col min="1" max="4" width="11.42578125" style="10" customWidth="1"/>
    <col min="6" max="6" width="11.85546875" bestFit="1" customWidth="1"/>
  </cols>
  <sheetData>
    <row r="1" spans="1:4" x14ac:dyDescent="0.25">
      <c r="A1" s="10" t="s">
        <v>25</v>
      </c>
      <c r="B1" s="10" t="s">
        <v>26</v>
      </c>
      <c r="C1" s="10" t="s">
        <v>27</v>
      </c>
      <c r="D1" s="10" t="s">
        <v>28</v>
      </c>
    </row>
    <row r="2" spans="1:4" x14ac:dyDescent="0.25">
      <c r="A2" s="10">
        <v>2004</v>
      </c>
      <c r="B2" s="10" t="s">
        <v>29</v>
      </c>
      <c r="C2" s="11">
        <v>475987.44555978646</v>
      </c>
      <c r="D2" s="11">
        <v>460369.44223294902</v>
      </c>
    </row>
    <row r="3" spans="1:4" x14ac:dyDescent="0.25">
      <c r="A3" s="10">
        <v>2004</v>
      </c>
      <c r="B3" s="10" t="s">
        <v>30</v>
      </c>
      <c r="C3" s="11">
        <v>470146.82803691691</v>
      </c>
      <c r="D3" s="11">
        <v>514395.68177236198</v>
      </c>
    </row>
    <row r="4" spans="1:4" x14ac:dyDescent="0.25">
      <c r="A4" s="10">
        <v>2004</v>
      </c>
      <c r="B4" s="10" t="s">
        <v>31</v>
      </c>
      <c r="C4" s="11">
        <v>493754.23437486542</v>
      </c>
      <c r="D4" s="11">
        <v>481151.97994350799</v>
      </c>
    </row>
    <row r="5" spans="1:4" x14ac:dyDescent="0.25">
      <c r="A5" s="10">
        <v>2004</v>
      </c>
      <c r="B5" s="10" t="s">
        <v>32</v>
      </c>
      <c r="C5" s="11">
        <v>500572.27290839772</v>
      </c>
      <c r="D5" s="11">
        <v>484543.67687656201</v>
      </c>
    </row>
    <row r="6" spans="1:4" x14ac:dyDescent="0.25">
      <c r="A6" s="10">
        <v>2005</v>
      </c>
      <c r="B6" s="10" t="s">
        <v>29</v>
      </c>
      <c r="C6" s="11">
        <v>515004.72359385423</v>
      </c>
      <c r="D6" s="11">
        <v>493602.53057785501</v>
      </c>
    </row>
    <row r="7" spans="1:4" x14ac:dyDescent="0.25">
      <c r="A7" s="10">
        <v>2005</v>
      </c>
      <c r="B7" s="10" t="s">
        <v>30</v>
      </c>
      <c r="C7" s="11">
        <v>527053.17931006977</v>
      </c>
      <c r="D7" s="11">
        <v>581668.24987960199</v>
      </c>
    </row>
    <row r="8" spans="1:4" x14ac:dyDescent="0.25">
      <c r="A8" s="10">
        <v>2005</v>
      </c>
      <c r="B8" s="10" t="s">
        <v>31</v>
      </c>
      <c r="C8" s="11">
        <v>529989.27123298147</v>
      </c>
      <c r="D8" s="11">
        <v>514697.78950542799</v>
      </c>
    </row>
    <row r="9" spans="1:4" x14ac:dyDescent="0.25">
      <c r="A9" s="10">
        <v>2005</v>
      </c>
      <c r="B9" s="10" t="s">
        <v>32</v>
      </c>
      <c r="C9" s="11">
        <v>540176.5958767517</v>
      </c>
      <c r="D9" s="11">
        <v>522255.20005077199</v>
      </c>
    </row>
    <row r="10" spans="1:4" x14ac:dyDescent="0.25">
      <c r="A10" s="10">
        <v>2006</v>
      </c>
      <c r="B10" s="10" t="s">
        <v>29</v>
      </c>
      <c r="C10" s="11">
        <v>554377.02994572441</v>
      </c>
      <c r="D10" s="11">
        <v>532348.21201691695</v>
      </c>
    </row>
    <row r="11" spans="1:4" x14ac:dyDescent="0.25">
      <c r="A11" s="10">
        <v>2006</v>
      </c>
      <c r="B11" s="10" t="s">
        <v>30</v>
      </c>
      <c r="C11" s="11">
        <v>561223.19125489832</v>
      </c>
      <c r="D11" s="11">
        <v>614076.39260854397</v>
      </c>
    </row>
    <row r="12" spans="1:4" x14ac:dyDescent="0.25">
      <c r="A12" s="10">
        <v>2006</v>
      </c>
      <c r="B12" s="10" t="s">
        <v>31</v>
      </c>
      <c r="C12" s="11">
        <v>577004.42880315322</v>
      </c>
      <c r="D12" s="11">
        <v>562978.96562687703</v>
      </c>
    </row>
    <row r="13" spans="1:4" x14ac:dyDescent="0.25">
      <c r="A13" s="10">
        <v>2006</v>
      </c>
      <c r="B13" s="10" t="s">
        <v>32</v>
      </c>
      <c r="C13" s="11">
        <v>589592.9668791499</v>
      </c>
      <c r="D13" s="11">
        <v>572794.04663058801</v>
      </c>
    </row>
    <row r="14" spans="1:4" x14ac:dyDescent="0.25">
      <c r="A14" s="10">
        <v>2007</v>
      </c>
      <c r="B14" s="10" t="s">
        <v>29</v>
      </c>
      <c r="C14" s="11">
        <v>603453.73739037139</v>
      </c>
      <c r="D14" s="11">
        <v>576846.88569942699</v>
      </c>
    </row>
    <row r="15" spans="1:4" x14ac:dyDescent="0.25">
      <c r="A15" s="10">
        <v>2007</v>
      </c>
      <c r="B15" s="10" t="s">
        <v>30</v>
      </c>
      <c r="C15" s="11">
        <v>615979.12854742422</v>
      </c>
      <c r="D15" s="11">
        <v>674620.563006485</v>
      </c>
    </row>
    <row r="16" spans="1:4" x14ac:dyDescent="0.25">
      <c r="A16" s="10">
        <v>2007</v>
      </c>
      <c r="B16" s="10" t="s">
        <v>31</v>
      </c>
      <c r="C16" s="11">
        <v>624440.74411331792</v>
      </c>
      <c r="D16" s="11">
        <v>610425.69401485403</v>
      </c>
    </row>
    <row r="17" spans="1:4" x14ac:dyDescent="0.25">
      <c r="A17" s="10">
        <v>2007</v>
      </c>
      <c r="B17" s="10" t="s">
        <v>32</v>
      </c>
      <c r="C17" s="11">
        <v>643896.40053324949</v>
      </c>
      <c r="D17" s="11">
        <v>625876.867863597</v>
      </c>
    </row>
    <row r="18" spans="1:4" x14ac:dyDescent="0.25">
      <c r="A18" s="10">
        <v>2008</v>
      </c>
      <c r="B18" s="10" t="s">
        <v>29</v>
      </c>
      <c r="C18" s="11">
        <v>650468.14454103098</v>
      </c>
      <c r="D18" s="11">
        <v>616720.35706447798</v>
      </c>
    </row>
    <row r="19" spans="1:4" x14ac:dyDescent="0.25">
      <c r="A19" s="10">
        <v>2008</v>
      </c>
      <c r="B19" s="10" t="s">
        <v>30</v>
      </c>
      <c r="C19" s="11">
        <v>652804.96603537106</v>
      </c>
      <c r="D19" s="11">
        <v>711405.50045523304</v>
      </c>
    </row>
    <row r="20" spans="1:4" x14ac:dyDescent="0.25">
      <c r="A20" s="10">
        <v>2008</v>
      </c>
      <c r="B20" s="10" t="s">
        <v>31</v>
      </c>
      <c r="C20" s="11">
        <v>657812.4743485502</v>
      </c>
      <c r="D20" s="11">
        <v>647087.95974249404</v>
      </c>
    </row>
    <row r="21" spans="1:4" x14ac:dyDescent="0.25">
      <c r="A21" s="10">
        <v>2008</v>
      </c>
      <c r="B21" s="10" t="s">
        <v>32</v>
      </c>
      <c r="C21" s="11">
        <v>627619.05403989565</v>
      </c>
      <c r="D21" s="11">
        <v>613490.82170264097</v>
      </c>
    </row>
    <row r="22" spans="1:4" x14ac:dyDescent="0.25">
      <c r="A22" s="10">
        <v>2009</v>
      </c>
      <c r="B22" s="10" t="s">
        <v>29</v>
      </c>
      <c r="C22" s="11">
        <v>605032.43867557263</v>
      </c>
      <c r="D22" s="11">
        <v>578553.04424240498</v>
      </c>
    </row>
    <row r="23" spans="1:4" x14ac:dyDescent="0.25">
      <c r="A23" s="10">
        <v>2009</v>
      </c>
      <c r="B23" s="10" t="s">
        <v>30</v>
      </c>
      <c r="C23" s="11">
        <v>590166.57210154273</v>
      </c>
      <c r="D23" s="11">
        <v>631197.75186006899</v>
      </c>
    </row>
    <row r="24" spans="1:4" x14ac:dyDescent="0.25">
      <c r="A24" s="10">
        <v>2009</v>
      </c>
      <c r="B24" s="10" t="s">
        <v>31</v>
      </c>
      <c r="C24" s="11">
        <v>614073.52462163754</v>
      </c>
      <c r="D24" s="11">
        <v>610519.85461172694</v>
      </c>
    </row>
    <row r="25" spans="1:4" ht="16.5" customHeight="1" x14ac:dyDescent="0.25">
      <c r="A25" s="10">
        <v>2009</v>
      </c>
      <c r="B25" s="10" t="s">
        <v>32</v>
      </c>
      <c r="C25" s="11">
        <v>626218.9702527445</v>
      </c>
      <c r="D25" s="11">
        <v>615220.85493729694</v>
      </c>
    </row>
    <row r="26" spans="1:4" x14ac:dyDescent="0.25">
      <c r="A26" s="10">
        <v>2010</v>
      </c>
      <c r="B26" s="10" t="s">
        <v>29</v>
      </c>
      <c r="C26" s="11">
        <v>645676.53983010666</v>
      </c>
      <c r="D26" s="11">
        <v>611607.33658973</v>
      </c>
    </row>
    <row r="27" spans="1:4" x14ac:dyDescent="0.25">
      <c r="A27" s="10">
        <v>2010</v>
      </c>
      <c r="B27" s="10" t="s">
        <v>30</v>
      </c>
      <c r="C27" s="11">
        <v>673659.45052730851</v>
      </c>
      <c r="D27" s="11">
        <v>733730.773968903</v>
      </c>
    </row>
    <row r="28" spans="1:4" x14ac:dyDescent="0.25">
      <c r="A28" s="10">
        <v>2010</v>
      </c>
      <c r="B28" s="10" t="s">
        <v>31</v>
      </c>
      <c r="C28" s="11">
        <v>677380.04627519392</v>
      </c>
      <c r="D28" s="11">
        <v>668566.50948898599</v>
      </c>
    </row>
    <row r="29" spans="1:4" x14ac:dyDescent="0.25">
      <c r="A29" s="10">
        <v>2010</v>
      </c>
      <c r="B29" s="10" t="s">
        <v>32</v>
      </c>
      <c r="C29" s="11">
        <v>685378.68113458436</v>
      </c>
      <c r="D29" s="11">
        <v>668190.097719574</v>
      </c>
    </row>
    <row r="30" spans="1:4" x14ac:dyDescent="0.25">
      <c r="A30" s="10">
        <v>2011</v>
      </c>
      <c r="B30" s="10" t="s">
        <v>29</v>
      </c>
      <c r="C30" s="11">
        <v>701679.21340963629</v>
      </c>
      <c r="D30" s="11">
        <v>662325.58597269503</v>
      </c>
    </row>
    <row r="31" spans="1:4" x14ac:dyDescent="0.25">
      <c r="A31" s="10">
        <v>2011</v>
      </c>
      <c r="B31" s="10" t="s">
        <v>30</v>
      </c>
      <c r="C31" s="11">
        <v>710245.71420335607</v>
      </c>
      <c r="D31" s="11">
        <v>766332.95457161299</v>
      </c>
    </row>
    <row r="32" spans="1:4" x14ac:dyDescent="0.25">
      <c r="A32" s="10">
        <v>2011</v>
      </c>
      <c r="B32" s="10" t="s">
        <v>31</v>
      </c>
      <c r="C32" s="11">
        <v>716096.03367770684</v>
      </c>
      <c r="D32" s="11">
        <v>711417.39193010505</v>
      </c>
    </row>
    <row r="33" spans="1:4" x14ac:dyDescent="0.25">
      <c r="A33" s="10">
        <v>2011</v>
      </c>
      <c r="B33" s="10" t="s">
        <v>32</v>
      </c>
      <c r="C33" s="11">
        <v>715105.42759170756</v>
      </c>
      <c r="D33" s="11">
        <v>703050.45640799298</v>
      </c>
    </row>
    <row r="34" spans="1:4" x14ac:dyDescent="0.25">
      <c r="A34" s="10">
        <v>2012</v>
      </c>
      <c r="B34" s="10" t="s">
        <v>29</v>
      </c>
      <c r="C34" s="11">
        <v>708203.50776218658</v>
      </c>
      <c r="D34" s="11">
        <v>672685.993630504</v>
      </c>
    </row>
    <row r="35" spans="1:4" x14ac:dyDescent="0.25">
      <c r="A35" s="10">
        <v>2012</v>
      </c>
      <c r="B35" s="10" t="s">
        <v>30</v>
      </c>
      <c r="C35" s="11">
        <v>683925.84584683285</v>
      </c>
      <c r="D35" s="11">
        <v>730838.27259277599</v>
      </c>
    </row>
    <row r="36" spans="1:4" x14ac:dyDescent="0.25">
      <c r="A36" s="10">
        <v>2012</v>
      </c>
      <c r="B36" s="10" t="s">
        <v>31</v>
      </c>
      <c r="C36" s="11">
        <v>705231.04590571742</v>
      </c>
      <c r="D36" s="11">
        <v>703461.65253019601</v>
      </c>
    </row>
    <row r="37" spans="1:4" x14ac:dyDescent="0.25">
      <c r="A37" s="10">
        <v>2012</v>
      </c>
      <c r="B37" s="10" t="s">
        <v>32</v>
      </c>
      <c r="C37" s="11">
        <v>716583.55832106061</v>
      </c>
      <c r="D37" s="11">
        <v>706958.03908231901</v>
      </c>
    </row>
    <row r="38" spans="1:4" x14ac:dyDescent="0.25">
      <c r="A38" s="10">
        <v>2013</v>
      </c>
      <c r="B38" s="10" t="s">
        <v>29</v>
      </c>
      <c r="C38" s="11">
        <v>716083.72796339239</v>
      </c>
      <c r="D38" s="11">
        <v>677085.52917315101</v>
      </c>
    </row>
    <row r="39" spans="1:4" x14ac:dyDescent="0.25">
      <c r="A39" s="10">
        <v>2013</v>
      </c>
      <c r="B39" s="10" t="s">
        <v>30</v>
      </c>
      <c r="C39" s="11">
        <v>721078.36764073162</v>
      </c>
      <c r="D39" s="11">
        <v>776486.60279942001</v>
      </c>
    </row>
    <row r="40" spans="1:4" x14ac:dyDescent="0.25">
      <c r="A40" s="10">
        <v>2013</v>
      </c>
      <c r="B40" s="10" t="s">
        <v>31</v>
      </c>
      <c r="C40" s="11">
        <v>725328.07613004639</v>
      </c>
      <c r="D40" s="11">
        <v>721458.94421618199</v>
      </c>
    </row>
    <row r="41" spans="1:4" x14ac:dyDescent="0.25">
      <c r="A41" s="10">
        <v>2013</v>
      </c>
      <c r="B41" s="10" t="s">
        <v>32</v>
      </c>
      <c r="C41" s="11">
        <v>719138.24947709148</v>
      </c>
      <c r="D41" s="11">
        <v>706597.34502250701</v>
      </c>
    </row>
    <row r="42" spans="1:4" x14ac:dyDescent="0.25">
      <c r="A42" s="10">
        <v>2014</v>
      </c>
      <c r="B42" s="10" t="s">
        <v>29</v>
      </c>
      <c r="C42" s="11">
        <v>708105.88668374158</v>
      </c>
      <c r="D42" s="11">
        <v>671066.04663506302</v>
      </c>
    </row>
    <row r="43" spans="1:4" x14ac:dyDescent="0.25">
      <c r="A43" s="10">
        <v>2014</v>
      </c>
      <c r="B43" s="10" t="s">
        <v>30</v>
      </c>
      <c r="C43" s="11">
        <v>703303.61382157449</v>
      </c>
      <c r="D43" s="11">
        <v>760576.86834800395</v>
      </c>
    </row>
    <row r="44" spans="1:4" x14ac:dyDescent="0.25">
      <c r="A44" s="10">
        <v>2014</v>
      </c>
      <c r="B44" s="10" t="s">
        <v>31</v>
      </c>
      <c r="C44" s="11">
        <v>697097.07906181575</v>
      </c>
      <c r="D44" s="11">
        <v>690879.79825168301</v>
      </c>
    </row>
    <row r="45" spans="1:4" x14ac:dyDescent="0.25">
      <c r="A45" s="10">
        <v>2014</v>
      </c>
      <c r="B45" s="10" t="s">
        <v>32</v>
      </c>
      <c r="C45" s="11">
        <v>700717.60428632889</v>
      </c>
      <c r="D45" s="11">
        <v>686701.47061871097</v>
      </c>
    </row>
    <row r="46" spans="1:4" x14ac:dyDescent="0.25">
      <c r="A46" s="10">
        <v>2015</v>
      </c>
      <c r="B46" s="10" t="s">
        <v>29</v>
      </c>
      <c r="C46" s="11">
        <v>710517.59947159316</v>
      </c>
      <c r="D46" s="11">
        <v>672749.81139169901</v>
      </c>
    </row>
    <row r="47" spans="1:4" x14ac:dyDescent="0.25">
      <c r="A47" s="10">
        <v>2015</v>
      </c>
      <c r="B47" s="10" t="s">
        <v>30</v>
      </c>
      <c r="C47" s="11">
        <v>729154.63434528338</v>
      </c>
      <c r="D47" s="11">
        <v>791235.96554166998</v>
      </c>
    </row>
    <row r="48" spans="1:4" x14ac:dyDescent="0.25">
      <c r="A48" s="10">
        <v>2015</v>
      </c>
      <c r="B48" s="10" t="s">
        <v>31</v>
      </c>
      <c r="C48" s="11">
        <v>727350.91904944612</v>
      </c>
      <c r="D48" s="11">
        <v>718281.26544978202</v>
      </c>
    </row>
    <row r="49" spans="1:8" x14ac:dyDescent="0.25">
      <c r="A49" s="10">
        <v>2015</v>
      </c>
      <c r="B49" s="10" t="s">
        <v>32</v>
      </c>
      <c r="C49" s="11">
        <v>718925.43368583743</v>
      </c>
      <c r="D49" s="11">
        <v>703681.54416900803</v>
      </c>
    </row>
    <row r="50" spans="1:8" x14ac:dyDescent="0.25">
      <c r="A50" s="10">
        <v>2016</v>
      </c>
      <c r="B50" s="10" t="s">
        <v>29</v>
      </c>
      <c r="C50" s="11">
        <v>713533.98933717678</v>
      </c>
      <c r="D50" s="11">
        <v>677652.08911570301</v>
      </c>
      <c r="H50" s="1"/>
    </row>
    <row r="51" spans="1:8" x14ac:dyDescent="0.25">
      <c r="A51" s="10">
        <v>2016</v>
      </c>
      <c r="B51" s="10" t="s">
        <v>30</v>
      </c>
      <c r="C51" s="11">
        <v>701089.60096340452</v>
      </c>
      <c r="D51" s="11">
        <v>760703.28015165601</v>
      </c>
      <c r="H51" s="1"/>
    </row>
    <row r="52" spans="1:8" x14ac:dyDescent="0.25">
      <c r="A52" s="10">
        <v>2016</v>
      </c>
      <c r="B52" s="10" t="s">
        <v>31</v>
      </c>
      <c r="C52" s="11">
        <v>703275.69540682493</v>
      </c>
      <c r="D52" s="11">
        <v>694382.47577623103</v>
      </c>
      <c r="H52" s="1"/>
    </row>
    <row r="53" spans="1:8" x14ac:dyDescent="0.25">
      <c r="A53" s="10">
        <v>2016</v>
      </c>
      <c r="B53" s="10" t="s">
        <v>32</v>
      </c>
      <c r="C53" s="11">
        <v>708012.10868324037</v>
      </c>
      <c r="D53" s="11">
        <v>693173.54934705805</v>
      </c>
      <c r="H53" s="1"/>
    </row>
    <row r="54" spans="1:8" x14ac:dyDescent="0.25">
      <c r="A54" s="10">
        <v>2017</v>
      </c>
      <c r="B54" s="10" t="s">
        <v>29</v>
      </c>
      <c r="C54" s="11">
        <v>714553.3251666521</v>
      </c>
      <c r="D54" s="11">
        <v>681444.76611022197</v>
      </c>
      <c r="H54" s="1"/>
    </row>
    <row r="55" spans="1:8" x14ac:dyDescent="0.25">
      <c r="A55" s="10">
        <v>2017</v>
      </c>
      <c r="B55" s="10" t="s">
        <v>30</v>
      </c>
      <c r="C55" s="11">
        <v>721334.74464107363</v>
      </c>
      <c r="D55" s="11">
        <v>778401.67644931702</v>
      </c>
      <c r="H55" s="1"/>
    </row>
    <row r="56" spans="1:8" x14ac:dyDescent="0.25">
      <c r="A56" s="10">
        <v>2017</v>
      </c>
      <c r="B56" s="10" t="s">
        <v>31</v>
      </c>
      <c r="C56" s="11">
        <v>731255.76929985953</v>
      </c>
      <c r="D56" s="11">
        <v>721120.42685279401</v>
      </c>
      <c r="H56" s="1"/>
    </row>
    <row r="57" spans="1:8" x14ac:dyDescent="0.25">
      <c r="A57" s="10">
        <v>2017</v>
      </c>
      <c r="B57" s="10" t="s">
        <v>32</v>
      </c>
      <c r="C57" s="11">
        <v>738415.95194371114</v>
      </c>
      <c r="D57" s="11">
        <v>724592.92163896305</v>
      </c>
      <c r="H57" s="1"/>
    </row>
    <row r="58" spans="1:8" x14ac:dyDescent="0.25">
      <c r="A58" s="10">
        <v>2018</v>
      </c>
      <c r="B58" s="10" t="s">
        <v>29</v>
      </c>
      <c r="C58" s="11">
        <v>733741.33232920908</v>
      </c>
      <c r="D58" s="11">
        <v>707324.26805721398</v>
      </c>
      <c r="G58" s="1"/>
      <c r="H58" s="1"/>
    </row>
    <row r="59" spans="1:8" x14ac:dyDescent="0.25">
      <c r="A59" s="10">
        <v>2018</v>
      </c>
      <c r="B59" s="10" t="s">
        <v>30</v>
      </c>
      <c r="C59" s="11">
        <v>702956.41154577921</v>
      </c>
      <c r="D59" s="11">
        <v>747428.29995457502</v>
      </c>
      <c r="G59" s="1"/>
      <c r="H59" s="1"/>
    </row>
    <row r="60" spans="1:8" x14ac:dyDescent="0.25">
      <c r="A60" s="10">
        <v>2018</v>
      </c>
      <c r="B60" s="10" t="s">
        <v>31</v>
      </c>
      <c r="C60" s="11">
        <v>701769.34662062884</v>
      </c>
      <c r="D60" s="11">
        <v>696101.58352180803</v>
      </c>
      <c r="G60" s="1"/>
      <c r="H60" s="1"/>
    </row>
    <row r="61" spans="1:8" x14ac:dyDescent="0.25">
      <c r="A61" s="10">
        <v>2018</v>
      </c>
      <c r="B61" s="10" t="s">
        <v>32</v>
      </c>
      <c r="C61" s="11">
        <v>691042.68142243347</v>
      </c>
      <c r="D61" s="11">
        <v>678655.62038445403</v>
      </c>
      <c r="G61" s="1"/>
      <c r="H61" s="1"/>
    </row>
    <row r="62" spans="1:8" x14ac:dyDescent="0.25">
      <c r="A62" s="10">
        <v>2019</v>
      </c>
      <c r="B62" s="10" t="s">
        <v>29</v>
      </c>
      <c r="C62" s="11">
        <v>692438.15183849656</v>
      </c>
      <c r="D62">
        <v>665848.71529970889</v>
      </c>
      <c r="G62" s="1"/>
      <c r="H62" s="1"/>
    </row>
    <row r="63" spans="1:8" x14ac:dyDescent="0.25">
      <c r="A63" s="10">
        <v>2019</v>
      </c>
      <c r="B63" s="10" t="s">
        <v>30</v>
      </c>
      <c r="C63" s="11">
        <v>696020.70022931567</v>
      </c>
      <c r="D63">
        <v>751784.46077713254</v>
      </c>
      <c r="G63" s="1"/>
      <c r="H63" s="1"/>
    </row>
    <row r="64" spans="1:8" x14ac:dyDescent="0.25">
      <c r="A64" s="10">
        <v>2019</v>
      </c>
      <c r="B64" s="10" t="s">
        <v>31</v>
      </c>
      <c r="C64" s="11">
        <v>696953.48791633849</v>
      </c>
      <c r="D64">
        <v>683900.89855257841</v>
      </c>
      <c r="G64" s="1"/>
      <c r="H64" s="1"/>
    </row>
    <row r="65" spans="1:8" x14ac:dyDescent="0.25">
      <c r="A65" s="10">
        <v>2019</v>
      </c>
      <c r="B65" s="10" t="s">
        <v>32</v>
      </c>
      <c r="C65" s="11">
        <v>687482.87436768832</v>
      </c>
      <c r="D65">
        <v>671361.13972242002</v>
      </c>
      <c r="G65" s="1"/>
      <c r="H65" s="1"/>
    </row>
    <row r="66" spans="1:8" x14ac:dyDescent="0.25">
      <c r="A66" s="10">
        <v>2020</v>
      </c>
      <c r="B66" s="10" t="s">
        <v>29</v>
      </c>
      <c r="C66" s="10">
        <v>654604.24688242027</v>
      </c>
      <c r="D66" s="10">
        <v>632389.35353461001</v>
      </c>
      <c r="H66" s="1"/>
    </row>
    <row r="67" spans="1:8" x14ac:dyDescent="0.25">
      <c r="A67" s="10">
        <v>2020</v>
      </c>
      <c r="B67" s="10" t="s">
        <v>30</v>
      </c>
      <c r="C67" s="10">
        <v>563291.24369062018</v>
      </c>
      <c r="D67" s="10">
        <v>609379.98946480127</v>
      </c>
      <c r="H67" s="1"/>
    </row>
    <row r="68" spans="1:8" x14ac:dyDescent="0.25">
      <c r="A68" s="10">
        <v>2020</v>
      </c>
      <c r="B68" s="10" t="s">
        <v>31</v>
      </c>
      <c r="C68" s="10">
        <v>624935.24443337542</v>
      </c>
      <c r="D68" s="10">
        <v>614192.47840422287</v>
      </c>
      <c r="H68" s="1"/>
    </row>
    <row r="69" spans="1:8" x14ac:dyDescent="0.25">
      <c r="A69" s="10">
        <v>2020</v>
      </c>
      <c r="B69" s="10" t="s">
        <v>32</v>
      </c>
      <c r="C69" s="10">
        <v>655534.40959516971</v>
      </c>
      <c r="D69" s="10">
        <v>642403.32319795026</v>
      </c>
      <c r="H69" s="1"/>
    </row>
    <row r="70" spans="1:8" x14ac:dyDescent="0.25">
      <c r="A70" s="10">
        <v>2021</v>
      </c>
      <c r="B70" s="10" t="s">
        <v>29</v>
      </c>
      <c r="C70" s="10">
        <v>674155.02351011732</v>
      </c>
      <c r="D70">
        <v>652831.97670632158</v>
      </c>
      <c r="H70" s="1"/>
    </row>
    <row r="71" spans="1:8" x14ac:dyDescent="0.25">
      <c r="A71" s="10">
        <v>2021</v>
      </c>
      <c r="B71" s="10" t="s">
        <v>30</v>
      </c>
      <c r="C71" s="10">
        <v>679579.54339781473</v>
      </c>
      <c r="D71">
        <v>723516.62249067484</v>
      </c>
      <c r="H71" s="1"/>
    </row>
    <row r="72" spans="1:8" x14ac:dyDescent="0.25">
      <c r="A72" s="10">
        <v>2021</v>
      </c>
      <c r="B72" s="10" t="s">
        <v>31</v>
      </c>
      <c r="C72" s="10">
        <v>694860.66319429211</v>
      </c>
      <c r="D72" s="10">
        <v>686756.46782667423</v>
      </c>
    </row>
    <row r="73" spans="1:8" x14ac:dyDescent="0.25">
      <c r="A73" s="10">
        <v>2021</v>
      </c>
      <c r="B73" s="10" t="s">
        <v>32</v>
      </c>
      <c r="C73" s="10">
        <v>710644.50603356131</v>
      </c>
      <c r="D73" s="10">
        <v>696134.66911211505</v>
      </c>
    </row>
    <row r="74" spans="1:8" x14ac:dyDescent="0.25">
      <c r="A74" s="10">
        <v>2022</v>
      </c>
      <c r="B74" s="10" t="s">
        <v>29</v>
      </c>
      <c r="C74" s="10">
        <v>721749.66109566833</v>
      </c>
      <c r="D74">
        <v>697592.03849840141</v>
      </c>
    </row>
    <row r="75" spans="1:8" x14ac:dyDescent="0.25">
      <c r="A75" s="10">
        <v>2022</v>
      </c>
      <c r="B75" s="10" t="s">
        <v>30</v>
      </c>
      <c r="C75" s="10">
        <v>733963.90057709615</v>
      </c>
      <c r="D75">
        <v>774238.2057146536</v>
      </c>
    </row>
    <row r="76" spans="1:8" x14ac:dyDescent="0.25">
      <c r="A76" s="10">
        <v>2022</v>
      </c>
      <c r="B76" s="10" t="s">
        <v>31</v>
      </c>
      <c r="C76" s="10">
        <v>733039.54108141316</v>
      </c>
      <c r="D76" s="10">
        <v>727933.42375928734</v>
      </c>
    </row>
    <row r="77" spans="1:8" x14ac:dyDescent="0.25">
      <c r="A77" s="10">
        <v>2022</v>
      </c>
      <c r="B77" s="10" t="s">
        <v>32</v>
      </c>
      <c r="C77" s="10">
        <v>715895.24725283112</v>
      </c>
      <c r="D77" s="10">
        <v>704884.68203466653</v>
      </c>
    </row>
    <row r="78" spans="1:8" x14ac:dyDescent="0.25">
      <c r="A78" s="10">
        <v>2023</v>
      </c>
      <c r="B78" s="10" t="s">
        <v>29</v>
      </c>
      <c r="C78" s="10">
        <v>723878.79300179752</v>
      </c>
      <c r="D78" s="10">
        <v>705021.09671859909</v>
      </c>
    </row>
    <row r="79" spans="1:8" x14ac:dyDescent="0.25">
      <c r="A79" s="10">
        <v>2023</v>
      </c>
      <c r="B79" s="10" t="s">
        <v>30</v>
      </c>
      <c r="C79" s="10">
        <v>706304.13702334522</v>
      </c>
      <c r="D79" s="10">
        <v>733350.47403623583</v>
      </c>
    </row>
    <row r="80" spans="1:8" x14ac:dyDescent="0.25">
      <c r="A80" s="10">
        <v>2023</v>
      </c>
      <c r="B80" s="10" t="s">
        <v>31</v>
      </c>
      <c r="C80" s="10">
        <v>722836.61847165297</v>
      </c>
      <c r="D80" s="10">
        <v>723190.59243130707</v>
      </c>
    </row>
    <row r="81" spans="1:4" x14ac:dyDescent="0.25">
      <c r="A81" s="10">
        <v>2023</v>
      </c>
      <c r="B81" s="10" t="s">
        <v>32</v>
      </c>
      <c r="C81" s="10">
        <v>704834.86955296854</v>
      </c>
      <c r="D81" s="10">
        <v>696292.25484894111</v>
      </c>
    </row>
    <row r="82" spans="1:4" x14ac:dyDescent="0.25">
      <c r="A82" s="10">
        <v>2024</v>
      </c>
      <c r="B82" s="10" t="s">
        <v>29</v>
      </c>
      <c r="C82" s="10">
        <v>686719.69096588448</v>
      </c>
      <c r="D82" s="10">
        <v>669101.27062194725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Normal="100" workbookViewId="0"/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43" t="s">
        <v>34</v>
      </c>
      <c r="C1" s="43"/>
      <c r="D1" s="43" t="s">
        <v>35</v>
      </c>
      <c r="E1" s="43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2" t="s">
        <v>38</v>
      </c>
      <c r="B3">
        <v>31.8</v>
      </c>
      <c r="C3">
        <v>41.7</v>
      </c>
      <c r="D3">
        <v>8.6999999999999993</v>
      </c>
      <c r="E3">
        <v>11.9</v>
      </c>
    </row>
    <row r="4" spans="1:5" x14ac:dyDescent="0.25">
      <c r="A4" t="s">
        <v>39</v>
      </c>
      <c r="B4">
        <v>15</v>
      </c>
      <c r="C4">
        <v>21.4</v>
      </c>
      <c r="D4">
        <v>3.3</v>
      </c>
      <c r="E4">
        <v>4.3</v>
      </c>
    </row>
    <row r="5" spans="1:5" x14ac:dyDescent="0.25">
      <c r="A5" t="s">
        <v>40</v>
      </c>
      <c r="B5">
        <v>36.299999999999997</v>
      </c>
      <c r="C5">
        <v>45.5</v>
      </c>
      <c r="D5">
        <v>11</v>
      </c>
      <c r="E5">
        <v>14.4</v>
      </c>
    </row>
    <row r="6" spans="1:5" x14ac:dyDescent="0.25">
      <c r="A6" t="s">
        <v>41</v>
      </c>
      <c r="B6">
        <v>35.200000000000003</v>
      </c>
      <c r="C6">
        <v>47</v>
      </c>
      <c r="D6">
        <v>10.1</v>
      </c>
      <c r="E6">
        <v>13.9</v>
      </c>
    </row>
    <row r="7" spans="1:5" x14ac:dyDescent="0.25">
      <c r="A7" t="s">
        <v>42</v>
      </c>
      <c r="B7">
        <v>32.4</v>
      </c>
      <c r="C7">
        <v>41.6</v>
      </c>
      <c r="D7">
        <v>4.9000000000000004</v>
      </c>
      <c r="E7">
        <v>6.3</v>
      </c>
    </row>
    <row r="8" spans="1:5" x14ac:dyDescent="0.25">
      <c r="A8" t="s">
        <v>43</v>
      </c>
      <c r="B8">
        <v>28.2</v>
      </c>
      <c r="C8">
        <v>36.9</v>
      </c>
      <c r="D8">
        <v>4.3</v>
      </c>
      <c r="E8">
        <v>5.6</v>
      </c>
    </row>
    <row r="9" spans="1:5" x14ac:dyDescent="0.25">
      <c r="A9" t="s">
        <v>44</v>
      </c>
      <c r="B9">
        <v>31.3</v>
      </c>
      <c r="C9">
        <v>41</v>
      </c>
      <c r="D9">
        <v>5.8</v>
      </c>
      <c r="E9">
        <v>8.6</v>
      </c>
    </row>
    <row r="10" spans="1:5" x14ac:dyDescent="0.25">
      <c r="A10" t="s">
        <v>45</v>
      </c>
      <c r="B10">
        <v>33.5</v>
      </c>
      <c r="C10">
        <v>46.9</v>
      </c>
      <c r="D10">
        <v>8.8000000000000007</v>
      </c>
      <c r="E10">
        <v>14.9</v>
      </c>
    </row>
    <row r="11" spans="1:5" x14ac:dyDescent="0.25">
      <c r="A11" t="s">
        <v>46</v>
      </c>
      <c r="B11">
        <v>54.9</v>
      </c>
      <c r="C11">
        <v>65.2</v>
      </c>
      <c r="D11">
        <v>19.600000000000001</v>
      </c>
      <c r="E11">
        <v>24.4</v>
      </c>
    </row>
    <row r="12" spans="1:5" x14ac:dyDescent="0.25">
      <c r="A12" t="s">
        <v>47</v>
      </c>
      <c r="B12">
        <v>29.7</v>
      </c>
      <c r="C12">
        <v>38.4</v>
      </c>
      <c r="D12">
        <v>7.1</v>
      </c>
      <c r="E12">
        <v>9.6</v>
      </c>
    </row>
    <row r="13" spans="1:5" x14ac:dyDescent="0.25">
      <c r="A13" t="s">
        <v>48</v>
      </c>
      <c r="B13">
        <v>34.5</v>
      </c>
      <c r="C13" s="31">
        <v>45</v>
      </c>
      <c r="D13">
        <v>8.5</v>
      </c>
      <c r="E13">
        <v>11.4</v>
      </c>
    </row>
    <row r="14" spans="1:5" x14ac:dyDescent="0.25">
      <c r="A14" t="s">
        <v>49</v>
      </c>
      <c r="B14">
        <v>35.799999999999997</v>
      </c>
      <c r="C14">
        <v>43.9</v>
      </c>
      <c r="D14">
        <v>8.6</v>
      </c>
      <c r="E14">
        <v>10.1</v>
      </c>
    </row>
    <row r="15" spans="1:5" x14ac:dyDescent="0.25">
      <c r="A15" t="s">
        <v>50</v>
      </c>
      <c r="B15">
        <v>33.799999999999997</v>
      </c>
      <c r="C15">
        <v>43.6</v>
      </c>
      <c r="D15">
        <v>8.3000000000000007</v>
      </c>
      <c r="E15">
        <v>11.1</v>
      </c>
    </row>
    <row r="16" spans="1:5" x14ac:dyDescent="0.25">
      <c r="A16" t="s">
        <v>51</v>
      </c>
      <c r="B16">
        <v>39.5</v>
      </c>
      <c r="C16">
        <v>51.6</v>
      </c>
      <c r="D16">
        <v>6.6</v>
      </c>
      <c r="E16">
        <v>9.6999999999999993</v>
      </c>
    </row>
    <row r="17" spans="1:5" x14ac:dyDescent="0.25">
      <c r="A17" t="s">
        <v>52</v>
      </c>
      <c r="B17">
        <v>34.799999999999997</v>
      </c>
      <c r="C17">
        <v>42.4</v>
      </c>
      <c r="D17">
        <v>8.6999999999999993</v>
      </c>
      <c r="E17">
        <v>10.4</v>
      </c>
    </row>
    <row r="18" spans="1:5" x14ac:dyDescent="0.25">
      <c r="A18" t="s">
        <v>53</v>
      </c>
      <c r="B18">
        <v>41.6</v>
      </c>
      <c r="C18">
        <v>53.2</v>
      </c>
      <c r="D18">
        <v>8.6</v>
      </c>
      <c r="E18">
        <v>12.4</v>
      </c>
    </row>
    <row r="19" spans="1:5" x14ac:dyDescent="0.25">
      <c r="A19" t="s">
        <v>54</v>
      </c>
      <c r="B19">
        <v>26.3</v>
      </c>
      <c r="C19">
        <v>35.200000000000003</v>
      </c>
      <c r="D19">
        <v>4.4000000000000004</v>
      </c>
      <c r="E19">
        <v>5.7</v>
      </c>
    </row>
    <row r="20" spans="1:5" x14ac:dyDescent="0.25">
      <c r="A20" t="s">
        <v>55</v>
      </c>
      <c r="B20">
        <v>45.4</v>
      </c>
      <c r="C20">
        <v>56.2</v>
      </c>
      <c r="D20">
        <v>11.8</v>
      </c>
      <c r="E20">
        <v>16.600000000000001</v>
      </c>
    </row>
    <row r="21" spans="1:5" x14ac:dyDescent="0.25">
      <c r="A21" t="s">
        <v>56</v>
      </c>
      <c r="B21">
        <v>28.9</v>
      </c>
      <c r="C21">
        <v>39.200000000000003</v>
      </c>
      <c r="D21">
        <v>6.2</v>
      </c>
      <c r="E21">
        <v>8.9</v>
      </c>
    </row>
    <row r="22" spans="1:5" x14ac:dyDescent="0.25">
      <c r="A22" t="s">
        <v>57</v>
      </c>
      <c r="B22">
        <v>31.7</v>
      </c>
      <c r="C22">
        <v>44.2</v>
      </c>
      <c r="D22">
        <v>9.5</v>
      </c>
      <c r="E22">
        <v>15.7</v>
      </c>
    </row>
    <row r="23" spans="1:5" x14ac:dyDescent="0.25">
      <c r="A23" t="s">
        <v>58</v>
      </c>
      <c r="B23">
        <v>28.6</v>
      </c>
      <c r="C23">
        <v>36.6</v>
      </c>
      <c r="D23">
        <v>8.6999999999999993</v>
      </c>
      <c r="E23">
        <v>10.8</v>
      </c>
    </row>
    <row r="24" spans="1:5" x14ac:dyDescent="0.25">
      <c r="A24" t="s">
        <v>59</v>
      </c>
      <c r="B24">
        <v>29.9</v>
      </c>
      <c r="C24">
        <v>36.299999999999997</v>
      </c>
      <c r="D24">
        <v>7.9</v>
      </c>
      <c r="E24">
        <v>9.5</v>
      </c>
    </row>
    <row r="25" spans="1:5" x14ac:dyDescent="0.25">
      <c r="A25" t="s">
        <v>60</v>
      </c>
      <c r="B25">
        <v>36.200000000000003</v>
      </c>
      <c r="C25">
        <v>48.9</v>
      </c>
      <c r="D25">
        <v>9.6</v>
      </c>
      <c r="E25">
        <v>15.3</v>
      </c>
    </row>
    <row r="26" spans="1:5" x14ac:dyDescent="0.25">
      <c r="A26" t="s">
        <v>61</v>
      </c>
      <c r="B26">
        <v>28.8</v>
      </c>
      <c r="C26">
        <v>37.700000000000003</v>
      </c>
      <c r="D26">
        <v>7.7</v>
      </c>
      <c r="E26">
        <v>11.9</v>
      </c>
    </row>
    <row r="27" spans="1:5" x14ac:dyDescent="0.25">
      <c r="A27" t="s">
        <v>62</v>
      </c>
      <c r="B27">
        <v>30.5</v>
      </c>
      <c r="C27">
        <v>41</v>
      </c>
      <c r="D27">
        <v>7.3</v>
      </c>
      <c r="E27">
        <v>10.199999999999999</v>
      </c>
    </row>
    <row r="28" spans="1:5" x14ac:dyDescent="0.25">
      <c r="A28" t="s">
        <v>63</v>
      </c>
      <c r="B28">
        <v>26.5</v>
      </c>
      <c r="C28">
        <v>38.200000000000003</v>
      </c>
      <c r="D28">
        <v>9.6</v>
      </c>
      <c r="E28">
        <v>15.8</v>
      </c>
    </row>
    <row r="29" spans="1:5" x14ac:dyDescent="0.25">
      <c r="A29" t="s">
        <v>64</v>
      </c>
      <c r="B29">
        <v>35.6</v>
      </c>
      <c r="C29">
        <v>46.7</v>
      </c>
      <c r="D29">
        <v>10.6</v>
      </c>
      <c r="E29">
        <v>14.9</v>
      </c>
    </row>
    <row r="30" spans="1:5" x14ac:dyDescent="0.25">
      <c r="A30" t="s">
        <v>65</v>
      </c>
      <c r="B30">
        <v>31.7</v>
      </c>
      <c r="C30">
        <v>41</v>
      </c>
      <c r="D30">
        <v>5.9</v>
      </c>
      <c r="E30">
        <v>7.7</v>
      </c>
    </row>
    <row r="31" spans="1:5" x14ac:dyDescent="0.25">
      <c r="A31" t="s">
        <v>66</v>
      </c>
      <c r="B31">
        <v>25.1</v>
      </c>
      <c r="C31">
        <v>30.8</v>
      </c>
      <c r="D31">
        <v>6.1</v>
      </c>
      <c r="E31">
        <v>7.6</v>
      </c>
    </row>
    <row r="32" spans="1:5" x14ac:dyDescent="0.25">
      <c r="A32" t="s">
        <v>67</v>
      </c>
      <c r="B32">
        <v>30</v>
      </c>
      <c r="C32">
        <v>39.200000000000003</v>
      </c>
      <c r="D32">
        <v>3.2</v>
      </c>
      <c r="E32">
        <v>4.5</v>
      </c>
    </row>
    <row r="33" spans="1:5" x14ac:dyDescent="0.25">
      <c r="A33" t="s">
        <v>68</v>
      </c>
      <c r="B33">
        <v>19.5</v>
      </c>
      <c r="C33">
        <v>26.8</v>
      </c>
      <c r="D33">
        <v>3.6</v>
      </c>
      <c r="E33">
        <v>4.2</v>
      </c>
    </row>
    <row r="34" spans="1:5" x14ac:dyDescent="0.25">
      <c r="A34" t="s">
        <v>69</v>
      </c>
      <c r="B34">
        <v>34.299999999999997</v>
      </c>
      <c r="C34">
        <v>46</v>
      </c>
      <c r="D34">
        <v>8.3000000000000007</v>
      </c>
      <c r="E34">
        <v>12.1</v>
      </c>
    </row>
    <row r="35" spans="1:5" x14ac:dyDescent="0.25">
      <c r="A35" t="s">
        <v>70</v>
      </c>
      <c r="B35">
        <v>32.799999999999997</v>
      </c>
      <c r="C35">
        <v>44.1</v>
      </c>
      <c r="D35">
        <v>4.3</v>
      </c>
      <c r="E35">
        <v>6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>
      <selection activeCell="B3" sqref="B3"/>
    </sheetView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43" t="s">
        <v>34</v>
      </c>
      <c r="C1" s="43"/>
      <c r="D1" s="43" t="s">
        <v>35</v>
      </c>
      <c r="E1" s="43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>
        <v>31.8</v>
      </c>
      <c r="C3">
        <v>41.7</v>
      </c>
      <c r="D3">
        <v>8.6999999999999993</v>
      </c>
      <c r="E3">
        <v>11.9</v>
      </c>
    </row>
    <row r="4" spans="1:5" x14ac:dyDescent="0.25">
      <c r="A4" t="s">
        <v>10</v>
      </c>
      <c r="B4">
        <v>31.3</v>
      </c>
      <c r="C4">
        <v>41</v>
      </c>
      <c r="D4">
        <v>9.1</v>
      </c>
      <c r="E4">
        <v>12.5</v>
      </c>
    </row>
    <row r="5" spans="1:5" x14ac:dyDescent="0.25">
      <c r="A5" t="s">
        <v>72</v>
      </c>
      <c r="B5">
        <v>33.5</v>
      </c>
      <c r="C5">
        <v>44</v>
      </c>
      <c r="D5">
        <v>7.9</v>
      </c>
      <c r="E5">
        <v>10.5</v>
      </c>
    </row>
    <row r="6" spans="1:5" x14ac:dyDescent="0.25">
      <c r="A6" t="s">
        <v>8</v>
      </c>
      <c r="B6">
        <v>37.799999999999997</v>
      </c>
      <c r="C6">
        <v>48.4</v>
      </c>
      <c r="D6">
        <v>10.6</v>
      </c>
      <c r="E6">
        <v>14.5</v>
      </c>
    </row>
    <row r="7" spans="1:5" x14ac:dyDescent="0.25">
      <c r="A7" t="s">
        <v>9</v>
      </c>
      <c r="B7">
        <v>36.4</v>
      </c>
      <c r="C7">
        <v>45.6</v>
      </c>
      <c r="D7">
        <v>8.4</v>
      </c>
      <c r="E7">
        <v>10.7</v>
      </c>
    </row>
    <row r="8" spans="1:5" x14ac:dyDescent="0.25">
      <c r="A8" t="s">
        <v>73</v>
      </c>
      <c r="B8">
        <v>30.3</v>
      </c>
      <c r="C8">
        <v>40.4</v>
      </c>
      <c r="D8">
        <v>8</v>
      </c>
      <c r="E8">
        <v>11.6</v>
      </c>
    </row>
    <row r="9" spans="1:5" x14ac:dyDescent="0.25">
      <c r="A9" t="s">
        <v>74</v>
      </c>
      <c r="B9">
        <v>28</v>
      </c>
      <c r="C9">
        <v>36.5</v>
      </c>
      <c r="D9">
        <v>5.5</v>
      </c>
      <c r="E9">
        <v>7.2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9"/>
  <sheetViews>
    <sheetView zoomScaleNormal="100" workbookViewId="0">
      <selection activeCell="B2" sqref="B2:C19"/>
    </sheetView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s="34" t="s">
        <v>79</v>
      </c>
      <c r="B2" s="32">
        <v>9208.7319548399992</v>
      </c>
      <c r="C2" s="32">
        <v>9993.4383400400002</v>
      </c>
      <c r="D2" s="30">
        <f>B2-C2</f>
        <v>-784.70638520000102</v>
      </c>
    </row>
    <row r="3" spans="1:4" x14ac:dyDescent="0.25">
      <c r="A3" s="35" t="s">
        <v>212</v>
      </c>
      <c r="B3" s="33">
        <v>7312.46437504</v>
      </c>
      <c r="C3" s="33">
        <v>7338.6902749600004</v>
      </c>
      <c r="D3" s="30">
        <f t="shared" ref="D3:D19" si="0">B3-C3</f>
        <v>-26.225899920000302</v>
      </c>
    </row>
    <row r="4" spans="1:4" x14ac:dyDescent="0.25">
      <c r="A4" s="34" t="s">
        <v>81</v>
      </c>
      <c r="B4" s="32">
        <v>6330.1850608499999</v>
      </c>
      <c r="C4" s="32">
        <v>1323.14198296</v>
      </c>
      <c r="D4" s="30">
        <f t="shared" si="0"/>
        <v>5007.0430778899999</v>
      </c>
    </row>
    <row r="5" spans="1:4" x14ac:dyDescent="0.25">
      <c r="A5" s="35" t="s">
        <v>80</v>
      </c>
      <c r="B5" s="33">
        <v>3486.8069678000002</v>
      </c>
      <c r="C5" s="33">
        <v>358.43163773999999</v>
      </c>
      <c r="D5" s="30">
        <f t="shared" si="0"/>
        <v>3128.3753300600001</v>
      </c>
    </row>
    <row r="6" spans="1:4" x14ac:dyDescent="0.25">
      <c r="A6" s="35" t="s">
        <v>213</v>
      </c>
      <c r="B6" s="33">
        <v>1429.8258285500001</v>
      </c>
      <c r="C6" s="33">
        <v>117.64612929</v>
      </c>
      <c r="D6" s="30">
        <f t="shared" si="0"/>
        <v>1312.17969926</v>
      </c>
    </row>
    <row r="7" spans="1:4" x14ac:dyDescent="0.25">
      <c r="A7" s="34" t="s">
        <v>184</v>
      </c>
      <c r="B7" s="32">
        <v>4708.0592301999995</v>
      </c>
      <c r="C7" s="32">
        <v>4924.5388798200001</v>
      </c>
      <c r="D7" s="30">
        <f t="shared" si="0"/>
        <v>-216.4796496200006</v>
      </c>
    </row>
    <row r="8" spans="1:4" x14ac:dyDescent="0.25">
      <c r="A8" s="35" t="s">
        <v>214</v>
      </c>
      <c r="B8" s="33">
        <v>3565.7635654300002</v>
      </c>
      <c r="C8" s="33">
        <v>3849.5062278400001</v>
      </c>
      <c r="D8" s="30">
        <f t="shared" si="0"/>
        <v>-283.74266240999987</v>
      </c>
    </row>
    <row r="9" spans="1:4" x14ac:dyDescent="0.25">
      <c r="A9" s="34" t="s">
        <v>185</v>
      </c>
      <c r="B9" s="32">
        <v>4359.1029573300002</v>
      </c>
      <c r="C9" s="32">
        <v>5156.6580138899999</v>
      </c>
      <c r="D9" s="30">
        <f t="shared" si="0"/>
        <v>-797.55505655999968</v>
      </c>
    </row>
    <row r="10" spans="1:4" x14ac:dyDescent="0.25">
      <c r="A10" s="34" t="s">
        <v>83</v>
      </c>
      <c r="B10" s="32">
        <v>4067.92805021</v>
      </c>
      <c r="C10" s="32">
        <v>5608.0038547300001</v>
      </c>
      <c r="D10" s="30">
        <f t="shared" si="0"/>
        <v>-1540.07580452</v>
      </c>
    </row>
    <row r="11" spans="1:4" x14ac:dyDescent="0.25">
      <c r="A11" s="34" t="s">
        <v>84</v>
      </c>
      <c r="B11" s="32">
        <v>1878.0212924099999</v>
      </c>
      <c r="C11" s="32">
        <v>736.60161417999996</v>
      </c>
      <c r="D11" s="30">
        <f t="shared" si="0"/>
        <v>1141.41967823</v>
      </c>
    </row>
    <row r="12" spans="1:4" x14ac:dyDescent="0.25">
      <c r="A12" s="34" t="s">
        <v>82</v>
      </c>
      <c r="B12" s="32">
        <v>4119.9789890700004</v>
      </c>
      <c r="C12" s="32">
        <v>1610.3699549999999</v>
      </c>
      <c r="D12" s="30">
        <f t="shared" si="0"/>
        <v>2509.6090340700002</v>
      </c>
    </row>
    <row r="13" spans="1:4" x14ac:dyDescent="0.25">
      <c r="A13" s="35" t="s">
        <v>215</v>
      </c>
      <c r="B13" s="33">
        <v>1887.8990394800001</v>
      </c>
      <c r="C13" s="33">
        <v>321.79855132</v>
      </c>
      <c r="D13" s="30">
        <f t="shared" si="0"/>
        <v>1566.1004881600002</v>
      </c>
    </row>
    <row r="14" spans="1:4" x14ac:dyDescent="0.25">
      <c r="A14" s="35" t="s">
        <v>216</v>
      </c>
      <c r="B14" s="33">
        <v>897.88899185000002</v>
      </c>
      <c r="C14" s="33">
        <v>144.60225226</v>
      </c>
      <c r="D14" s="30">
        <f t="shared" si="0"/>
        <v>753.28673959000002</v>
      </c>
    </row>
    <row r="15" spans="1:4" x14ac:dyDescent="0.25">
      <c r="A15" s="34" t="s">
        <v>85</v>
      </c>
      <c r="B15" s="32">
        <v>2566.1273171500002</v>
      </c>
      <c r="C15" s="32">
        <v>366.28708497000002</v>
      </c>
      <c r="D15" s="30">
        <f t="shared" si="0"/>
        <v>2199.8402321800004</v>
      </c>
    </row>
    <row r="16" spans="1:4" x14ac:dyDescent="0.25">
      <c r="A16" s="34" t="s">
        <v>86</v>
      </c>
      <c r="B16" s="32">
        <v>1499.33051525</v>
      </c>
      <c r="C16" s="32">
        <v>550.78583059000005</v>
      </c>
      <c r="D16" s="30">
        <f t="shared" si="0"/>
        <v>948.54468465999992</v>
      </c>
    </row>
    <row r="17" spans="1:4" x14ac:dyDescent="0.25">
      <c r="A17" s="26" t="s">
        <v>87</v>
      </c>
      <c r="B17" s="32">
        <v>185.31417325999999</v>
      </c>
      <c r="C17" s="32">
        <v>94.548970280000006</v>
      </c>
      <c r="D17" s="30">
        <f t="shared" si="0"/>
        <v>90.765202979999984</v>
      </c>
    </row>
    <row r="18" spans="1:4" x14ac:dyDescent="0.25">
      <c r="A18" s="26" t="s">
        <v>88</v>
      </c>
      <c r="B18" s="32">
        <v>340.66265263999998</v>
      </c>
      <c r="C18" s="32">
        <v>198.00187292000001</v>
      </c>
      <c r="D18" s="30">
        <f t="shared" si="0"/>
        <v>142.66077971999997</v>
      </c>
    </row>
    <row r="19" spans="1:4" x14ac:dyDescent="0.25">
      <c r="A19" s="28" t="s">
        <v>89</v>
      </c>
      <c r="B19" s="42">
        <v>6133.7311456500001</v>
      </c>
      <c r="C19" s="42">
        <v>2572.8521916099999</v>
      </c>
      <c r="D19" s="30">
        <f t="shared" si="0"/>
        <v>3560.8789540400003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C2F3-2F50-487E-8AA2-1FC33A905845}">
  <dimension ref="A1:D53"/>
  <sheetViews>
    <sheetView topLeftCell="A51" workbookViewId="0">
      <selection activeCell="B2" sqref="B2:B53"/>
    </sheetView>
  </sheetViews>
  <sheetFormatPr baseColWidth="10" defaultRowHeight="15" x14ac:dyDescent="0.25"/>
  <cols>
    <col min="1" max="1" width="37.42578125" customWidth="1"/>
  </cols>
  <sheetData>
    <row r="1" spans="1:4" x14ac:dyDescent="0.25">
      <c r="A1" s="10" t="s">
        <v>183</v>
      </c>
      <c r="B1" s="10" t="s">
        <v>91</v>
      </c>
    </row>
    <row r="2" spans="1:4" x14ac:dyDescent="0.25">
      <c r="A2" s="27" t="s">
        <v>181</v>
      </c>
      <c r="B2" s="1">
        <v>45397.173338859997</v>
      </c>
      <c r="D2" s="32"/>
    </row>
    <row r="3" spans="1:4" x14ac:dyDescent="0.25">
      <c r="A3" s="26" t="s">
        <v>177</v>
      </c>
      <c r="B3" s="1">
        <v>11822.688913739999</v>
      </c>
      <c r="D3" s="32"/>
    </row>
    <row r="4" spans="1:4" x14ac:dyDescent="0.25">
      <c r="A4" s="24" t="s">
        <v>130</v>
      </c>
      <c r="B4" s="1">
        <v>17.680916029999999</v>
      </c>
      <c r="D4" s="33"/>
    </row>
    <row r="5" spans="1:4" x14ac:dyDescent="0.25">
      <c r="A5" s="24" t="s">
        <v>131</v>
      </c>
      <c r="B5" s="1">
        <v>999.28606648000004</v>
      </c>
      <c r="D5" s="33"/>
    </row>
    <row r="6" spans="1:4" x14ac:dyDescent="0.25">
      <c r="A6" s="24" t="s">
        <v>132</v>
      </c>
      <c r="B6" s="1">
        <v>106.77112605000001</v>
      </c>
      <c r="D6" s="33"/>
    </row>
    <row r="7" spans="1:4" x14ac:dyDescent="0.25">
      <c r="A7" s="24" t="s">
        <v>133</v>
      </c>
      <c r="B7" s="1">
        <v>364.65475953999999</v>
      </c>
      <c r="D7" s="33"/>
    </row>
    <row r="8" spans="1:4" x14ac:dyDescent="0.25">
      <c r="A8" s="24" t="s">
        <v>134</v>
      </c>
      <c r="B8" s="1">
        <v>396.68078197</v>
      </c>
      <c r="D8" s="33"/>
    </row>
    <row r="9" spans="1:4" x14ac:dyDescent="0.25">
      <c r="A9" s="24" t="s">
        <v>135</v>
      </c>
      <c r="B9" s="1">
        <v>7208.6130799800003</v>
      </c>
      <c r="D9" s="33"/>
    </row>
    <row r="10" spans="1:4" x14ac:dyDescent="0.25">
      <c r="A10" s="24" t="s">
        <v>136</v>
      </c>
      <c r="B10" s="1">
        <v>2112.9205309499998</v>
      </c>
      <c r="D10" s="33"/>
    </row>
    <row r="11" spans="1:4" x14ac:dyDescent="0.25">
      <c r="A11" s="24" t="s">
        <v>137</v>
      </c>
      <c r="B11" s="1">
        <v>150.76669293</v>
      </c>
      <c r="D11" s="33"/>
    </row>
    <row r="12" spans="1:4" x14ac:dyDescent="0.25">
      <c r="A12" s="24" t="s">
        <v>138</v>
      </c>
      <c r="B12" s="1">
        <v>15.202928679999999</v>
      </c>
      <c r="D12" s="33"/>
    </row>
    <row r="13" spans="1:4" x14ac:dyDescent="0.25">
      <c r="A13" s="24" t="s">
        <v>139</v>
      </c>
      <c r="B13" s="1">
        <v>83.972491469999994</v>
      </c>
      <c r="D13" s="33"/>
    </row>
    <row r="14" spans="1:4" x14ac:dyDescent="0.25">
      <c r="A14" s="24" t="s">
        <v>140</v>
      </c>
      <c r="B14" s="1">
        <v>242.79223877000001</v>
      </c>
      <c r="D14" s="33"/>
    </row>
    <row r="15" spans="1:4" x14ac:dyDescent="0.25">
      <c r="A15" s="24" t="s">
        <v>141</v>
      </c>
      <c r="B15" s="1">
        <v>123.34730089</v>
      </c>
      <c r="D15" s="33"/>
    </row>
    <row r="16" spans="1:4" x14ac:dyDescent="0.25">
      <c r="A16" s="26" t="s">
        <v>178</v>
      </c>
      <c r="B16" s="1">
        <v>16509.768215169999</v>
      </c>
      <c r="D16" s="32"/>
    </row>
    <row r="17" spans="1:4" x14ac:dyDescent="0.25">
      <c r="A17" s="24" t="s">
        <v>142</v>
      </c>
      <c r="B17" s="1">
        <v>1933.1152773599999</v>
      </c>
      <c r="D17" s="33"/>
    </row>
    <row r="18" spans="1:4" x14ac:dyDescent="0.25">
      <c r="A18" s="24" t="s">
        <v>143</v>
      </c>
      <c r="B18" s="1">
        <v>156.78683337999999</v>
      </c>
      <c r="D18" s="33"/>
    </row>
    <row r="19" spans="1:4" x14ac:dyDescent="0.25">
      <c r="A19" s="24" t="s">
        <v>144</v>
      </c>
      <c r="B19" s="1">
        <v>681.18236092999996</v>
      </c>
      <c r="D19" s="33"/>
    </row>
    <row r="20" spans="1:4" x14ac:dyDescent="0.25">
      <c r="A20" s="24" t="s">
        <v>145</v>
      </c>
      <c r="B20" s="1">
        <v>29.26410409</v>
      </c>
      <c r="D20" s="33"/>
    </row>
    <row r="21" spans="1:4" x14ac:dyDescent="0.25">
      <c r="A21" s="24" t="s">
        <v>146</v>
      </c>
      <c r="B21" s="1">
        <v>66.886377780000004</v>
      </c>
      <c r="D21" s="33"/>
    </row>
    <row r="22" spans="1:4" x14ac:dyDescent="0.25">
      <c r="A22" s="24" t="s">
        <v>147</v>
      </c>
      <c r="B22" s="1">
        <v>108.18168507999999</v>
      </c>
      <c r="D22" s="33"/>
    </row>
    <row r="23" spans="1:4" x14ac:dyDescent="0.25">
      <c r="A23" s="24" t="s">
        <v>148</v>
      </c>
      <c r="B23" s="1">
        <v>514.62024569000005</v>
      </c>
      <c r="D23" s="33"/>
    </row>
    <row r="24" spans="1:4" x14ac:dyDescent="0.25">
      <c r="A24" s="24" t="s">
        <v>149</v>
      </c>
      <c r="B24" s="1">
        <v>4297.8076938699996</v>
      </c>
      <c r="D24" s="33"/>
    </row>
    <row r="25" spans="1:4" x14ac:dyDescent="0.25">
      <c r="A25" s="24" t="s">
        <v>150</v>
      </c>
      <c r="B25" s="1">
        <v>191.48685047999999</v>
      </c>
      <c r="D25" s="33"/>
    </row>
    <row r="26" spans="1:4" x14ac:dyDescent="0.25">
      <c r="A26" s="24" t="s">
        <v>151</v>
      </c>
      <c r="B26" s="1">
        <v>545.19434192999995</v>
      </c>
      <c r="D26" s="33"/>
    </row>
    <row r="27" spans="1:4" x14ac:dyDescent="0.25">
      <c r="A27" s="24" t="s">
        <v>152</v>
      </c>
      <c r="B27" s="1">
        <v>455.80783958000001</v>
      </c>
      <c r="D27" s="33"/>
    </row>
    <row r="28" spans="1:4" x14ac:dyDescent="0.25">
      <c r="A28" s="24" t="s">
        <v>153</v>
      </c>
      <c r="B28" s="1">
        <v>6777.3628022900002</v>
      </c>
      <c r="D28" s="33"/>
    </row>
    <row r="29" spans="1:4" x14ac:dyDescent="0.25">
      <c r="A29" s="24" t="s">
        <v>154</v>
      </c>
      <c r="B29" s="1">
        <v>123.61610478999999</v>
      </c>
      <c r="D29" s="33"/>
    </row>
    <row r="30" spans="1:4" x14ac:dyDescent="0.25">
      <c r="A30" s="24" t="s">
        <v>155</v>
      </c>
      <c r="B30" s="1">
        <v>220.7404904</v>
      </c>
      <c r="D30" s="33"/>
    </row>
    <row r="31" spans="1:4" x14ac:dyDescent="0.25">
      <c r="A31" s="24" t="s">
        <v>156</v>
      </c>
      <c r="B31" s="1">
        <v>55.730753079999999</v>
      </c>
      <c r="D31" s="33"/>
    </row>
    <row r="32" spans="1:4" x14ac:dyDescent="0.25">
      <c r="A32" s="24" t="s">
        <v>157</v>
      </c>
      <c r="B32" s="1">
        <v>351.98445443999998</v>
      </c>
      <c r="D32" s="33"/>
    </row>
    <row r="33" spans="1:4" x14ac:dyDescent="0.25">
      <c r="A33" s="26" t="s">
        <v>179</v>
      </c>
      <c r="B33" s="1">
        <v>11400.170645779999</v>
      </c>
      <c r="D33" s="32"/>
    </row>
    <row r="34" spans="1:4" x14ac:dyDescent="0.25">
      <c r="A34" s="24" t="s">
        <v>158</v>
      </c>
      <c r="B34" s="1">
        <v>2385.1396657199998</v>
      </c>
      <c r="D34" s="33"/>
    </row>
    <row r="35" spans="1:4" x14ac:dyDescent="0.25">
      <c r="A35" s="24" t="s">
        <v>159</v>
      </c>
      <c r="B35" s="1">
        <v>508.99806318999998</v>
      </c>
      <c r="D35" s="33"/>
    </row>
    <row r="36" spans="1:4" x14ac:dyDescent="0.25">
      <c r="A36" s="24" t="s">
        <v>160</v>
      </c>
      <c r="B36" s="1">
        <v>123.74743546000001</v>
      </c>
      <c r="D36" s="33"/>
    </row>
    <row r="37" spans="1:4" x14ac:dyDescent="0.25">
      <c r="A37" s="24" t="s">
        <v>161</v>
      </c>
      <c r="B37" s="1">
        <v>11.178694269999999</v>
      </c>
      <c r="D37" s="33"/>
    </row>
    <row r="38" spans="1:4" x14ac:dyDescent="0.25">
      <c r="A38" s="24" t="s">
        <v>162</v>
      </c>
      <c r="B38" s="1">
        <v>222.68245612000001</v>
      </c>
      <c r="D38" s="33"/>
    </row>
    <row r="39" spans="1:4" x14ac:dyDescent="0.25">
      <c r="A39" s="24" t="s">
        <v>163</v>
      </c>
      <c r="B39" s="1">
        <v>57.675819429999997</v>
      </c>
      <c r="D39" s="33"/>
    </row>
    <row r="40" spans="1:4" x14ac:dyDescent="0.25">
      <c r="A40" s="24" t="s">
        <v>164</v>
      </c>
      <c r="B40" s="1">
        <v>4.3755246799999998</v>
      </c>
      <c r="D40" s="33"/>
    </row>
    <row r="41" spans="1:4" x14ac:dyDescent="0.25">
      <c r="A41" s="24" t="s">
        <v>165</v>
      </c>
      <c r="B41" s="1">
        <v>78.09677834</v>
      </c>
      <c r="D41" s="33"/>
    </row>
    <row r="42" spans="1:4" x14ac:dyDescent="0.25">
      <c r="A42" s="24" t="s">
        <v>166</v>
      </c>
      <c r="B42" s="1">
        <v>1510.5992219899999</v>
      </c>
      <c r="D42" s="33"/>
    </row>
    <row r="43" spans="1:4" x14ac:dyDescent="0.25">
      <c r="A43" s="24" t="s">
        <v>167</v>
      </c>
      <c r="B43" s="1">
        <v>1316.48493717</v>
      </c>
      <c r="D43" s="33"/>
    </row>
    <row r="44" spans="1:4" x14ac:dyDescent="0.25">
      <c r="A44" s="24" t="s">
        <v>168</v>
      </c>
      <c r="B44" s="1">
        <v>760.82913717999998</v>
      </c>
      <c r="D44" s="33"/>
    </row>
    <row r="45" spans="1:4" x14ac:dyDescent="0.25">
      <c r="A45" s="24" t="s">
        <v>169</v>
      </c>
      <c r="B45" s="1">
        <v>4208.0772998900002</v>
      </c>
      <c r="D45" s="33"/>
    </row>
    <row r="46" spans="1:4" x14ac:dyDescent="0.25">
      <c r="A46" s="24" t="s">
        <v>170</v>
      </c>
      <c r="B46" s="1">
        <v>14.51846705</v>
      </c>
      <c r="D46" s="33"/>
    </row>
    <row r="47" spans="1:4" x14ac:dyDescent="0.25">
      <c r="A47" s="24" t="s">
        <v>171</v>
      </c>
      <c r="B47" s="1">
        <v>197.76714529</v>
      </c>
      <c r="D47" s="33"/>
    </row>
    <row r="48" spans="1:4" x14ac:dyDescent="0.25">
      <c r="A48" s="26" t="s">
        <v>180</v>
      </c>
      <c r="B48" s="1">
        <v>5664.54556417</v>
      </c>
      <c r="D48" s="32"/>
    </row>
    <row r="49" spans="1:4" x14ac:dyDescent="0.25">
      <c r="A49" s="24" t="s">
        <v>172</v>
      </c>
      <c r="B49" s="1">
        <v>3114.6785103900002</v>
      </c>
      <c r="D49" s="33"/>
    </row>
    <row r="50" spans="1:4" x14ac:dyDescent="0.25">
      <c r="A50" s="24" t="s">
        <v>173</v>
      </c>
      <c r="B50" s="1">
        <v>1522.56420065</v>
      </c>
      <c r="D50" s="33"/>
    </row>
    <row r="51" spans="1:4" x14ac:dyDescent="0.25">
      <c r="A51" s="24" t="s">
        <v>174</v>
      </c>
      <c r="B51" s="1">
        <v>40.91301052</v>
      </c>
      <c r="D51" s="33"/>
    </row>
    <row r="52" spans="1:4" x14ac:dyDescent="0.25">
      <c r="A52" s="24" t="s">
        <v>175</v>
      </c>
      <c r="B52" s="1">
        <v>843.42786185</v>
      </c>
      <c r="D52" s="33"/>
    </row>
    <row r="53" spans="1:4" x14ac:dyDescent="0.25">
      <c r="A53" s="25" t="s">
        <v>176</v>
      </c>
      <c r="B53" s="1">
        <v>142.96198075999999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E8907-CC26-40BE-9773-A1E4E22BE731}">
  <dimension ref="A1:B29"/>
  <sheetViews>
    <sheetView workbookViewId="0">
      <selection activeCell="B2" sqref="B2:B29"/>
    </sheetView>
  </sheetViews>
  <sheetFormatPr baseColWidth="10" defaultRowHeight="15" x14ac:dyDescent="0.25"/>
  <cols>
    <col min="1" max="1" width="58.28515625" customWidth="1"/>
  </cols>
  <sheetData>
    <row r="1" spans="1:2" x14ac:dyDescent="0.25">
      <c r="A1" s="10" t="s">
        <v>183</v>
      </c>
      <c r="B1" s="10" t="s">
        <v>91</v>
      </c>
    </row>
    <row r="2" spans="1:2" x14ac:dyDescent="0.25">
      <c r="A2" s="36" t="s">
        <v>186</v>
      </c>
      <c r="B2" s="1">
        <v>33135.228590990002</v>
      </c>
    </row>
    <row r="3" spans="1:2" x14ac:dyDescent="0.25">
      <c r="A3" s="36" t="s">
        <v>187</v>
      </c>
      <c r="B3" s="1">
        <v>5055.0676673500002</v>
      </c>
    </row>
    <row r="4" spans="1:2" x14ac:dyDescent="0.25">
      <c r="A4" s="37" t="s">
        <v>188</v>
      </c>
      <c r="B4" s="1">
        <v>3956.5629358299998</v>
      </c>
    </row>
    <row r="5" spans="1:2" x14ac:dyDescent="0.25">
      <c r="A5" s="37" t="s">
        <v>189</v>
      </c>
      <c r="B5" s="1">
        <v>377.81753214999998</v>
      </c>
    </row>
    <row r="6" spans="1:2" x14ac:dyDescent="0.25">
      <c r="A6" s="37" t="s">
        <v>190</v>
      </c>
      <c r="B6" s="1">
        <v>720.68719937000003</v>
      </c>
    </row>
    <row r="7" spans="1:2" x14ac:dyDescent="0.25">
      <c r="A7" s="36" t="s">
        <v>191</v>
      </c>
      <c r="B7" s="1">
        <v>13278.95650133</v>
      </c>
    </row>
    <row r="8" spans="1:2" x14ac:dyDescent="0.25">
      <c r="A8" s="37" t="s">
        <v>192</v>
      </c>
      <c r="B8" s="1">
        <v>2258.2169489600001</v>
      </c>
    </row>
    <row r="9" spans="1:2" x14ac:dyDescent="0.25">
      <c r="A9" s="37" t="s">
        <v>193</v>
      </c>
      <c r="B9" s="1">
        <v>191.07411171999999</v>
      </c>
    </row>
    <row r="10" spans="1:2" x14ac:dyDescent="0.25">
      <c r="A10" s="37" t="s">
        <v>194</v>
      </c>
      <c r="B10" s="1">
        <v>663.69391570000005</v>
      </c>
    </row>
    <row r="11" spans="1:2" x14ac:dyDescent="0.25">
      <c r="A11" s="37" t="s">
        <v>195</v>
      </c>
      <c r="B11" s="1">
        <v>9488.5975255600006</v>
      </c>
    </row>
    <row r="12" spans="1:2" x14ac:dyDescent="0.25">
      <c r="A12" s="37" t="s">
        <v>196</v>
      </c>
      <c r="B12" s="1">
        <v>677.37399938999999</v>
      </c>
    </row>
    <row r="13" spans="1:2" x14ac:dyDescent="0.25">
      <c r="A13" s="36" t="s">
        <v>197</v>
      </c>
      <c r="B13" s="1">
        <v>2731.38627107</v>
      </c>
    </row>
    <row r="14" spans="1:2" x14ac:dyDescent="0.25">
      <c r="A14" s="37" t="s">
        <v>198</v>
      </c>
      <c r="B14" s="1">
        <v>563.80906234999998</v>
      </c>
    </row>
    <row r="15" spans="1:2" x14ac:dyDescent="0.25">
      <c r="A15" s="37" t="s">
        <v>199</v>
      </c>
      <c r="B15" s="1">
        <v>2167.5772087199998</v>
      </c>
    </row>
    <row r="16" spans="1:2" x14ac:dyDescent="0.25">
      <c r="A16" s="36" t="s">
        <v>200</v>
      </c>
      <c r="B16" s="1">
        <v>6968.5202222600001</v>
      </c>
    </row>
    <row r="17" spans="1:2" x14ac:dyDescent="0.25">
      <c r="A17" s="37" t="s">
        <v>201</v>
      </c>
      <c r="B17" s="1">
        <v>2753.20723116</v>
      </c>
    </row>
    <row r="18" spans="1:2" x14ac:dyDescent="0.25">
      <c r="A18" s="37" t="s">
        <v>202</v>
      </c>
      <c r="B18" s="1">
        <v>388.76236591999998</v>
      </c>
    </row>
    <row r="19" spans="1:2" x14ac:dyDescent="0.25">
      <c r="A19" s="37" t="s">
        <v>203</v>
      </c>
      <c r="B19" s="1">
        <v>3826.5506251800002</v>
      </c>
    </row>
    <row r="20" spans="1:2" x14ac:dyDescent="0.25">
      <c r="A20" s="36" t="s">
        <v>204</v>
      </c>
      <c r="B20" s="1">
        <v>3686.5149520199998</v>
      </c>
    </row>
    <row r="21" spans="1:2" x14ac:dyDescent="0.25">
      <c r="A21" s="37" t="s">
        <v>205</v>
      </c>
      <c r="B21" s="1">
        <v>278.70569719999997</v>
      </c>
    </row>
    <row r="22" spans="1:2" x14ac:dyDescent="0.25">
      <c r="A22" s="37" t="s">
        <v>206</v>
      </c>
      <c r="B22" s="1">
        <v>449.43557207999999</v>
      </c>
    </row>
    <row r="23" spans="1:2" x14ac:dyDescent="0.25">
      <c r="A23" s="37" t="s">
        <v>207</v>
      </c>
      <c r="B23" s="1">
        <v>226.47905148999999</v>
      </c>
    </row>
    <row r="24" spans="1:2" x14ac:dyDescent="0.25">
      <c r="A24" s="37" t="s">
        <v>208</v>
      </c>
      <c r="B24" s="1">
        <v>297.31865637999999</v>
      </c>
    </row>
    <row r="25" spans="1:2" x14ac:dyDescent="0.25">
      <c r="A25" s="37" t="s">
        <v>209</v>
      </c>
      <c r="B25" s="1">
        <v>978.01261603</v>
      </c>
    </row>
    <row r="26" spans="1:2" x14ac:dyDescent="0.25">
      <c r="A26" s="37" t="s">
        <v>210</v>
      </c>
      <c r="B26" s="1">
        <v>803.92100977999996</v>
      </c>
    </row>
    <row r="27" spans="1:2" x14ac:dyDescent="0.25">
      <c r="A27" s="37" t="s">
        <v>196</v>
      </c>
      <c r="B27" s="1">
        <v>652.64234906000002</v>
      </c>
    </row>
    <row r="28" spans="1:2" x14ac:dyDescent="0.25">
      <c r="A28" s="36" t="s">
        <v>211</v>
      </c>
      <c r="B28" s="1">
        <v>1271.5663743800001</v>
      </c>
    </row>
    <row r="29" spans="1:2" x14ac:dyDescent="0.25">
      <c r="A29" s="38" t="s">
        <v>182</v>
      </c>
      <c r="B29" s="1">
        <v>143.21660258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IPC-Seriemensual</vt:lpstr>
      <vt:lpstr>IPC-DIC-Div</vt:lpstr>
      <vt:lpstr>IPC-Interanual</vt:lpstr>
      <vt:lpstr>Producto</vt:lpstr>
      <vt:lpstr>Pobreza-Aglo</vt:lpstr>
      <vt:lpstr>Pobreza regiones</vt:lpstr>
      <vt:lpstr>BC por zonas</vt:lpstr>
      <vt:lpstr>Expo-ICA</vt:lpstr>
      <vt:lpstr>Impo-ICA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2024-09-14T16:08:11Z</dcterms:modified>
  <dc:language>es-AR</dc:language>
</cp:coreProperties>
</file>