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17" documentId="13_ncr:1_{DA7FCAD6-EE74-4659-85EB-4064910C7BBD}" xr6:coauthVersionLast="47" xr6:coauthVersionMax="47" xr10:uidLastSave="{20DA6C01-AE09-47DB-B311-5E0DD33753CE}"/>
  <bookViews>
    <workbookView xWindow="3465" yWindow="3465" windowWidth="21600" windowHeight="11385" xr2:uid="{79ED84D2-0426-4296-ADA0-1DD9912A7493}"/>
  </bookViews>
  <sheets>
    <sheet name="Review Sheet" sheetId="6" r:id="rId1"/>
    <sheet name="OutputBo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1" i="6" l="1"/>
  <c r="B53" i="6" s="1"/>
  <c r="B48" i="6"/>
  <c r="B49" i="6" s="1"/>
  <c r="C8" i="6"/>
  <c r="B11" i="6" s="1"/>
  <c r="B8" i="6"/>
  <c r="D5" i="6"/>
  <c r="D3" i="6"/>
  <c r="D2" i="6"/>
  <c r="O1" i="6" a="1"/>
  <c r="O1" i="6" s="1"/>
  <c r="N1" i="6" s="1"/>
  <c r="M1" i="6" s="1"/>
  <c r="D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<sst xmlns="http://schemas.openxmlformats.org/spreadsheetml/2006/main" count="67" uniqueCount="59">
  <si>
    <t>File(s) Name</t>
  </si>
  <si>
    <t>DMT File</t>
  </si>
  <si>
    <t>Client File</t>
  </si>
  <si>
    <t>Difference</t>
  </si>
  <si>
    <t>P.EXAMPLESTS.SU.RETURNS.TWETWEAC.202201.V1</t>
  </si>
  <si>
    <t>P.EXAMPLESTS.SU.RETURNS.TWETWEAC.202201.V2</t>
  </si>
  <si>
    <t>Total Received Data Report</t>
  </si>
  <si>
    <t>Difference of Imported data from RDR and DMT Files</t>
  </si>
  <si>
    <t>Total</t>
  </si>
  <si>
    <t>Copy and Paste TAXFILED REPORT</t>
  </si>
  <si>
    <t xml:space="preserve">Total Data Imported </t>
  </si>
  <si>
    <t>Less Put On Hold</t>
  </si>
  <si>
    <t>Less Waiting For Periodic Filing</t>
  </si>
  <si>
    <t>Less Total Unprocessed Data</t>
  </si>
  <si>
    <t>Total Base For Filing - This Month's Data</t>
  </si>
  <si>
    <t>Plus Tax Imported Prior Periods - Released from Hold</t>
  </si>
  <si>
    <t>Plus Tax Imported Prior Periods - Placed on Periodic Filing</t>
  </si>
  <si>
    <t>Less Prior Payments Made</t>
  </si>
  <si>
    <t>Plus WA REV-40 2406</t>
  </si>
  <si>
    <t>Plus Allocations</t>
  </si>
  <si>
    <t>Less All Discounts</t>
  </si>
  <si>
    <t>Plus Penalties</t>
  </si>
  <si>
    <t>Plus Interests</t>
  </si>
  <si>
    <t>Plus Adjustments</t>
  </si>
  <si>
    <t>Total Due Sovos</t>
  </si>
  <si>
    <t>PP 1</t>
  </si>
  <si>
    <t>PP 2</t>
  </si>
  <si>
    <t>PP 3</t>
  </si>
  <si>
    <t>Total Debit Notice</t>
  </si>
  <si>
    <t>Prepared By:</t>
  </si>
  <si>
    <t>Approved By:</t>
  </si>
  <si>
    <t>Denied By:</t>
  </si>
  <si>
    <t>Total TS</t>
  </si>
  <si>
    <t>Prior Prepayments per Tax Filed Report</t>
  </si>
  <si>
    <t>Prior Prepayments per Prepayent Tracker</t>
  </si>
  <si>
    <t>Difference of Taxfiled and TS Return List</t>
  </si>
  <si>
    <t>Form Name</t>
  </si>
  <si>
    <t>Legal Entity</t>
  </si>
  <si>
    <t>Reason(s) Denied</t>
  </si>
  <si>
    <t>Prepayments</t>
  </si>
  <si>
    <t>CA</t>
  </si>
  <si>
    <t>Detached</t>
  </si>
  <si>
    <t>NY</t>
  </si>
  <si>
    <t>Note 1</t>
  </si>
  <si>
    <t>Note 2</t>
  </si>
  <si>
    <t>Note 3</t>
  </si>
  <si>
    <t>Note 4</t>
  </si>
  <si>
    <t>Client Specific Notes for Reviewers</t>
  </si>
  <si>
    <t>Prepared by</t>
  </si>
  <si>
    <t>ClientID</t>
  </si>
  <si>
    <t>P.EXAMPLESTS.SU.RETURNS.TWETWEAC.202201.V3</t>
  </si>
  <si>
    <t>TS Return List Total</t>
  </si>
  <si>
    <t>Fixed?</t>
  </si>
  <si>
    <t>Returns Failed / Reasons Denied</t>
  </si>
  <si>
    <t>Amount</t>
  </si>
  <si>
    <t>Method of Calculation</t>
  </si>
  <si>
    <t>Send to AP</t>
  </si>
  <si>
    <t>Reviewer</t>
  </si>
  <si>
    <t>This was reviewed by UiPath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</si>
</sst>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rgb="FF00B0F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8" fillId="0" borderId="0"/>
    <xf numFmtId="0" fontId="10" fillId="4" borderId="6" applyNumberFormat="0" applyAlignment="0" applyProtection="0"/>
    <xf numFmtId="0" fontId="12" fillId="0" borderId="0"/>
    <xf numFmtId="0" fontId="13" fillId="0" borderId="0"/>
  </cellStyleXfs>
  <cellXfs count="35">
    <xf numFmtId="0" fontId="0" fillId="0" borderId="0" xfId="0"/>
    <xf numFmtId="44" fontId="0" fillId="0" borderId="0" xfId="1" applyFont="1"/>
    <xf numFmtId="0" fontId="2" fillId="0" borderId="0" xfId="0" applyFont="1"/>
    <xf numFmtId="0" fontId="7" fillId="0" borderId="0" xfId="3"/>
    <xf numFmtId="0" fontId="5" fillId="0" borderId="0" xfId="3" applyFont="1"/>
    <xf numFmtId="0" fontId="0" fillId="0" borderId="1" xfId="0" applyBorder="1"/>
    <xf numFmtId="0" fontId="0" fillId="2" borderId="0" xfId="0" applyFill="1"/>
    <xf numFmtId="44" fontId="0" fillId="0" borderId="1" xfId="1" applyFont="1" applyBorder="1"/>
    <xf numFmtId="0" fontId="0" fillId="0" borderId="2" xfId="0" applyBorder="1"/>
    <xf numFmtId="44" fontId="0" fillId="3" borderId="4" xfId="1" applyFont="1" applyFill="1" applyBorder="1"/>
    <xf numFmtId="0" fontId="0" fillId="0" borderId="1" xfId="0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2" fillId="0" borderId="9" xfId="0" applyFont="1" applyBorder="1"/>
    <xf numFmtId="0" fontId="4" fillId="0" borderId="10" xfId="0" applyFont="1" applyBorder="1"/>
    <xf numFmtId="0" fontId="6" fillId="0" borderId="8" xfId="0" applyFont="1" applyBorder="1"/>
    <xf numFmtId="0" fontId="2" fillId="0" borderId="11" xfId="0" applyFont="1" applyBorder="1"/>
    <xf numFmtId="0" fontId="9" fillId="0" borderId="12" xfId="0" applyFont="1" applyBorder="1"/>
    <xf numFmtId="44" fontId="2" fillId="0" borderId="0" xfId="1" applyFon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10" fillId="4" borderId="6" xfId="17" applyNumberFormat="1" applyAlignment="1">
      <alignment vertical="center"/>
    </xf>
    <xf numFmtId="44" fontId="2" fillId="5" borderId="0" xfId="0" applyNumberFormat="1" applyFont="1" applyFill="1"/>
    <xf numFmtId="44" fontId="2" fillId="5" borderId="0" xfId="1" applyFont="1" applyFill="1"/>
    <xf numFmtId="44" fontId="0" fillId="5" borderId="0" xfId="1" applyFont="1" applyFill="1"/>
    <xf numFmtId="44" fontId="0" fillId="5" borderId="3" xfId="1" applyFont="1" applyFill="1" applyBorder="1"/>
    <xf numFmtId="44" fontId="0" fillId="5" borderId="0" xfId="0" applyNumberFormat="1" applyFill="1"/>
    <xf numFmtId="0" fontId="0" fillId="0" borderId="5" xfId="0" applyBorder="1"/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20">
    <cellStyle name="Comma 2" xfId="15" xr:uid="{8EB8F4C4-53CC-45F9-8C7F-E2C4B2C1C719}"/>
    <cellStyle name="Currency" xfId="1" builtinId="4"/>
    <cellStyle name="Input" xfId="17" builtinId="20"/>
    <cellStyle name="Normal" xfId="0" builtinId="0"/>
    <cellStyle name="Normal 10" xfId="2" xr:uid="{8192FBF7-0C3B-4BCD-B0C9-7E6B4328B8C3}"/>
    <cellStyle name="Normal 11" xfId="11" xr:uid="{9DAC4F3E-2DE2-448D-9903-572CD08BC0A1}"/>
    <cellStyle name="Normal 12" xfId="12" xr:uid="{E9DA8E0A-CFC7-42F6-85CD-BADC48D069D8}"/>
    <cellStyle name="Normal 13" xfId="13" xr:uid="{3EA1C1AB-0523-427F-A1FA-A21C5AEC90B8}"/>
    <cellStyle name="Normal 14" xfId="14" xr:uid="{15380C7F-7D81-4AF8-8382-25BBCE4A245D}"/>
    <cellStyle name="Normal 15" xfId="16" xr:uid="{6AA85E04-AF4F-4753-BFF3-14C2E667D4EF}"/>
    <cellStyle name="Normal 16" xfId="18" xr:uid="{B58C97B0-0022-4F3E-89E0-601C11DB9B50}"/>
    <cellStyle name="Normal 17" xfId="19" xr:uid="{08AE2210-E105-4D2F-81E7-BF5803B34BCF}"/>
    <cellStyle name="Normal 2" xfId="3" xr:uid="{DA5E28CF-3FD4-4516-BD9A-E2BF070E1F30}"/>
    <cellStyle name="Normal 3" xfId="4" xr:uid="{DD40D806-4F9F-40B5-BA70-1C9FB3195AF9}"/>
    <cellStyle name="Normal 4" xfId="5" xr:uid="{F0A7FD83-F402-49C7-9DB1-48925A85C851}"/>
    <cellStyle name="Normal 5" xfId="6" xr:uid="{631EBB1B-3438-4422-80DB-5302CE9FE57B}"/>
    <cellStyle name="Normal 6" xfId="7" xr:uid="{E1DF05A0-9090-4E02-B8D5-8BA74037CBFA}"/>
    <cellStyle name="Normal 7" xfId="8" xr:uid="{0D4CA381-BEA2-45D3-AD4E-F2333DEC3E61}"/>
    <cellStyle name="Normal 8" xfId="9" xr:uid="{835EBCFF-2768-41CF-888B-2473CDD4530A}"/>
    <cellStyle name="Normal 9" xfId="10" xr:uid="{750CA61D-A280-43E3-B01F-ED582FB932F3}"/>
  </cellStyles>
  <dxfs count="16">
    <dxf>
      <font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CA771C-90EC-4F2B-B28C-D78007014F7B}" name="IR_Notes812" displayName="IR_Notes812" ref="G6:M28" totalsRowShown="0" headerRowDxfId="15" headerRowBorderDxfId="14" tableBorderDxfId="13">
  <autoFilter ref="G6:M28" xr:uid="{C27EAFEF-969E-42F9-A8A5-9E4C44851BE6}"/>
  <tableColumns count="7">
    <tableColumn id="1" xr3:uid="{4D40B519-36DA-4462-969B-656BD37BE15B}" name="Form Name"/>
    <tableColumn id="2" xr3:uid="{D6F90D1C-A720-403E-BBFE-6CC7A284B618}" name="Legal Entity"/>
    <tableColumn id="3" xr3:uid="{3223C91C-DDD2-45D0-A731-B539767C016A}" name="Reason(s) Denied" dataDxfId="12"/>
    <tableColumn id="5" xr3:uid="{EDEB16A5-7282-4A7C-8303-6EB1E75A30E4}" name="Fixed?" dataDxfId="11"/>
    <tableColumn id="6" xr3:uid="{7E143E1F-6DF6-4D51-954E-179850263F1F}" name="Prepared by" dataDxfId="10"/>
    <tableColumn id="7" xr3:uid="{C6C898CC-581E-4893-95D6-6EFA5942C248}" name="Reviewer" dataDxfId="9"/>
    <tableColumn id="4" xr3:uid="{002390BC-CB77-45F2-BA1B-EC60AA886252}" name="ClientID" dataDxfId="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F993CA-2A11-4521-A68A-A5B6E75681BC}" name="Table4913" displayName="Table4913" ref="G1:H3" headerRowCount="0" totalsRowShown="0" headerRowDxfId="7" tableBorderDxfId="6" totalsRowBorderDxfId="5">
  <tableColumns count="2">
    <tableColumn id="1" xr3:uid="{B0EB90FF-8AE8-45BE-BD6E-6FE599FAD82D}" name="Column1" headerRowDxfId="4" dataDxfId="3"/>
    <tableColumn id="2" xr3:uid="{060858A4-93FB-4E49-809E-82B773308801}" name="Column2" headerRowDxfId="2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9FFA-DCC3-4ACA-825D-440239A4FAEA}">
  <dimension ref="A1:O59"/>
  <sheetViews>
    <sheetView tabSelected="1" workbookViewId="0">
      <selection activeCell="L2" sqref="L2"/>
    </sheetView>
  </sheetViews>
  <sheetFormatPr defaultColWidth="9.140625" defaultRowHeight="15" x14ac:dyDescent="0.25"/>
  <cols>
    <col min="1" max="1" width="45.7109375" customWidth="1"/>
    <col min="2" max="2" width="13.85546875" customWidth="1"/>
    <col min="3" max="3" width="10.85546875" customWidth="1"/>
    <col min="4" max="4" width="11.28515625" customWidth="1"/>
    <col min="7" max="7" width="15.7109375" customWidth="1"/>
    <col min="8" max="8" width="15.140625" bestFit="1" customWidth="1"/>
    <col min="9" max="9" width="38.42578125" customWidth="1"/>
    <col min="10" max="10" width="9.42578125" customWidth="1"/>
    <col min="11" max="12" width="14" customWidth="1"/>
    <col min="13" max="13" width="42.42578125" customWidth="1"/>
    <col min="14" max="15" width="9.140625" customWidth="1"/>
  </cols>
  <sheetData>
    <row r="1" spans="1:15" ht="15.75" thickBot="1" x14ac:dyDescent="0.3">
      <c r="A1" s="6" t="s">
        <v>0</v>
      </c>
      <c r="B1" s="6" t="s">
        <v>2</v>
      </c>
      <c r="C1" s="6" t="s">
        <v>1</v>
      </c>
      <c r="D1" s="6" t="s">
        <v>3</v>
      </c>
      <c r="G1" s="17" t="s">
        <v>29</v>
      </c>
      <c r="H1" s="18"/>
      <c r="K1" t="s">
        <v>49</v>
      </c>
      <c r="M1" t="str">
        <f ca="1">LEFT($N$1,LEN($N$1)-5)</f>
        <v>NEVROSTS</v>
      </c>
      <c r="N1" t="str">
        <f ca="1">RIGHT($O$1,LEN($O$1)-16)</f>
        <v>NEVROSTS.xlsx</v>
      </c>
      <c r="O1" t="str" cm="1">
        <f t="array" aca="1" ref="O1" ca="1">MID(CELL("filename"),SEARCH("[",CELL("filename"))+1,SEARCH("]",CELL("filename"))-SEARCH("[",CELL("filename"))-1)</f>
        <v>STS_REVIEWSHEET_NEVROSTS.xlsx</v>
      </c>
    </row>
    <row r="2" spans="1:15" x14ac:dyDescent="0.25">
      <c r="A2" t="s">
        <v>4</v>
      </c>
      <c r="B2" s="1"/>
      <c r="C2" s="1"/>
      <c r="D2" s="25">
        <f>B2-C2</f>
        <v>0</v>
      </c>
      <c r="G2" s="13" t="s">
        <v>30</v>
      </c>
      <c r="H2" s="16"/>
    </row>
    <row r="3" spans="1:15" ht="15.75" thickBot="1" x14ac:dyDescent="0.3">
      <c r="A3" t="s">
        <v>5</v>
      </c>
      <c r="B3" s="1"/>
      <c r="C3" s="1"/>
      <c r="D3" s="25">
        <f>B3-C3</f>
        <v>0</v>
      </c>
      <c r="G3" s="14" t="s">
        <v>31</v>
      </c>
      <c r="H3" s="15"/>
    </row>
    <row r="4" spans="1:15" ht="15.75" thickBot="1" x14ac:dyDescent="0.3">
      <c r="B4" s="1"/>
      <c r="C4" s="1"/>
      <c r="D4" s="25"/>
      <c r="G4" s="32" t="s">
        <v>58</v>
      </c>
      <c r="H4" s="33"/>
      <c r="I4" s="33"/>
      <c r="J4" s="34"/>
    </row>
    <row r="5" spans="1:15" ht="19.5" thickBot="1" x14ac:dyDescent="0.35">
      <c r="A5" t="s">
        <v>50</v>
      </c>
      <c r="B5" s="1"/>
      <c r="C5" s="1"/>
      <c r="D5" s="25">
        <f t="shared" ref="D5" si="0">B5-C5</f>
        <v>0</v>
      </c>
      <c r="G5" s="29" t="s">
        <v>53</v>
      </c>
      <c r="H5" s="30"/>
      <c r="I5" s="30"/>
      <c r="J5" s="31"/>
    </row>
    <row r="6" spans="1:15" x14ac:dyDescent="0.25">
      <c r="D6" s="1"/>
      <c r="G6" s="11" t="s">
        <v>36</v>
      </c>
      <c r="H6" s="12" t="s">
        <v>37</v>
      </c>
      <c r="I6" s="12" t="s">
        <v>38</v>
      </c>
      <c r="J6" s="12" t="s">
        <v>52</v>
      </c>
      <c r="K6" s="12" t="s">
        <v>48</v>
      </c>
      <c r="L6" s="12" t="s">
        <v>57</v>
      </c>
      <c r="M6" s="20" t="s">
        <v>49</v>
      </c>
    </row>
    <row r="7" spans="1:15" x14ac:dyDescent="0.25">
      <c r="D7" s="1"/>
      <c r="G7" s="20"/>
      <c r="H7" s="28"/>
      <c r="I7" s="28"/>
      <c r="J7" s="5"/>
      <c r="K7" s="5"/>
      <c r="L7" s="28"/>
      <c r="M7" s="20"/>
    </row>
    <row r="8" spans="1:15" x14ac:dyDescent="0.25">
      <c r="A8" s="2" t="s">
        <v>8</v>
      </c>
      <c r="B8" s="23">
        <f>SUM(B2:B7)</f>
        <v>0</v>
      </c>
      <c r="C8" s="23">
        <f>SUM(C2:C7)</f>
        <v>0</v>
      </c>
      <c r="D8" s="24">
        <f>B8-C8</f>
        <v>0</v>
      </c>
      <c r="G8" s="20"/>
      <c r="H8" s="28"/>
      <c r="I8" s="28"/>
      <c r="J8" s="5"/>
      <c r="K8" s="5"/>
      <c r="L8" s="28"/>
      <c r="M8" s="20"/>
    </row>
    <row r="9" spans="1:15" x14ac:dyDescent="0.25">
      <c r="G9" s="10"/>
      <c r="H9" s="5"/>
      <c r="I9" s="5"/>
      <c r="J9" s="5"/>
      <c r="K9" s="5"/>
      <c r="L9" s="5"/>
      <c r="M9" s="21"/>
    </row>
    <row r="10" spans="1:15" x14ac:dyDescent="0.25">
      <c r="A10" t="s">
        <v>6</v>
      </c>
      <c r="G10" s="10"/>
      <c r="H10" s="5"/>
      <c r="I10" s="5"/>
      <c r="J10" s="5"/>
      <c r="K10" s="5"/>
      <c r="L10" s="5"/>
      <c r="M10" s="21"/>
    </row>
    <row r="11" spans="1:15" x14ac:dyDescent="0.25">
      <c r="A11" t="s">
        <v>7</v>
      </c>
      <c r="B11" s="23">
        <f>B10-C8</f>
        <v>0</v>
      </c>
      <c r="G11" s="10"/>
      <c r="H11" s="5"/>
      <c r="I11" s="5"/>
      <c r="J11" s="5"/>
      <c r="K11" s="5"/>
      <c r="L11" s="5"/>
      <c r="M11" s="21"/>
    </row>
    <row r="12" spans="1:15" x14ac:dyDescent="0.25">
      <c r="A12" s="6"/>
      <c r="B12" s="6" t="s">
        <v>56</v>
      </c>
      <c r="C12" s="6" t="s">
        <v>54</v>
      </c>
      <c r="D12" s="6" t="s">
        <v>55</v>
      </c>
      <c r="G12" s="10"/>
      <c r="H12" s="5"/>
      <c r="I12" s="5"/>
      <c r="J12" s="5"/>
      <c r="K12" s="5"/>
      <c r="L12" s="5"/>
      <c r="M12" s="21"/>
    </row>
    <row r="13" spans="1:15" x14ac:dyDescent="0.25">
      <c r="A13" s="2" t="s">
        <v>39</v>
      </c>
      <c r="G13" s="10"/>
      <c r="H13" s="5"/>
      <c r="I13" s="5"/>
      <c r="J13" s="5"/>
      <c r="K13" s="5"/>
      <c r="L13" s="5"/>
      <c r="M13" s="21"/>
    </row>
    <row r="14" spans="1:15" x14ac:dyDescent="0.25">
      <c r="A14" t="s">
        <v>40</v>
      </c>
      <c r="B14" t="s">
        <v>41</v>
      </c>
      <c r="C14" s="22"/>
      <c r="G14" s="5"/>
      <c r="H14" s="5"/>
      <c r="I14" s="5"/>
      <c r="J14" s="5"/>
      <c r="K14" s="5"/>
      <c r="L14" s="5"/>
      <c r="M14" s="21"/>
    </row>
    <row r="15" spans="1:15" x14ac:dyDescent="0.25">
      <c r="A15" t="s">
        <v>42</v>
      </c>
      <c r="B15" t="s">
        <v>41</v>
      </c>
      <c r="C15" s="22"/>
      <c r="G15" s="5"/>
      <c r="H15" s="5"/>
      <c r="I15" s="5"/>
      <c r="J15" s="5"/>
      <c r="K15" s="5"/>
      <c r="L15" s="5"/>
      <c r="M15" s="21"/>
    </row>
    <row r="16" spans="1:15" x14ac:dyDescent="0.25">
      <c r="G16" s="5"/>
      <c r="H16" s="5"/>
      <c r="I16" s="5"/>
      <c r="J16" s="5"/>
      <c r="K16" s="5"/>
      <c r="L16" s="5"/>
      <c r="M16" s="21"/>
    </row>
    <row r="17" spans="1:13" x14ac:dyDescent="0.25">
      <c r="A17" s="6"/>
      <c r="B17" s="6"/>
      <c r="C17" s="6"/>
      <c r="D17" s="6"/>
      <c r="G17" s="5"/>
      <c r="H17" s="5"/>
      <c r="I17" s="5"/>
      <c r="J17" s="5"/>
      <c r="K17" s="5"/>
      <c r="L17" s="5"/>
      <c r="M17" s="21"/>
    </row>
    <row r="18" spans="1:13" x14ac:dyDescent="0.25">
      <c r="A18" s="2" t="s">
        <v>9</v>
      </c>
      <c r="G18" s="5"/>
      <c r="H18" s="5"/>
      <c r="I18" s="5"/>
      <c r="J18" s="5"/>
      <c r="K18" s="5"/>
      <c r="L18" s="5"/>
      <c r="M18" s="21"/>
    </row>
    <row r="19" spans="1:13" x14ac:dyDescent="0.25">
      <c r="A19" t="s">
        <v>4</v>
      </c>
      <c r="B19" s="1">
        <v>0</v>
      </c>
      <c r="G19" s="5"/>
      <c r="H19" s="5"/>
      <c r="I19" s="5"/>
      <c r="J19" s="5"/>
      <c r="K19" s="5"/>
      <c r="L19" s="5"/>
      <c r="M19" s="21"/>
    </row>
    <row r="20" spans="1:13" x14ac:dyDescent="0.25">
      <c r="A20" t="s">
        <v>5</v>
      </c>
      <c r="B20" s="1">
        <v>0</v>
      </c>
      <c r="G20" s="5"/>
      <c r="H20" s="5"/>
      <c r="I20" s="5"/>
      <c r="J20" s="5"/>
      <c r="K20" s="5"/>
      <c r="L20" s="5"/>
      <c r="M20" s="21"/>
    </row>
    <row r="21" spans="1:13" x14ac:dyDescent="0.25">
      <c r="A21" s="4" t="s">
        <v>10</v>
      </c>
      <c r="B21" s="19">
        <v>0</v>
      </c>
      <c r="G21" s="5"/>
      <c r="H21" s="5"/>
      <c r="I21" s="5"/>
      <c r="J21" s="5"/>
      <c r="K21" s="5"/>
      <c r="L21" s="5"/>
      <c r="M21" s="21"/>
    </row>
    <row r="22" spans="1:13" x14ac:dyDescent="0.25">
      <c r="A22" s="3" t="s">
        <v>11</v>
      </c>
      <c r="B22" s="1">
        <v>0</v>
      </c>
      <c r="G22" s="5"/>
      <c r="H22" s="5"/>
      <c r="I22" s="5"/>
      <c r="J22" s="5"/>
      <c r="K22" s="5"/>
      <c r="L22" s="5"/>
      <c r="M22" s="21"/>
    </row>
    <row r="23" spans="1:13" x14ac:dyDescent="0.25">
      <c r="A23" s="3" t="s">
        <v>12</v>
      </c>
      <c r="B23" s="1">
        <v>0</v>
      </c>
      <c r="G23" s="5"/>
      <c r="H23" s="5"/>
      <c r="I23" s="5"/>
      <c r="J23" s="5"/>
      <c r="K23" s="5"/>
      <c r="L23" s="5"/>
      <c r="M23" s="21"/>
    </row>
    <row r="24" spans="1:13" x14ac:dyDescent="0.25">
      <c r="A24" s="3" t="s">
        <v>13</v>
      </c>
      <c r="B24" s="1">
        <v>0</v>
      </c>
      <c r="G24" s="5"/>
      <c r="H24" s="5"/>
      <c r="I24" s="5"/>
      <c r="J24" s="5"/>
      <c r="K24" s="5"/>
      <c r="L24" s="5"/>
      <c r="M24" s="21"/>
    </row>
    <row r="25" spans="1:13" x14ac:dyDescent="0.25">
      <c r="A25" s="4" t="s">
        <v>14</v>
      </c>
      <c r="B25" s="19">
        <v>0</v>
      </c>
      <c r="G25" s="5"/>
      <c r="H25" s="5"/>
      <c r="I25" s="5"/>
      <c r="J25" s="5"/>
      <c r="K25" s="5"/>
      <c r="L25" s="5"/>
      <c r="M25" s="21"/>
    </row>
    <row r="26" spans="1:13" x14ac:dyDescent="0.25">
      <c r="A26" s="3" t="s">
        <v>15</v>
      </c>
      <c r="B26" s="1">
        <v>0</v>
      </c>
      <c r="G26" s="5"/>
      <c r="H26" s="5"/>
      <c r="I26" s="5"/>
      <c r="J26" s="5"/>
      <c r="K26" s="5"/>
      <c r="L26" s="5"/>
      <c r="M26" s="21"/>
    </row>
    <row r="27" spans="1:13" x14ac:dyDescent="0.25">
      <c r="A27" s="3" t="s">
        <v>16</v>
      </c>
      <c r="B27" s="1">
        <v>0</v>
      </c>
      <c r="G27" s="5"/>
      <c r="H27" s="5"/>
      <c r="I27" s="5"/>
      <c r="J27" s="5"/>
      <c r="K27" s="5"/>
      <c r="L27" s="5"/>
      <c r="M27" s="21"/>
    </row>
    <row r="28" spans="1:13" x14ac:dyDescent="0.25">
      <c r="A28" s="3" t="s">
        <v>17</v>
      </c>
      <c r="B28" s="1">
        <v>0</v>
      </c>
      <c r="G28" s="5"/>
      <c r="H28" s="5"/>
      <c r="I28" s="5"/>
      <c r="J28" s="5"/>
      <c r="K28" s="5"/>
      <c r="L28" s="5"/>
      <c r="M28" s="21"/>
    </row>
    <row r="29" spans="1:13" x14ac:dyDescent="0.25">
      <c r="A29" s="3" t="s">
        <v>18</v>
      </c>
      <c r="B29" s="1">
        <v>0</v>
      </c>
    </row>
    <row r="30" spans="1:13" x14ac:dyDescent="0.25">
      <c r="A30" s="3" t="s">
        <v>19</v>
      </c>
      <c r="B30" s="1">
        <v>0</v>
      </c>
    </row>
    <row r="31" spans="1:13" x14ac:dyDescent="0.25">
      <c r="A31" s="3" t="s">
        <v>20</v>
      </c>
      <c r="B31" s="1">
        <v>0</v>
      </c>
    </row>
    <row r="32" spans="1:13" x14ac:dyDescent="0.25">
      <c r="A32" s="3" t="s">
        <v>21</v>
      </c>
      <c r="B32" s="1">
        <v>0</v>
      </c>
    </row>
    <row r="33" spans="1:2" x14ac:dyDescent="0.25">
      <c r="A33" s="3" t="s">
        <v>22</v>
      </c>
      <c r="B33" s="1">
        <v>0</v>
      </c>
    </row>
    <row r="34" spans="1:2" x14ac:dyDescent="0.25">
      <c r="A34" s="3" t="s">
        <v>23</v>
      </c>
      <c r="B34" s="1">
        <v>0</v>
      </c>
    </row>
    <row r="35" spans="1:2" x14ac:dyDescent="0.25">
      <c r="A35" s="4" t="s">
        <v>24</v>
      </c>
      <c r="B35" s="19">
        <v>0</v>
      </c>
    </row>
    <row r="37" spans="1:2" x14ac:dyDescent="0.25">
      <c r="A37" s="3" t="s">
        <v>25</v>
      </c>
    </row>
    <row r="38" spans="1:2" x14ac:dyDescent="0.25">
      <c r="A38" s="3" t="s">
        <v>26</v>
      </c>
    </row>
    <row r="39" spans="1:2" x14ac:dyDescent="0.25">
      <c r="A39" s="3" t="s">
        <v>27</v>
      </c>
    </row>
    <row r="41" spans="1:2" x14ac:dyDescent="0.25">
      <c r="A41" s="4" t="s">
        <v>28</v>
      </c>
      <c r="B41" s="19">
        <v>0</v>
      </c>
    </row>
    <row r="44" spans="1:2" x14ac:dyDescent="0.25">
      <c r="A44" s="5" t="s">
        <v>51</v>
      </c>
      <c r="B44" s="22">
        <v>0</v>
      </c>
    </row>
    <row r="45" spans="1:2" x14ac:dyDescent="0.25">
      <c r="A45" s="5" t="s">
        <v>25</v>
      </c>
      <c r="B45" s="7">
        <v>0</v>
      </c>
    </row>
    <row r="46" spans="1:2" x14ac:dyDescent="0.25">
      <c r="A46" s="5" t="s">
        <v>26</v>
      </c>
      <c r="B46" s="7">
        <v>0</v>
      </c>
    </row>
    <row r="47" spans="1:2" x14ac:dyDescent="0.25">
      <c r="A47" s="5" t="s">
        <v>27</v>
      </c>
      <c r="B47" s="7">
        <v>0</v>
      </c>
    </row>
    <row r="48" spans="1:2" x14ac:dyDescent="0.25">
      <c r="A48" s="5" t="s">
        <v>32</v>
      </c>
      <c r="B48" s="26">
        <f>SUM(B44:B47)</f>
        <v>0</v>
      </c>
    </row>
    <row r="49" spans="1:4" ht="15.75" thickBot="1" x14ac:dyDescent="0.3">
      <c r="A49" s="8" t="s">
        <v>35</v>
      </c>
      <c r="B49" s="9">
        <f>B48-VLOOKUP("Total Debit Notice",A18:B42,2,FALSE)</f>
        <v>0</v>
      </c>
    </row>
    <row r="50" spans="1:4" ht="15.75" thickTop="1" x14ac:dyDescent="0.25"/>
    <row r="51" spans="1:4" x14ac:dyDescent="0.25">
      <c r="A51" t="s">
        <v>33</v>
      </c>
      <c r="B51" s="27">
        <f>VLOOKUP("Less Prior Payments Made",A18:B42,2,FALSE)</f>
        <v>0</v>
      </c>
    </row>
    <row r="52" spans="1:4" x14ac:dyDescent="0.25">
      <c r="A52" t="s">
        <v>34</v>
      </c>
      <c r="B52" s="1">
        <v>0</v>
      </c>
    </row>
    <row r="53" spans="1:4" x14ac:dyDescent="0.25">
      <c r="A53" t="s">
        <v>3</v>
      </c>
      <c r="B53" s="25">
        <f>B51-B52</f>
        <v>0</v>
      </c>
    </row>
    <row r="54" spans="1:4" x14ac:dyDescent="0.25">
      <c r="A54" s="6"/>
      <c r="B54" s="6"/>
      <c r="C54" s="6"/>
      <c r="D54" s="6"/>
    </row>
    <row r="55" spans="1:4" x14ac:dyDescent="0.25">
      <c r="A55" s="2" t="s">
        <v>47</v>
      </c>
    </row>
    <row r="56" spans="1:4" x14ac:dyDescent="0.25">
      <c r="A56" t="s">
        <v>43</v>
      </c>
    </row>
    <row r="57" spans="1:4" x14ac:dyDescent="0.25">
      <c r="A57" t="s">
        <v>44</v>
      </c>
    </row>
    <row r="58" spans="1:4" x14ac:dyDescent="0.25">
      <c r="A58" t="s">
        <v>45</v>
      </c>
    </row>
    <row r="59" spans="1:4" x14ac:dyDescent="0.25">
      <c r="A59" t="s">
        <v>46</v>
      </c>
    </row>
  </sheetData>
  <mergeCells count="2">
    <mergeCell ref="G5:J5"/>
    <mergeCell ref="G4:J4"/>
  </mergeCells>
  <conditionalFormatting sqref="G1:H1">
    <cfRule type="expression" dxfId="0" priority="1">
      <formula>$H$1=""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8393-5CA0-40CF-8430-C5BB802091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Sheet</vt:lpstr>
      <vt:lpstr>OutputBot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Ducharme, Geoffrey</dc:creator>
  <cp:lastModifiedBy>De La Cruz, Nahuel</cp:lastModifiedBy>
  <dcterms:created xsi:type="dcterms:W3CDTF">2022-02-24T19:45:34Z</dcterms:created>
  <dcterms:modified xsi:type="dcterms:W3CDTF">2023-07-20T15:19:16Z</dcterms:modified>
</cp:coreProperties>
</file>