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.martinez\Documents\github-IRBot\STS_InternalReviewBot\STS IR Bot Performer\Data\Output\"/>
    </mc:Choice>
  </mc:AlternateContent>
  <xr:revisionPtr revIDLastSave="0" documentId="13_ncr:1_{65930C38-A03D-4193-9986-F00DEE19B10E}" xr6:coauthVersionLast="47" xr6:coauthVersionMax="47" xr10:uidLastSave="{00000000-0000-0000-0000-000000000000}"/>
  <bookViews>
    <workbookView xWindow="2745" yWindow="870" windowWidth="21600" windowHeight="11385" xr2:uid="{00000000-000D-0000-FFFF-FFFF00000000}"/>
  </bookViews>
  <sheets>
    <sheet name="SC ST-389 tool" sheetId="1" r:id="rId1"/>
    <sheet name="detai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B3" i="1"/>
  <c r="C3" i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82" i="1"/>
  <c r="B82" i="1"/>
  <c r="C82" i="1"/>
  <c r="A83" i="1"/>
  <c r="B83" i="1"/>
  <c r="C83" i="1"/>
  <c r="A84" i="1"/>
  <c r="B84" i="1"/>
  <c r="C84" i="1"/>
  <c r="A85" i="1"/>
  <c r="B85" i="1"/>
  <c r="C85" i="1"/>
  <c r="A86" i="1"/>
  <c r="B86" i="1"/>
  <c r="C86" i="1"/>
  <c r="A87" i="1"/>
  <c r="B87" i="1"/>
  <c r="C87" i="1"/>
  <c r="A88" i="1"/>
  <c r="B88" i="1"/>
  <c r="C88" i="1"/>
  <c r="A89" i="1"/>
  <c r="B89" i="1"/>
  <c r="C89" i="1"/>
  <c r="A90" i="1"/>
  <c r="B90" i="1"/>
  <c r="C90" i="1"/>
  <c r="A91" i="1"/>
  <c r="B91" i="1"/>
  <c r="C91" i="1"/>
  <c r="A92" i="1"/>
  <c r="B92" i="1"/>
  <c r="C92" i="1"/>
  <c r="A93" i="1"/>
  <c r="B93" i="1"/>
  <c r="C93" i="1"/>
  <c r="A94" i="1"/>
  <c r="B94" i="1"/>
  <c r="C94" i="1"/>
  <c r="A95" i="1"/>
  <c r="B95" i="1"/>
  <c r="C95" i="1"/>
  <c r="A96" i="1"/>
  <c r="B96" i="1"/>
  <c r="C96" i="1"/>
  <c r="A97" i="1"/>
  <c r="B97" i="1"/>
  <c r="C97" i="1"/>
  <c r="A98" i="1"/>
  <c r="B98" i="1"/>
  <c r="C98" i="1"/>
  <c r="A99" i="1"/>
  <c r="B99" i="1"/>
  <c r="C99" i="1"/>
  <c r="A100" i="1"/>
  <c r="B100" i="1"/>
  <c r="C100" i="1"/>
  <c r="A101" i="1"/>
  <c r="B101" i="1"/>
  <c r="C101" i="1"/>
  <c r="A102" i="1"/>
  <c r="B102" i="1"/>
  <c r="C102" i="1"/>
  <c r="A103" i="1"/>
  <c r="B103" i="1"/>
  <c r="C103" i="1"/>
  <c r="A104" i="1"/>
  <c r="B104" i="1"/>
  <c r="C104" i="1"/>
  <c r="A105" i="1"/>
  <c r="B105" i="1"/>
  <c r="C105" i="1"/>
  <c r="A106" i="1"/>
  <c r="B106" i="1"/>
  <c r="C106" i="1"/>
  <c r="A107" i="1"/>
  <c r="B107" i="1"/>
  <c r="C107" i="1"/>
  <c r="A108" i="1"/>
  <c r="B108" i="1"/>
  <c r="C108" i="1"/>
  <c r="A109" i="1"/>
  <c r="B109" i="1"/>
  <c r="C109" i="1"/>
  <c r="A110" i="1"/>
  <c r="B110" i="1"/>
  <c r="C110" i="1"/>
  <c r="A111" i="1"/>
  <c r="B111" i="1"/>
  <c r="C111" i="1"/>
  <c r="A112" i="1"/>
  <c r="B112" i="1"/>
  <c r="C112" i="1"/>
  <c r="A113" i="1"/>
  <c r="B113" i="1"/>
  <c r="C113" i="1"/>
  <c r="A114" i="1"/>
  <c r="B114" i="1"/>
  <c r="C114" i="1"/>
  <c r="A115" i="1"/>
  <c r="B115" i="1"/>
  <c r="C115" i="1"/>
  <c r="A116" i="1"/>
  <c r="B116" i="1"/>
  <c r="C116" i="1"/>
  <c r="A117" i="1"/>
  <c r="B117" i="1"/>
  <c r="C117" i="1"/>
  <c r="A118" i="1"/>
  <c r="B118" i="1"/>
  <c r="C118" i="1"/>
  <c r="A119" i="1"/>
  <c r="B119" i="1"/>
  <c r="C119" i="1"/>
  <c r="A120" i="1"/>
  <c r="B120" i="1"/>
  <c r="C120" i="1"/>
  <c r="A121" i="1"/>
  <c r="B121" i="1"/>
  <c r="C121" i="1"/>
  <c r="A122" i="1"/>
  <c r="B122" i="1"/>
  <c r="C122" i="1"/>
  <c r="A123" i="1"/>
  <c r="B123" i="1"/>
  <c r="C123" i="1"/>
  <c r="A124" i="1"/>
  <c r="B124" i="1"/>
  <c r="C124" i="1"/>
  <c r="A125" i="1"/>
  <c r="B125" i="1"/>
  <c r="C125" i="1"/>
  <c r="A126" i="1"/>
  <c r="B126" i="1"/>
  <c r="C126" i="1"/>
  <c r="A127" i="1"/>
  <c r="B127" i="1"/>
  <c r="C127" i="1"/>
  <c r="A128" i="1"/>
  <c r="B128" i="1"/>
  <c r="C128" i="1"/>
  <c r="A129" i="1"/>
  <c r="B129" i="1"/>
  <c r="C129" i="1"/>
  <c r="A130" i="1"/>
  <c r="B130" i="1"/>
  <c r="C130" i="1"/>
  <c r="A131" i="1"/>
  <c r="B131" i="1"/>
  <c r="C131" i="1"/>
  <c r="A132" i="1"/>
  <c r="B132" i="1"/>
  <c r="C132" i="1"/>
  <c r="A133" i="1"/>
  <c r="B133" i="1"/>
  <c r="C133" i="1"/>
  <c r="A134" i="1"/>
  <c r="B134" i="1"/>
  <c r="C134" i="1"/>
  <c r="A135" i="1"/>
  <c r="B135" i="1"/>
  <c r="C135" i="1"/>
  <c r="A136" i="1"/>
  <c r="B136" i="1"/>
  <c r="C136" i="1"/>
  <c r="A137" i="1"/>
  <c r="B137" i="1"/>
  <c r="C137" i="1"/>
  <c r="A138" i="1"/>
  <c r="B138" i="1"/>
  <c r="C138" i="1"/>
  <c r="A139" i="1"/>
  <c r="B139" i="1"/>
  <c r="C139" i="1"/>
  <c r="A140" i="1"/>
  <c r="B140" i="1"/>
  <c r="C140" i="1"/>
  <c r="A141" i="1"/>
  <c r="B141" i="1"/>
  <c r="C141" i="1"/>
  <c r="A142" i="1"/>
  <c r="B142" i="1"/>
  <c r="C142" i="1"/>
  <c r="A143" i="1"/>
  <c r="B143" i="1"/>
  <c r="C143" i="1"/>
  <c r="A144" i="1"/>
  <c r="B144" i="1"/>
  <c r="C144" i="1"/>
  <c r="A145" i="1"/>
  <c r="B145" i="1"/>
  <c r="C145" i="1"/>
  <c r="A146" i="1"/>
  <c r="B146" i="1"/>
  <c r="C146" i="1"/>
  <c r="A147" i="1"/>
  <c r="B147" i="1"/>
  <c r="C147" i="1"/>
  <c r="C2" i="1"/>
  <c r="B2" i="1"/>
  <c r="A2" i="1"/>
</calcChain>
</file>

<file path=xl/sharedStrings.xml><?xml version="1.0" encoding="utf-8"?>
<sst xmlns="http://schemas.openxmlformats.org/spreadsheetml/2006/main" count="160" uniqueCount="142">
  <si>
    <t>LOCAL OPTION</t>
  </si>
  <si>
    <t>GROSS SALES</t>
  </si>
  <si>
    <t>TAX</t>
  </si>
  <si>
    <t xml:space="preserve">Berkeley County </t>
  </si>
  <si>
    <t>Gross</t>
  </si>
  <si>
    <t>Tax</t>
  </si>
  <si>
    <t>Fix?</t>
  </si>
  <si>
    <t>TS Gross</t>
  </si>
  <si>
    <t>TS Tax</t>
  </si>
  <si>
    <t>DIF</t>
  </si>
  <si>
    <t xml:space="preserve">Charleston County </t>
  </si>
  <si>
    <t xml:space="preserve">North Charleston (Charleston County) </t>
  </si>
  <si>
    <t xml:space="preserve">Lancaster County </t>
  </si>
  <si>
    <t xml:space="preserve">Columbia (Richland County) </t>
  </si>
  <si>
    <t>Detail Schedule</t>
  </si>
  <si>
    <t>Totals &gt;</t>
  </si>
  <si>
    <t>for EDI Filing Only</t>
  </si>
  <si>
    <t xml:space="preserve"> EDI Filers only</t>
  </si>
  <si>
    <t>County or</t>
  </si>
  <si>
    <t>Total</t>
  </si>
  <si>
    <t>Net Taxable</t>
  </si>
  <si>
    <t>Local</t>
  </si>
  <si>
    <t>Local Tax on</t>
  </si>
  <si>
    <t>Tax Amount</t>
  </si>
  <si>
    <t>Net Tax</t>
  </si>
  <si>
    <t>Sales for</t>
  </si>
  <si>
    <t>Out-of-state</t>
  </si>
  <si>
    <t>Exempt Sales</t>
  </si>
  <si>
    <t>Sales Not</t>
  </si>
  <si>
    <t>Exempt</t>
  </si>
  <si>
    <t>Credit for</t>
  </si>
  <si>
    <t>Fuel used for</t>
  </si>
  <si>
    <t>Food</t>
  </si>
  <si>
    <t>Sales Tax</t>
  </si>
  <si>
    <t xml:space="preserve"> All Sales/</t>
  </si>
  <si>
    <t>Labor</t>
  </si>
  <si>
    <t>Other</t>
  </si>
  <si>
    <t>Sales To</t>
  </si>
  <si>
    <t>Sales of drugs</t>
  </si>
  <si>
    <t>Installation</t>
  </si>
  <si>
    <t>Agriculture</t>
  </si>
  <si>
    <t>Trade-in</t>
  </si>
  <si>
    <t>Cash</t>
  </si>
  <si>
    <t>Out of State</t>
  </si>
  <si>
    <t>Sales to Non-Profit</t>
  </si>
  <si>
    <t>Tax paid in</t>
  </si>
  <si>
    <t>Sales to</t>
  </si>
  <si>
    <t>Municipality</t>
  </si>
  <si>
    <t>Code</t>
  </si>
  <si>
    <t>Sales</t>
  </si>
  <si>
    <t>Deductions</t>
  </si>
  <si>
    <t>Purchases</t>
  </si>
  <si>
    <t>Sales and</t>
  </si>
  <si>
    <t>Rate</t>
  </si>
  <si>
    <t>Discount1</t>
  </si>
  <si>
    <t>After Discount</t>
  </si>
  <si>
    <t>Penalty1</t>
  </si>
  <si>
    <t>Interest1</t>
  </si>
  <si>
    <t>Amount1</t>
  </si>
  <si>
    <t>Resale</t>
  </si>
  <si>
    <t>mfg agr non-prof</t>
  </si>
  <si>
    <t>Subject to</t>
  </si>
  <si>
    <t>Returned</t>
  </si>
  <si>
    <t>Excess over</t>
  </si>
  <si>
    <t>Mobile home</t>
  </si>
  <si>
    <t>Local option</t>
  </si>
  <si>
    <t>taxes paid to</t>
  </si>
  <si>
    <t>Warranty work</t>
  </si>
  <si>
    <t>Transportation</t>
  </si>
  <si>
    <t>purchased</t>
  </si>
  <si>
    <t>Bad Debt</t>
  </si>
  <si>
    <t xml:space="preserve"> Holiday</t>
  </si>
  <si>
    <t>Deliveries onto</t>
  </si>
  <si>
    <t>Gasoline</t>
  </si>
  <si>
    <t>Not Taxable</t>
  </si>
  <si>
    <t>Federal</t>
  </si>
  <si>
    <t>&amp;</t>
  </si>
  <si>
    <t>Manufacturers</t>
  </si>
  <si>
    <t>Certificate</t>
  </si>
  <si>
    <t>Allowances</t>
  </si>
  <si>
    <t>Discounts</t>
  </si>
  <si>
    <t>Deliveries</t>
  </si>
  <si>
    <t>Organizations</t>
  </si>
  <si>
    <t>Gross Sales</t>
  </si>
  <si>
    <t>Jurisdictions not</t>
  </si>
  <si>
    <t>Index</t>
  </si>
  <si>
    <t>Govt  medicine</t>
  </si>
  <si>
    <t>Local Tax</t>
  </si>
  <si>
    <t>Merchandise</t>
  </si>
  <si>
    <t>Tax cap</t>
  </si>
  <si>
    <t>sales</t>
  </si>
  <si>
    <t>other states</t>
  </si>
  <si>
    <t>Purposes</t>
  </si>
  <si>
    <t>w/FoodStamps</t>
  </si>
  <si>
    <t>Exempt sales</t>
  </si>
  <si>
    <t>Catawba Res.</t>
  </si>
  <si>
    <t>Government</t>
  </si>
  <si>
    <t>Prosthetic devices</t>
  </si>
  <si>
    <t>For Resale</t>
  </si>
  <si>
    <t>Amount</t>
  </si>
  <si>
    <t>having tourism tax</t>
  </si>
  <si>
    <t>To add more lines to this schedule  press CTRL+Q.</t>
  </si>
  <si>
    <t xml:space="preserve">Clemson (Pickens County) </t>
  </si>
  <si>
    <t xml:space="preserve">Florence (Florence County) </t>
  </si>
  <si>
    <t xml:space="preserve">Hanahan (Berkeley County) </t>
  </si>
  <si>
    <t xml:space="preserve">Mccormick County </t>
  </si>
  <si>
    <t xml:space="preserve">Batesburg (Saluda County) </t>
  </si>
  <si>
    <t xml:space="preserve">Hartsville (Darlington County) </t>
  </si>
  <si>
    <t xml:space="preserve">Edgefield (Edgefield County) </t>
  </si>
  <si>
    <t xml:space="preserve">Hardeeville (Jasper County) </t>
  </si>
  <si>
    <t xml:space="preserve">Camden (Kershaw County) </t>
  </si>
  <si>
    <t xml:space="preserve">Pickens (Pickens County) </t>
  </si>
  <si>
    <t xml:space="preserve">Arcadia Lakes (Richland County) </t>
  </si>
  <si>
    <t>County Name</t>
  </si>
  <si>
    <t>ALLENDALE</t>
  </si>
  <si>
    <t>BAMBERG</t>
  </si>
  <si>
    <t>BARNWELL</t>
  </si>
  <si>
    <t>BERKELEY</t>
  </si>
  <si>
    <t>CALHOUN</t>
  </si>
  <si>
    <t>CHARLESTON</t>
  </si>
  <si>
    <t>CHEROKEE</t>
  </si>
  <si>
    <t>CHESTER</t>
  </si>
  <si>
    <t>CHESTERFIELD</t>
  </si>
  <si>
    <t>CLARENDON</t>
  </si>
  <si>
    <t>COLLETON</t>
  </si>
  <si>
    <t>DARLINGTON</t>
  </si>
  <si>
    <t>DILLON</t>
  </si>
  <si>
    <t>EDGEFIELD</t>
  </si>
  <si>
    <t>FLORENCE</t>
  </si>
  <si>
    <t>JASPER</t>
  </si>
  <si>
    <t>KERSHAW</t>
  </si>
  <si>
    <t>LANCASTER</t>
  </si>
  <si>
    <t>LAURENS</t>
  </si>
  <si>
    <t>LEE</t>
  </si>
  <si>
    <t>MARLBORO</t>
  </si>
  <si>
    <t>MARION</t>
  </si>
  <si>
    <t>MCCORMICK</t>
  </si>
  <si>
    <t>RICHLAND</t>
  </si>
  <si>
    <t>SALUDA</t>
  </si>
  <si>
    <t>SUMTER</t>
  </si>
  <si>
    <t>WILLIAMSBURG</t>
  </si>
  <si>
    <t>OUR SUNDAY VISITOR 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</si>
</sst>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7">
    <xf numFmtId="0" fontId="0" fillId="0" borderId="0" xfId="0"/>
    <xf numFmtId="0" fontId="0" fillId="0" borderId="10" xfId="0" applyBorder="1"/>
    <xf numFmtId="0" fontId="0" fillId="33" borderId="10" xfId="0" applyFill="1" applyBorder="1"/>
    <xf numFmtId="4" fontId="0" fillId="33" borderId="10" xfId="0" applyNumberFormat="1" applyFill="1" applyBorder="1"/>
    <xf numFmtId="0" fontId="0" fillId="34" borderId="10" xfId="0" applyFill="1" applyBorder="1"/>
    <xf numFmtId="0" fontId="0" fillId="35" borderId="10" xfId="0" applyFill="1" applyBorder="1" applyAlignment="1">
      <alignment horizontal="center"/>
    </xf>
    <xf numFmtId="0" fontId="0" fillId="0" borderId="10" xfId="0" applyBorder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D59668F4-023B-45ED-B992-96571DE30C2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0"/>
  <sheetViews>
    <sheetView tabSelected="1" topLeftCell="B1" workbookViewId="0">
      <selection activeCell="K1" sqref="K1"/>
    </sheetView>
  </sheetViews>
  <sheetFormatPr defaultRowHeight="15" x14ac:dyDescent="0.25"/>
  <cols>
    <col min="1" max="1" width="35.5703125" bestFit="1" customWidth="1"/>
    <col min="6" max="6" width="16" customWidth="1"/>
    <col min="16" max="16" width="7.7109375" customWidth="1"/>
  </cols>
  <sheetData>
    <row r="1" spans="1:12" x14ac:dyDescent="0.25">
      <c r="A1" t="s">
        <v>0</v>
      </c>
      <c r="B1" t="s">
        <v>1</v>
      </c>
      <c r="C1" t="s">
        <v>2</v>
      </c>
      <c r="F1" s="5" t="s">
        <v>113</v>
      </c>
      <c r="G1" s="5" t="s">
        <v>4</v>
      </c>
      <c r="H1" s="5" t="s">
        <v>5</v>
      </c>
      <c r="I1" s="5" t="s">
        <v>7</v>
      </c>
      <c r="J1" s="5" t="s">
        <v>8</v>
      </c>
      <c r="K1" s="5" t="s">
        <v>9</v>
      </c>
      <c r="L1" s="5" t="s">
        <v>6</v>
      </c>
    </row>
    <row r="2" spans="1:12" x14ac:dyDescent="0.25">
      <c r="A2" t="str">
        <f>detail!B6</f>
        <v xml:space="preserve">Berkeley County </v>
      </c>
      <c r="B2">
        <f>detail!D6</f>
        <v>1261</v>
      </c>
      <c r="C2">
        <f>detail!J6</f>
        <v>12.61</v>
      </c>
      <c r="F2" s="6" t="s">
        <v>114</v>
      </c>
      <c r="G2" s="1">
        <v>0</v>
      </c>
      <c r="H2" s="1">
        <v>0</v>
      </c>
      <c r="I2" s="2">
        <v>0</v>
      </c>
      <c r="J2" s="1">
        <v>0</v>
      </c>
      <c r="K2" s="4">
        <v>0</v>
      </c>
      <c r="L2" s="1"/>
    </row>
    <row r="3" spans="1:12" x14ac:dyDescent="0.25">
      <c r="A3" t="str">
        <f>detail!B7</f>
        <v xml:space="preserve">Hanahan (Berkeley County) </v>
      </c>
      <c r="B3">
        <f>detail!D7</f>
        <v>0</v>
      </c>
      <c r="C3">
        <f>detail!J7</f>
        <v>0</v>
      </c>
      <c r="F3" s="6" t="s">
        <v>115</v>
      </c>
      <c r="G3" s="1">
        <v>0</v>
      </c>
      <c r="H3" s="1">
        <v>0</v>
      </c>
      <c r="I3" s="2">
        <v>0</v>
      </c>
      <c r="J3" s="1">
        <v>0</v>
      </c>
      <c r="K3" s="4">
        <v>0</v>
      </c>
      <c r="L3" s="1"/>
    </row>
    <row r="4" spans="1:12" x14ac:dyDescent="0.25">
      <c r="A4" t="str">
        <f>detail!B8</f>
        <v xml:space="preserve">Charleston County </v>
      </c>
      <c r="B4">
        <f>detail!D8</f>
        <v>1774</v>
      </c>
      <c r="C4">
        <f>detail!J8</f>
        <v>17.739999999999998</v>
      </c>
      <c r="F4" s="6" t="s">
        <v>116</v>
      </c>
      <c r="G4" s="1">
        <v>0</v>
      </c>
      <c r="H4" s="1">
        <v>0</v>
      </c>
      <c r="I4" s="3">
        <v>0</v>
      </c>
      <c r="J4" s="1">
        <v>0</v>
      </c>
      <c r="K4" s="4">
        <v>0</v>
      </c>
      <c r="L4" s="1"/>
    </row>
    <row r="5" spans="1:12" x14ac:dyDescent="0.25">
      <c r="A5" t="str">
        <f>detail!B9</f>
        <v xml:space="preserve">North Charleston (Charleston County) </v>
      </c>
      <c r="B5">
        <f>detail!D9</f>
        <v>441</v>
      </c>
      <c r="C5">
        <f>detail!J9</f>
        <v>4.41</v>
      </c>
      <c r="F5" s="6" t="s">
        <v>117</v>
      </c>
      <c r="G5" s="1">
        <v>1261</v>
      </c>
      <c r="H5" s="1">
        <v>12.61</v>
      </c>
      <c r="I5" s="3">
        <v>1261</v>
      </c>
      <c r="J5" s="1">
        <v>12.61</v>
      </c>
      <c r="K5" s="4">
        <v>0</v>
      </c>
      <c r="L5" s="1"/>
    </row>
    <row r="6" spans="1:12" x14ac:dyDescent="0.25">
      <c r="A6" t="str">
        <f>detail!B10</f>
        <v xml:space="preserve">Hartsville (Darlington County) </v>
      </c>
      <c r="B6">
        <f>detail!D10</f>
        <v>135</v>
      </c>
      <c r="C6">
        <f>detail!J10</f>
        <v>1.35</v>
      </c>
      <c r="F6" s="6" t="s">
        <v>118</v>
      </c>
      <c r="G6" s="1">
        <v>0</v>
      </c>
      <c r="H6" s="1">
        <v>0</v>
      </c>
      <c r="I6" s="3">
        <v>0</v>
      </c>
      <c r="J6" s="1">
        <v>0</v>
      </c>
      <c r="K6" s="4">
        <v>0</v>
      </c>
      <c r="L6" s="1"/>
    </row>
    <row r="7" spans="1:12" x14ac:dyDescent="0.25">
      <c r="A7" t="str">
        <f>detail!B11</f>
        <v xml:space="preserve">Edgefield (Edgefield County) </v>
      </c>
      <c r="B7">
        <f>detail!D11</f>
        <v>29</v>
      </c>
      <c r="C7">
        <f>detail!J11</f>
        <v>0.28999999999999998</v>
      </c>
      <c r="F7" s="6" t="s">
        <v>119</v>
      </c>
      <c r="G7" s="1">
        <v>2215</v>
      </c>
      <c r="H7" s="1">
        <v>22.15</v>
      </c>
      <c r="I7" s="3">
        <v>2215</v>
      </c>
      <c r="J7" s="1">
        <v>22.15</v>
      </c>
      <c r="K7" s="4">
        <v>0</v>
      </c>
      <c r="L7" s="1"/>
    </row>
    <row r="8" spans="1:12" x14ac:dyDescent="0.25">
      <c r="A8" t="str">
        <f>detail!B12</f>
        <v xml:space="preserve">Florence (Florence County) </v>
      </c>
      <c r="B8">
        <f>detail!D12</f>
        <v>145</v>
      </c>
      <c r="C8">
        <f>detail!J12</f>
        <v>1.45</v>
      </c>
      <c r="F8" s="6" t="s">
        <v>120</v>
      </c>
      <c r="G8" s="1">
        <v>0</v>
      </c>
      <c r="H8" s="1">
        <v>0</v>
      </c>
      <c r="I8" s="3">
        <v>0</v>
      </c>
      <c r="J8" s="1">
        <v>0</v>
      </c>
      <c r="K8" s="4">
        <v>0</v>
      </c>
      <c r="L8" s="1"/>
    </row>
    <row r="9" spans="1:12" x14ac:dyDescent="0.25">
      <c r="A9" t="str">
        <f>detail!B13</f>
        <v xml:space="preserve">Hardeeville (Jasper County) </v>
      </c>
      <c r="B9">
        <f>detail!D13</f>
        <v>277</v>
      </c>
      <c r="C9">
        <f>detail!J13</f>
        <v>2.77</v>
      </c>
      <c r="F9" s="6" t="s">
        <v>121</v>
      </c>
      <c r="G9" s="1">
        <v>0</v>
      </c>
      <c r="H9" s="1">
        <v>0</v>
      </c>
      <c r="I9" s="3">
        <v>0</v>
      </c>
      <c r="J9" s="1">
        <v>0</v>
      </c>
      <c r="K9" s="4">
        <v>0</v>
      </c>
      <c r="L9" s="1"/>
    </row>
    <row r="10" spans="1:12" x14ac:dyDescent="0.25">
      <c r="A10" t="str">
        <f>detail!B14</f>
        <v xml:space="preserve">Camden (Kershaw County) </v>
      </c>
      <c r="B10">
        <f>detail!D14</f>
        <v>60</v>
      </c>
      <c r="C10">
        <f>detail!J14</f>
        <v>0.6</v>
      </c>
      <c r="F10" s="6" t="s">
        <v>122</v>
      </c>
      <c r="G10" s="1">
        <v>0</v>
      </c>
      <c r="H10" s="1">
        <v>0</v>
      </c>
      <c r="I10" s="3">
        <v>0</v>
      </c>
      <c r="J10" s="1">
        <v>0</v>
      </c>
      <c r="K10" s="4">
        <v>0</v>
      </c>
      <c r="L10" s="1"/>
    </row>
    <row r="11" spans="1:12" x14ac:dyDescent="0.25">
      <c r="A11" t="str">
        <f>detail!B15</f>
        <v xml:space="preserve">Lancaster County </v>
      </c>
      <c r="B11">
        <f>detail!D15</f>
        <v>607</v>
      </c>
      <c r="C11">
        <f>detail!J15</f>
        <v>6.07</v>
      </c>
      <c r="F11" s="6" t="s">
        <v>123</v>
      </c>
      <c r="G11" s="1">
        <v>0</v>
      </c>
      <c r="H11" s="1">
        <v>0</v>
      </c>
      <c r="I11" s="3">
        <v>0</v>
      </c>
      <c r="J11" s="1">
        <v>0</v>
      </c>
      <c r="K11" s="4">
        <v>0</v>
      </c>
      <c r="L11" s="1"/>
    </row>
    <row r="12" spans="1:12" x14ac:dyDescent="0.25">
      <c r="A12" t="str">
        <f>detail!B16</f>
        <v xml:space="preserve">Mccormick County </v>
      </c>
      <c r="B12">
        <f>detail!D16</f>
        <v>105</v>
      </c>
      <c r="C12">
        <f>detail!J16</f>
        <v>1.05</v>
      </c>
      <c r="F12" s="6" t="s">
        <v>124</v>
      </c>
      <c r="G12" s="1">
        <v>0</v>
      </c>
      <c r="H12" s="1">
        <v>0</v>
      </c>
      <c r="I12" s="3">
        <v>0</v>
      </c>
      <c r="J12" s="1">
        <v>0</v>
      </c>
      <c r="K12" s="4">
        <v>0</v>
      </c>
      <c r="L12" s="1"/>
    </row>
    <row r="13" spans="1:12" x14ac:dyDescent="0.25">
      <c r="A13" t="str">
        <f>detail!B17</f>
        <v xml:space="preserve">Clemson (Pickens County) </v>
      </c>
      <c r="B13">
        <f>detail!D17</f>
        <v>118</v>
      </c>
      <c r="C13">
        <f>detail!J17</f>
        <v>1.18</v>
      </c>
      <c r="F13" s="6" t="s">
        <v>125</v>
      </c>
      <c r="G13" s="1">
        <v>135</v>
      </c>
      <c r="H13" s="1">
        <v>1.35</v>
      </c>
      <c r="I13" s="3">
        <v>135</v>
      </c>
      <c r="J13" s="1">
        <v>1.35</v>
      </c>
      <c r="K13" s="4">
        <v>0</v>
      </c>
      <c r="L13" s="1"/>
    </row>
    <row r="14" spans="1:12" x14ac:dyDescent="0.25">
      <c r="A14" t="str">
        <f>detail!B18</f>
        <v xml:space="preserve">Pickens (Pickens County) </v>
      </c>
      <c r="B14">
        <f>detail!D18</f>
        <v>106</v>
      </c>
      <c r="C14">
        <f>detail!J18</f>
        <v>1.06</v>
      </c>
      <c r="F14" s="6" t="s">
        <v>126</v>
      </c>
      <c r="G14" s="1">
        <v>0</v>
      </c>
      <c r="H14" s="1">
        <v>0</v>
      </c>
      <c r="I14" s="3">
        <v>0</v>
      </c>
      <c r="J14" s="1">
        <v>0</v>
      </c>
      <c r="K14" s="4">
        <v>0</v>
      </c>
      <c r="L14" s="1"/>
    </row>
    <row r="15" spans="1:12" x14ac:dyDescent="0.25">
      <c r="A15" t="str">
        <f>detail!B19</f>
        <v xml:space="preserve">Arcadia Lakes (Richland County) </v>
      </c>
      <c r="B15">
        <f>detail!D19</f>
        <v>190</v>
      </c>
      <c r="C15">
        <f>detail!J19</f>
        <v>1.9</v>
      </c>
      <c r="F15" s="6" t="s">
        <v>127</v>
      </c>
      <c r="G15" s="1">
        <v>28.999999999999996</v>
      </c>
      <c r="H15" s="1">
        <v>0.28999999999999998</v>
      </c>
      <c r="I15" s="3">
        <v>29</v>
      </c>
      <c r="J15" s="1">
        <v>0.28999999999999998</v>
      </c>
      <c r="K15" s="4">
        <v>0</v>
      </c>
      <c r="L15" s="1"/>
    </row>
    <row r="16" spans="1:12" x14ac:dyDescent="0.25">
      <c r="A16" t="str">
        <f>detail!B20</f>
        <v xml:space="preserve">Columbia (Richland County) </v>
      </c>
      <c r="B16">
        <f>detail!D20</f>
        <v>692</v>
      </c>
      <c r="C16">
        <f>detail!J20</f>
        <v>6.92</v>
      </c>
      <c r="F16" s="6" t="s">
        <v>128</v>
      </c>
      <c r="G16" s="1">
        <v>145</v>
      </c>
      <c r="H16" s="1">
        <v>1.45</v>
      </c>
      <c r="I16" s="3">
        <v>145</v>
      </c>
      <c r="J16" s="1">
        <v>1.45</v>
      </c>
      <c r="K16" s="4">
        <v>0</v>
      </c>
      <c r="L16" s="1"/>
    </row>
    <row r="17" spans="1:12" x14ac:dyDescent="0.25">
      <c r="A17" t="str">
        <f>detail!B21</f>
        <v xml:space="preserve">Batesburg (Saluda County) </v>
      </c>
      <c r="B17">
        <f>detail!D21</f>
        <v>36</v>
      </c>
      <c r="C17">
        <f>detail!J21</f>
        <v>0.36</v>
      </c>
      <c r="F17" s="6" t="s">
        <v>129</v>
      </c>
      <c r="G17" s="1">
        <v>277</v>
      </c>
      <c r="H17" s="1">
        <v>2.77</v>
      </c>
      <c r="I17" s="3">
        <v>277</v>
      </c>
      <c r="J17" s="1">
        <v>2.77</v>
      </c>
      <c r="K17" s="4">
        <v>0</v>
      </c>
      <c r="L17" s="1"/>
    </row>
    <row r="18" spans="1:12" x14ac:dyDescent="0.25">
      <c r="A18">
        <f>detail!B22</f>
        <v>0</v>
      </c>
      <c r="B18">
        <f>detail!D22</f>
        <v>0</v>
      </c>
      <c r="C18">
        <f>detail!J22</f>
        <v>0</v>
      </c>
      <c r="F18" s="6" t="s">
        <v>130</v>
      </c>
      <c r="G18" s="1">
        <v>60</v>
      </c>
      <c r="H18" s="1">
        <v>0.6</v>
      </c>
      <c r="I18" s="3">
        <v>60</v>
      </c>
      <c r="J18" s="1">
        <v>0.6</v>
      </c>
      <c r="K18" s="4">
        <v>0</v>
      </c>
      <c r="L18" s="1"/>
    </row>
    <row r="19" spans="1:12" x14ac:dyDescent="0.25">
      <c r="A19">
        <f>detail!B23</f>
        <v>0</v>
      </c>
      <c r="B19">
        <f>detail!D23</f>
        <v>0</v>
      </c>
      <c r="C19">
        <f>detail!J23</f>
        <v>0</v>
      </c>
      <c r="F19" s="6" t="s">
        <v>131</v>
      </c>
      <c r="G19" s="1">
        <v>607</v>
      </c>
      <c r="H19" s="1">
        <v>6.07</v>
      </c>
      <c r="I19" s="3">
        <v>607</v>
      </c>
      <c r="J19" s="1">
        <v>6.07</v>
      </c>
      <c r="K19" s="4">
        <v>0</v>
      </c>
      <c r="L19" s="1"/>
    </row>
    <row r="20" spans="1:12" x14ac:dyDescent="0.25">
      <c r="A20">
        <f>detail!B24</f>
        <v>0</v>
      </c>
      <c r="B20">
        <f>detail!D24</f>
        <v>0</v>
      </c>
      <c r="C20">
        <f>detail!J24</f>
        <v>0</v>
      </c>
      <c r="F20" s="6" t="s">
        <v>132</v>
      </c>
      <c r="G20" s="1">
        <v>0</v>
      </c>
      <c r="H20" s="1">
        <v>0</v>
      </c>
      <c r="I20" s="3">
        <v>0</v>
      </c>
      <c r="J20" s="1">
        <v>0</v>
      </c>
      <c r="K20" s="4">
        <v>0</v>
      </c>
      <c r="L20" s="1"/>
    </row>
    <row r="21" spans="1:12" x14ac:dyDescent="0.25">
      <c r="A21">
        <f>detail!B25</f>
        <v>0</v>
      </c>
      <c r="B21">
        <f>detail!D25</f>
        <v>0</v>
      </c>
      <c r="C21">
        <f>detail!J25</f>
        <v>0</v>
      </c>
      <c r="F21" s="6" t="s">
        <v>133</v>
      </c>
      <c r="G21" s="1">
        <v>0</v>
      </c>
      <c r="H21" s="1">
        <v>0</v>
      </c>
      <c r="I21" s="2">
        <v>0</v>
      </c>
      <c r="J21" s="1">
        <v>0</v>
      </c>
      <c r="K21" s="4">
        <v>0</v>
      </c>
      <c r="L21" s="1"/>
    </row>
    <row r="22" spans="1:12" x14ac:dyDescent="0.25">
      <c r="A22">
        <f>detail!B26</f>
        <v>0</v>
      </c>
      <c r="B22">
        <f>detail!D26</f>
        <v>0</v>
      </c>
      <c r="C22">
        <f>detail!J26</f>
        <v>0</v>
      </c>
      <c r="F22" s="6" t="s">
        <v>134</v>
      </c>
      <c r="G22" s="1">
        <v>0</v>
      </c>
      <c r="H22" s="1">
        <v>0</v>
      </c>
      <c r="I22" s="3">
        <v>0</v>
      </c>
      <c r="J22" s="1">
        <v>0</v>
      </c>
      <c r="K22" s="4">
        <v>0</v>
      </c>
      <c r="L22" s="1"/>
    </row>
    <row r="23" spans="1:12" x14ac:dyDescent="0.25">
      <c r="A23">
        <f>detail!B27</f>
        <v>0</v>
      </c>
      <c r="B23">
        <f>detail!D27</f>
        <v>0</v>
      </c>
      <c r="C23">
        <f>detail!J27</f>
        <v>0</v>
      </c>
      <c r="F23" s="6" t="s">
        <v>135</v>
      </c>
      <c r="G23" s="1">
        <v>0</v>
      </c>
      <c r="H23" s="1">
        <v>0</v>
      </c>
      <c r="I23" s="3">
        <v>0</v>
      </c>
      <c r="J23" s="1">
        <v>0</v>
      </c>
      <c r="K23" s="4">
        <v>0</v>
      </c>
      <c r="L23" s="1"/>
    </row>
    <row r="24" spans="1:12" x14ac:dyDescent="0.25">
      <c r="A24">
        <f>detail!B28</f>
        <v>0</v>
      </c>
      <c r="B24">
        <f>detail!D28</f>
        <v>0</v>
      </c>
      <c r="C24">
        <f>detail!J28</f>
        <v>0</v>
      </c>
      <c r="F24" s="6" t="s">
        <v>136</v>
      </c>
      <c r="G24" s="1">
        <v>105</v>
      </c>
      <c r="H24" s="1">
        <v>1.05</v>
      </c>
      <c r="I24" s="2">
        <v>105</v>
      </c>
      <c r="J24" s="1">
        <v>1.05</v>
      </c>
      <c r="K24" s="4">
        <v>0</v>
      </c>
      <c r="L24" s="1"/>
    </row>
    <row r="25" spans="1:12" x14ac:dyDescent="0.25">
      <c r="A25">
        <f>detail!B29</f>
        <v>0</v>
      </c>
      <c r="B25">
        <f>detail!D29</f>
        <v>0</v>
      </c>
      <c r="C25">
        <f>detail!J29</f>
        <v>0</v>
      </c>
      <c r="F25" s="6" t="s">
        <v>137</v>
      </c>
      <c r="G25" s="1">
        <v>882</v>
      </c>
      <c r="H25" s="1">
        <v>8.82</v>
      </c>
      <c r="I25" s="2">
        <v>882</v>
      </c>
      <c r="J25" s="1">
        <v>8.82</v>
      </c>
      <c r="K25" s="4">
        <v>0</v>
      </c>
      <c r="L25" s="1"/>
    </row>
    <row r="26" spans="1:12" x14ac:dyDescent="0.25">
      <c r="A26">
        <f>detail!B30</f>
        <v>0</v>
      </c>
      <c r="B26">
        <f>detail!D30</f>
        <v>0</v>
      </c>
      <c r="C26">
        <f>detail!J30</f>
        <v>0</v>
      </c>
      <c r="F26" s="6" t="s">
        <v>138</v>
      </c>
      <c r="G26" s="1">
        <v>36</v>
      </c>
      <c r="H26" s="1">
        <v>0.36</v>
      </c>
      <c r="I26" s="3">
        <v>36</v>
      </c>
      <c r="J26" s="1">
        <v>0.36</v>
      </c>
      <c r="K26" s="4">
        <v>0</v>
      </c>
      <c r="L26" s="1"/>
    </row>
    <row r="27" spans="1:12" x14ac:dyDescent="0.25">
      <c r="A27">
        <f>detail!B31</f>
        <v>0</v>
      </c>
      <c r="B27">
        <f>detail!D31</f>
        <v>0</v>
      </c>
      <c r="C27">
        <f>detail!J31</f>
        <v>0</v>
      </c>
      <c r="F27" s="6" t="s">
        <v>139</v>
      </c>
      <c r="G27" s="1">
        <v>0</v>
      </c>
      <c r="H27" s="1">
        <v>0</v>
      </c>
      <c r="I27" s="2">
        <v>0</v>
      </c>
      <c r="J27" s="1">
        <v>0</v>
      </c>
      <c r="K27" s="4">
        <v>0</v>
      </c>
      <c r="L27" s="1"/>
    </row>
    <row r="28" spans="1:12" x14ac:dyDescent="0.25">
      <c r="A28">
        <f>detail!B32</f>
        <v>0</v>
      </c>
      <c r="B28">
        <f>detail!D32</f>
        <v>0</v>
      </c>
      <c r="C28">
        <f>detail!J32</f>
        <v>0</v>
      </c>
      <c r="F28" s="6" t="s">
        <v>140</v>
      </c>
      <c r="G28" s="1">
        <v>0</v>
      </c>
      <c r="H28" s="1">
        <v>0</v>
      </c>
      <c r="I28" s="2">
        <v>0</v>
      </c>
      <c r="J28" s="1">
        <v>0</v>
      </c>
      <c r="K28" s="4">
        <v>0</v>
      </c>
      <c r="L28" s="1"/>
    </row>
    <row r="29" spans="1:12" x14ac:dyDescent="0.25">
      <c r="A29">
        <f>detail!B33</f>
        <v>0</v>
      </c>
      <c r="B29">
        <f>detail!D33</f>
        <v>0</v>
      </c>
      <c r="C29">
        <f>detail!J33</f>
        <v>0</v>
      </c>
    </row>
    <row r="30" spans="1:12" x14ac:dyDescent="0.25">
      <c r="A30">
        <f>detail!B34</f>
        <v>0</v>
      </c>
      <c r="B30">
        <f>detail!D34</f>
        <v>0</v>
      </c>
      <c r="C30">
        <f>detail!J34</f>
        <v>0</v>
      </c>
    </row>
    <row r="31" spans="1:12" x14ac:dyDescent="0.25">
      <c r="A31">
        <f>detail!B35</f>
        <v>0</v>
      </c>
      <c r="B31">
        <f>detail!D35</f>
        <v>0</v>
      </c>
      <c r="C31">
        <f>detail!J35</f>
        <v>0</v>
      </c>
    </row>
    <row r="32" spans="1:12" x14ac:dyDescent="0.25">
      <c r="A32">
        <f>detail!B36</f>
        <v>0</v>
      </c>
      <c r="B32">
        <f>detail!D36</f>
        <v>0</v>
      </c>
      <c r="C32">
        <f>detail!J36</f>
        <v>0</v>
      </c>
    </row>
    <row r="33" spans="1:3" x14ac:dyDescent="0.25">
      <c r="A33">
        <f>detail!B37</f>
        <v>0</v>
      </c>
      <c r="B33">
        <f>detail!D37</f>
        <v>0</v>
      </c>
      <c r="C33">
        <f>detail!J37</f>
        <v>0</v>
      </c>
    </row>
    <row r="34" spans="1:3" x14ac:dyDescent="0.25">
      <c r="A34">
        <f>detail!B38</f>
        <v>0</v>
      </c>
      <c r="B34">
        <f>detail!D38</f>
        <v>0</v>
      </c>
      <c r="C34">
        <f>detail!J38</f>
        <v>0</v>
      </c>
    </row>
    <row r="35" spans="1:3" x14ac:dyDescent="0.25">
      <c r="A35">
        <f>detail!B39</f>
        <v>0</v>
      </c>
      <c r="B35">
        <f>detail!D39</f>
        <v>0</v>
      </c>
      <c r="C35">
        <f>detail!J39</f>
        <v>0</v>
      </c>
    </row>
    <row r="36" spans="1:3" x14ac:dyDescent="0.25">
      <c r="A36">
        <f>detail!B40</f>
        <v>0</v>
      </c>
      <c r="B36">
        <f>detail!D40</f>
        <v>0</v>
      </c>
      <c r="C36">
        <f>detail!J40</f>
        <v>0</v>
      </c>
    </row>
    <row r="37" spans="1:3" x14ac:dyDescent="0.25">
      <c r="A37">
        <f>detail!B41</f>
        <v>0</v>
      </c>
      <c r="B37">
        <f>detail!D41</f>
        <v>0</v>
      </c>
      <c r="C37">
        <f>detail!J41</f>
        <v>0</v>
      </c>
    </row>
    <row r="38" spans="1:3" x14ac:dyDescent="0.25">
      <c r="A38">
        <f>detail!B42</f>
        <v>0</v>
      </c>
      <c r="B38">
        <f>detail!D42</f>
        <v>0</v>
      </c>
      <c r="C38">
        <f>detail!J42</f>
        <v>0</v>
      </c>
    </row>
    <row r="39" spans="1:3" x14ac:dyDescent="0.25">
      <c r="A39">
        <f>detail!B43</f>
        <v>0</v>
      </c>
      <c r="B39">
        <f>detail!D43</f>
        <v>0</v>
      </c>
      <c r="C39">
        <f>detail!J43</f>
        <v>0</v>
      </c>
    </row>
    <row r="40" spans="1:3" x14ac:dyDescent="0.25">
      <c r="A40">
        <f>detail!B44</f>
        <v>0</v>
      </c>
      <c r="B40">
        <f>detail!D44</f>
        <v>0</v>
      </c>
      <c r="C40">
        <f>detail!J44</f>
        <v>0</v>
      </c>
    </row>
    <row r="41" spans="1:3" x14ac:dyDescent="0.25">
      <c r="A41">
        <f>detail!B45</f>
        <v>0</v>
      </c>
      <c r="B41">
        <f>detail!D45</f>
        <v>0</v>
      </c>
      <c r="C41">
        <f>detail!J45</f>
        <v>0</v>
      </c>
    </row>
    <row r="42" spans="1:3" x14ac:dyDescent="0.25">
      <c r="A42">
        <f>detail!B46</f>
        <v>0</v>
      </c>
      <c r="B42">
        <f>detail!D46</f>
        <v>0</v>
      </c>
      <c r="C42">
        <f>detail!J46</f>
        <v>0</v>
      </c>
    </row>
    <row r="43" spans="1:3" x14ac:dyDescent="0.25">
      <c r="A43">
        <f>detail!B47</f>
        <v>0</v>
      </c>
      <c r="B43">
        <f>detail!D47</f>
        <v>0</v>
      </c>
      <c r="C43">
        <f>detail!J47</f>
        <v>0</v>
      </c>
    </row>
    <row r="44" spans="1:3" x14ac:dyDescent="0.25">
      <c r="A44">
        <f>detail!B48</f>
        <v>0</v>
      </c>
      <c r="B44">
        <f>detail!D48</f>
        <v>0</v>
      </c>
      <c r="C44">
        <f>detail!J48</f>
        <v>0</v>
      </c>
    </row>
    <row r="45" spans="1:3" x14ac:dyDescent="0.25">
      <c r="A45">
        <f>detail!B49</f>
        <v>0</v>
      </c>
      <c r="B45">
        <f>detail!D49</f>
        <v>0</v>
      </c>
      <c r="C45">
        <f>detail!J49</f>
        <v>0</v>
      </c>
    </row>
    <row r="46" spans="1:3" x14ac:dyDescent="0.25">
      <c r="A46">
        <f>detail!B50</f>
        <v>0</v>
      </c>
      <c r="B46">
        <f>detail!D50</f>
        <v>0</v>
      </c>
      <c r="C46">
        <f>detail!J50</f>
        <v>0</v>
      </c>
    </row>
    <row r="47" spans="1:3" x14ac:dyDescent="0.25">
      <c r="A47">
        <f>detail!B51</f>
        <v>0</v>
      </c>
      <c r="B47">
        <f>detail!D51</f>
        <v>0</v>
      </c>
      <c r="C47">
        <f>detail!J51</f>
        <v>0</v>
      </c>
    </row>
    <row r="48" spans="1:3" x14ac:dyDescent="0.25">
      <c r="A48">
        <f>detail!B52</f>
        <v>0</v>
      </c>
      <c r="B48">
        <f>detail!D52</f>
        <v>0</v>
      </c>
      <c r="C48">
        <f>detail!J52</f>
        <v>0</v>
      </c>
    </row>
    <row r="49" spans="1:3" x14ac:dyDescent="0.25">
      <c r="A49">
        <f>detail!B53</f>
        <v>0</v>
      </c>
      <c r="B49">
        <f>detail!D53</f>
        <v>0</v>
      </c>
      <c r="C49">
        <f>detail!J53</f>
        <v>0</v>
      </c>
    </row>
    <row r="50" spans="1:3" x14ac:dyDescent="0.25">
      <c r="A50">
        <f>detail!B54</f>
        <v>0</v>
      </c>
      <c r="B50">
        <f>detail!D54</f>
        <v>0</v>
      </c>
      <c r="C50">
        <f>detail!J54</f>
        <v>0</v>
      </c>
    </row>
    <row r="51" spans="1:3" x14ac:dyDescent="0.25">
      <c r="A51">
        <f>detail!B55</f>
        <v>0</v>
      </c>
      <c r="B51">
        <f>detail!D55</f>
        <v>0</v>
      </c>
      <c r="C51">
        <f>detail!J55</f>
        <v>0</v>
      </c>
    </row>
    <row r="52" spans="1:3" x14ac:dyDescent="0.25">
      <c r="A52">
        <f>detail!B56</f>
        <v>0</v>
      </c>
      <c r="B52">
        <f>detail!D56</f>
        <v>0</v>
      </c>
      <c r="C52">
        <f>detail!J56</f>
        <v>0</v>
      </c>
    </row>
    <row r="53" spans="1:3" x14ac:dyDescent="0.25">
      <c r="A53">
        <f>detail!B57</f>
        <v>0</v>
      </c>
      <c r="B53">
        <f>detail!D57</f>
        <v>0</v>
      </c>
      <c r="C53">
        <f>detail!J57</f>
        <v>0</v>
      </c>
    </row>
    <row r="54" spans="1:3" x14ac:dyDescent="0.25">
      <c r="A54">
        <f>detail!B58</f>
        <v>0</v>
      </c>
      <c r="B54">
        <f>detail!D58</f>
        <v>0</v>
      </c>
      <c r="C54">
        <f>detail!J58</f>
        <v>0</v>
      </c>
    </row>
    <row r="55" spans="1:3" x14ac:dyDescent="0.25">
      <c r="A55">
        <f>detail!B59</f>
        <v>0</v>
      </c>
      <c r="B55">
        <f>detail!D59</f>
        <v>0</v>
      </c>
      <c r="C55">
        <f>detail!J59</f>
        <v>0</v>
      </c>
    </row>
    <row r="56" spans="1:3" x14ac:dyDescent="0.25">
      <c r="A56">
        <f>detail!B60</f>
        <v>0</v>
      </c>
      <c r="B56">
        <f>detail!D60</f>
        <v>0</v>
      </c>
      <c r="C56">
        <f>detail!J60</f>
        <v>0</v>
      </c>
    </row>
    <row r="57" spans="1:3" x14ac:dyDescent="0.25">
      <c r="A57">
        <f>detail!B61</f>
        <v>0</v>
      </c>
      <c r="B57">
        <f>detail!D61</f>
        <v>0</v>
      </c>
      <c r="C57">
        <f>detail!J61</f>
        <v>0</v>
      </c>
    </row>
    <row r="58" spans="1:3" x14ac:dyDescent="0.25">
      <c r="A58">
        <f>detail!B62</f>
        <v>0</v>
      </c>
      <c r="B58">
        <f>detail!D62</f>
        <v>0</v>
      </c>
      <c r="C58">
        <f>detail!J62</f>
        <v>0</v>
      </c>
    </row>
    <row r="59" spans="1:3" x14ac:dyDescent="0.25">
      <c r="A59">
        <f>detail!B63</f>
        <v>0</v>
      </c>
      <c r="B59">
        <f>detail!D63</f>
        <v>0</v>
      </c>
      <c r="C59">
        <f>detail!J63</f>
        <v>0</v>
      </c>
    </row>
    <row r="60" spans="1:3" x14ac:dyDescent="0.25">
      <c r="A60">
        <f>detail!B64</f>
        <v>0</v>
      </c>
      <c r="B60">
        <f>detail!D64</f>
        <v>0</v>
      </c>
      <c r="C60">
        <f>detail!J64</f>
        <v>0</v>
      </c>
    </row>
    <row r="61" spans="1:3" x14ac:dyDescent="0.25">
      <c r="A61">
        <f>detail!B65</f>
        <v>0</v>
      </c>
      <c r="B61">
        <f>detail!D65</f>
        <v>0</v>
      </c>
      <c r="C61">
        <f>detail!J65</f>
        <v>0</v>
      </c>
    </row>
    <row r="62" spans="1:3" x14ac:dyDescent="0.25">
      <c r="A62">
        <f>detail!B66</f>
        <v>0</v>
      </c>
      <c r="B62">
        <f>detail!D66</f>
        <v>0</v>
      </c>
      <c r="C62">
        <f>detail!J66</f>
        <v>0</v>
      </c>
    </row>
    <row r="63" spans="1:3" x14ac:dyDescent="0.25">
      <c r="A63">
        <f>detail!B67</f>
        <v>0</v>
      </c>
      <c r="B63">
        <f>detail!D67</f>
        <v>0</v>
      </c>
      <c r="C63">
        <f>detail!J67</f>
        <v>0</v>
      </c>
    </row>
    <row r="64" spans="1:3" x14ac:dyDescent="0.25">
      <c r="A64">
        <f>detail!B68</f>
        <v>0</v>
      </c>
      <c r="B64">
        <f>detail!D68</f>
        <v>0</v>
      </c>
      <c r="C64">
        <f>detail!J68</f>
        <v>0</v>
      </c>
    </row>
    <row r="65" spans="1:3" x14ac:dyDescent="0.25">
      <c r="A65">
        <f>detail!B69</f>
        <v>0</v>
      </c>
      <c r="B65">
        <f>detail!D69</f>
        <v>0</v>
      </c>
      <c r="C65">
        <f>detail!J69</f>
        <v>0</v>
      </c>
    </row>
    <row r="66" spans="1:3" x14ac:dyDescent="0.25">
      <c r="A66">
        <f>detail!B70</f>
        <v>0</v>
      </c>
      <c r="B66">
        <f>detail!D70</f>
        <v>0</v>
      </c>
      <c r="C66">
        <f>detail!J70</f>
        <v>0</v>
      </c>
    </row>
    <row r="67" spans="1:3" x14ac:dyDescent="0.25">
      <c r="A67">
        <f>detail!B71</f>
        <v>0</v>
      </c>
      <c r="B67">
        <f>detail!D71</f>
        <v>0</v>
      </c>
      <c r="C67">
        <f>detail!J71</f>
        <v>0</v>
      </c>
    </row>
    <row r="68" spans="1:3" x14ac:dyDescent="0.25">
      <c r="A68">
        <f>detail!B72</f>
        <v>0</v>
      </c>
      <c r="B68">
        <f>detail!D72</f>
        <v>0</v>
      </c>
      <c r="C68">
        <f>detail!J72</f>
        <v>0</v>
      </c>
    </row>
    <row r="69" spans="1:3" x14ac:dyDescent="0.25">
      <c r="A69">
        <f>detail!B73</f>
        <v>0</v>
      </c>
      <c r="B69">
        <f>detail!D73</f>
        <v>0</v>
      </c>
      <c r="C69">
        <f>detail!J73</f>
        <v>0</v>
      </c>
    </row>
    <row r="70" spans="1:3" x14ac:dyDescent="0.25">
      <c r="A70">
        <f>detail!B74</f>
        <v>0</v>
      </c>
      <c r="B70">
        <f>detail!D74</f>
        <v>0</v>
      </c>
      <c r="C70">
        <f>detail!J74</f>
        <v>0</v>
      </c>
    </row>
    <row r="71" spans="1:3" x14ac:dyDescent="0.25">
      <c r="A71">
        <f>detail!B75</f>
        <v>0</v>
      </c>
      <c r="B71">
        <f>detail!D75</f>
        <v>0</v>
      </c>
      <c r="C71">
        <f>detail!J75</f>
        <v>0</v>
      </c>
    </row>
    <row r="72" spans="1:3" x14ac:dyDescent="0.25">
      <c r="A72">
        <f>detail!B76</f>
        <v>0</v>
      </c>
      <c r="B72">
        <f>detail!D76</f>
        <v>0</v>
      </c>
      <c r="C72">
        <f>detail!J76</f>
        <v>0</v>
      </c>
    </row>
    <row r="73" spans="1:3" x14ac:dyDescent="0.25">
      <c r="A73">
        <f>detail!B77</f>
        <v>0</v>
      </c>
      <c r="B73">
        <f>detail!D77</f>
        <v>0</v>
      </c>
      <c r="C73">
        <f>detail!J77</f>
        <v>0</v>
      </c>
    </row>
    <row r="74" spans="1:3" x14ac:dyDescent="0.25">
      <c r="A74">
        <f>detail!B78</f>
        <v>0</v>
      </c>
      <c r="B74">
        <f>detail!D78</f>
        <v>0</v>
      </c>
      <c r="C74">
        <f>detail!J78</f>
        <v>0</v>
      </c>
    </row>
    <row r="75" spans="1:3" x14ac:dyDescent="0.25">
      <c r="A75">
        <f>detail!B79</f>
        <v>0</v>
      </c>
      <c r="B75">
        <f>detail!D79</f>
        <v>0</v>
      </c>
      <c r="C75">
        <f>detail!J79</f>
        <v>0</v>
      </c>
    </row>
    <row r="76" spans="1:3" x14ac:dyDescent="0.25">
      <c r="A76">
        <f>detail!B80</f>
        <v>0</v>
      </c>
      <c r="B76">
        <f>detail!D80</f>
        <v>0</v>
      </c>
      <c r="C76">
        <f>detail!J80</f>
        <v>0</v>
      </c>
    </row>
    <row r="77" spans="1:3" x14ac:dyDescent="0.25">
      <c r="A77">
        <f>detail!B81</f>
        <v>0</v>
      </c>
      <c r="B77">
        <f>detail!D81</f>
        <v>0</v>
      </c>
      <c r="C77">
        <f>detail!J81</f>
        <v>0</v>
      </c>
    </row>
    <row r="78" spans="1:3" x14ac:dyDescent="0.25">
      <c r="A78">
        <f>detail!B82</f>
        <v>0</v>
      </c>
      <c r="B78">
        <f>detail!D82</f>
        <v>0</v>
      </c>
      <c r="C78">
        <f>detail!J82</f>
        <v>0</v>
      </c>
    </row>
    <row r="79" spans="1:3" x14ac:dyDescent="0.25">
      <c r="A79">
        <f>detail!B83</f>
        <v>0</v>
      </c>
      <c r="B79">
        <f>detail!D83</f>
        <v>0</v>
      </c>
      <c r="C79">
        <f>detail!J83</f>
        <v>0</v>
      </c>
    </row>
    <row r="80" spans="1:3" x14ac:dyDescent="0.25">
      <c r="A80">
        <f>detail!B84</f>
        <v>0</v>
      </c>
      <c r="B80">
        <f>detail!D84</f>
        <v>0</v>
      </c>
      <c r="C80">
        <f>detail!J84</f>
        <v>0</v>
      </c>
    </row>
    <row r="81" spans="1:3" x14ac:dyDescent="0.25">
      <c r="A81">
        <f>detail!B85</f>
        <v>0</v>
      </c>
      <c r="B81">
        <f>detail!D85</f>
        <v>0</v>
      </c>
      <c r="C81">
        <f>detail!J85</f>
        <v>0</v>
      </c>
    </row>
    <row r="82" spans="1:3" x14ac:dyDescent="0.25">
      <c r="A82">
        <f>detail!B86</f>
        <v>0</v>
      </c>
      <c r="B82">
        <f>detail!D86</f>
        <v>0</v>
      </c>
      <c r="C82">
        <f>detail!J86</f>
        <v>0</v>
      </c>
    </row>
    <row r="83" spans="1:3" x14ac:dyDescent="0.25">
      <c r="A83">
        <f>detail!B87</f>
        <v>0</v>
      </c>
      <c r="B83">
        <f>detail!D87</f>
        <v>0</v>
      </c>
      <c r="C83">
        <f>detail!J87</f>
        <v>0</v>
      </c>
    </row>
    <row r="84" spans="1:3" x14ac:dyDescent="0.25">
      <c r="A84">
        <f>detail!B88</f>
        <v>0</v>
      </c>
      <c r="B84">
        <f>detail!D88</f>
        <v>0</v>
      </c>
      <c r="C84">
        <f>detail!J88</f>
        <v>0</v>
      </c>
    </row>
    <row r="85" spans="1:3" x14ac:dyDescent="0.25">
      <c r="A85">
        <f>detail!B89</f>
        <v>0</v>
      </c>
      <c r="B85">
        <f>detail!D89</f>
        <v>0</v>
      </c>
      <c r="C85">
        <f>detail!J89</f>
        <v>0</v>
      </c>
    </row>
    <row r="86" spans="1:3" x14ac:dyDescent="0.25">
      <c r="A86">
        <f>detail!B90</f>
        <v>0</v>
      </c>
      <c r="B86">
        <f>detail!D90</f>
        <v>0</v>
      </c>
      <c r="C86">
        <f>detail!J90</f>
        <v>0</v>
      </c>
    </row>
    <row r="87" spans="1:3" x14ac:dyDescent="0.25">
      <c r="A87">
        <f>detail!B91</f>
        <v>0</v>
      </c>
      <c r="B87">
        <f>detail!D91</f>
        <v>0</v>
      </c>
      <c r="C87">
        <f>detail!J91</f>
        <v>0</v>
      </c>
    </row>
    <row r="88" spans="1:3" x14ac:dyDescent="0.25">
      <c r="A88">
        <f>detail!B92</f>
        <v>0</v>
      </c>
      <c r="B88">
        <f>detail!D92</f>
        <v>0</v>
      </c>
      <c r="C88">
        <f>detail!J92</f>
        <v>0</v>
      </c>
    </row>
    <row r="89" spans="1:3" x14ac:dyDescent="0.25">
      <c r="A89">
        <f>detail!B93</f>
        <v>0</v>
      </c>
      <c r="B89">
        <f>detail!D93</f>
        <v>0</v>
      </c>
      <c r="C89">
        <f>detail!J93</f>
        <v>0</v>
      </c>
    </row>
    <row r="90" spans="1:3" x14ac:dyDescent="0.25">
      <c r="A90">
        <f>detail!B94</f>
        <v>0</v>
      </c>
      <c r="B90">
        <f>detail!D94</f>
        <v>0</v>
      </c>
      <c r="C90">
        <f>detail!J94</f>
        <v>0</v>
      </c>
    </row>
    <row r="91" spans="1:3" x14ac:dyDescent="0.25">
      <c r="A91">
        <f>detail!B95</f>
        <v>0</v>
      </c>
      <c r="B91">
        <f>detail!D95</f>
        <v>0</v>
      </c>
      <c r="C91">
        <f>detail!J95</f>
        <v>0</v>
      </c>
    </row>
    <row r="92" spans="1:3" x14ac:dyDescent="0.25">
      <c r="A92">
        <f>detail!B96</f>
        <v>0</v>
      </c>
      <c r="B92">
        <f>detail!D96</f>
        <v>0</v>
      </c>
      <c r="C92">
        <f>detail!J96</f>
        <v>0</v>
      </c>
    </row>
    <row r="93" spans="1:3" x14ac:dyDescent="0.25">
      <c r="A93">
        <f>detail!B97</f>
        <v>0</v>
      </c>
      <c r="B93">
        <f>detail!D97</f>
        <v>0</v>
      </c>
      <c r="C93">
        <f>detail!J97</f>
        <v>0</v>
      </c>
    </row>
    <row r="94" spans="1:3" x14ac:dyDescent="0.25">
      <c r="A94">
        <f>detail!B98</f>
        <v>0</v>
      </c>
      <c r="B94">
        <f>detail!D98</f>
        <v>0</v>
      </c>
      <c r="C94">
        <f>detail!J98</f>
        <v>0</v>
      </c>
    </row>
    <row r="95" spans="1:3" x14ac:dyDescent="0.25">
      <c r="A95">
        <f>detail!B99</f>
        <v>0</v>
      </c>
      <c r="B95">
        <f>detail!D99</f>
        <v>0</v>
      </c>
      <c r="C95">
        <f>detail!J99</f>
        <v>0</v>
      </c>
    </row>
    <row r="96" spans="1:3" x14ac:dyDescent="0.25">
      <c r="A96">
        <f>detail!B100</f>
        <v>0</v>
      </c>
      <c r="B96">
        <f>detail!D100</f>
        <v>0</v>
      </c>
      <c r="C96">
        <f>detail!J100</f>
        <v>0</v>
      </c>
    </row>
    <row r="97" spans="1:3" x14ac:dyDescent="0.25">
      <c r="A97">
        <f>detail!B101</f>
        <v>0</v>
      </c>
      <c r="B97">
        <f>detail!D101</f>
        <v>0</v>
      </c>
      <c r="C97">
        <f>detail!J101</f>
        <v>0</v>
      </c>
    </row>
    <row r="98" spans="1:3" x14ac:dyDescent="0.25">
      <c r="A98">
        <f>detail!B102</f>
        <v>0</v>
      </c>
      <c r="B98">
        <f>detail!D102</f>
        <v>0</v>
      </c>
      <c r="C98">
        <f>detail!J102</f>
        <v>0</v>
      </c>
    </row>
    <row r="99" spans="1:3" x14ac:dyDescent="0.25">
      <c r="A99">
        <f>detail!B103</f>
        <v>0</v>
      </c>
      <c r="B99">
        <f>detail!D103</f>
        <v>0</v>
      </c>
      <c r="C99">
        <f>detail!J103</f>
        <v>0</v>
      </c>
    </row>
    <row r="100" spans="1:3" x14ac:dyDescent="0.25">
      <c r="A100">
        <f>detail!B104</f>
        <v>0</v>
      </c>
      <c r="B100">
        <f>detail!D104</f>
        <v>0</v>
      </c>
      <c r="C100">
        <f>detail!J104</f>
        <v>0</v>
      </c>
    </row>
    <row r="101" spans="1:3" x14ac:dyDescent="0.25">
      <c r="A101">
        <f>detail!B105</f>
        <v>0</v>
      </c>
      <c r="B101">
        <f>detail!D105</f>
        <v>0</v>
      </c>
      <c r="C101">
        <f>detail!J105</f>
        <v>0</v>
      </c>
    </row>
    <row r="102" spans="1:3" x14ac:dyDescent="0.25">
      <c r="A102">
        <f>detail!B106</f>
        <v>0</v>
      </c>
      <c r="B102">
        <f>detail!D106</f>
        <v>0</v>
      </c>
      <c r="C102">
        <f>detail!J106</f>
        <v>0</v>
      </c>
    </row>
    <row r="103" spans="1:3" x14ac:dyDescent="0.25">
      <c r="A103">
        <f>detail!B107</f>
        <v>0</v>
      </c>
      <c r="B103">
        <f>detail!D107</f>
        <v>0</v>
      </c>
      <c r="C103">
        <f>detail!J107</f>
        <v>0</v>
      </c>
    </row>
    <row r="104" spans="1:3" x14ac:dyDescent="0.25">
      <c r="A104">
        <f>detail!B108</f>
        <v>0</v>
      </c>
      <c r="B104">
        <f>detail!D108</f>
        <v>0</v>
      </c>
      <c r="C104">
        <f>detail!J108</f>
        <v>0</v>
      </c>
    </row>
    <row r="105" spans="1:3" x14ac:dyDescent="0.25">
      <c r="A105">
        <f>detail!B109</f>
        <v>0</v>
      </c>
      <c r="B105">
        <f>detail!D109</f>
        <v>0</v>
      </c>
      <c r="C105">
        <f>detail!J109</f>
        <v>0</v>
      </c>
    </row>
    <row r="106" spans="1:3" x14ac:dyDescent="0.25">
      <c r="A106">
        <f>detail!B110</f>
        <v>0</v>
      </c>
      <c r="B106">
        <f>detail!D110</f>
        <v>0</v>
      </c>
      <c r="C106">
        <f>detail!J110</f>
        <v>0</v>
      </c>
    </row>
    <row r="107" spans="1:3" x14ac:dyDescent="0.25">
      <c r="A107">
        <f>detail!B111</f>
        <v>0</v>
      </c>
      <c r="B107">
        <f>detail!D111</f>
        <v>0</v>
      </c>
      <c r="C107">
        <f>detail!J111</f>
        <v>0</v>
      </c>
    </row>
    <row r="108" spans="1:3" x14ac:dyDescent="0.25">
      <c r="A108">
        <f>detail!B112</f>
        <v>0</v>
      </c>
      <c r="B108">
        <f>detail!D112</f>
        <v>0</v>
      </c>
      <c r="C108">
        <f>detail!J112</f>
        <v>0</v>
      </c>
    </row>
    <row r="109" spans="1:3" x14ac:dyDescent="0.25">
      <c r="A109">
        <f>detail!B113</f>
        <v>0</v>
      </c>
      <c r="B109">
        <f>detail!D113</f>
        <v>0</v>
      </c>
      <c r="C109">
        <f>detail!J113</f>
        <v>0</v>
      </c>
    </row>
    <row r="110" spans="1:3" x14ac:dyDescent="0.25">
      <c r="A110">
        <f>detail!B114</f>
        <v>0</v>
      </c>
      <c r="B110">
        <f>detail!D114</f>
        <v>0</v>
      </c>
      <c r="C110">
        <f>detail!J114</f>
        <v>0</v>
      </c>
    </row>
    <row r="111" spans="1:3" x14ac:dyDescent="0.25">
      <c r="A111">
        <f>detail!B115</f>
        <v>0</v>
      </c>
      <c r="B111">
        <f>detail!D115</f>
        <v>0</v>
      </c>
      <c r="C111">
        <f>detail!J115</f>
        <v>0</v>
      </c>
    </row>
    <row r="112" spans="1:3" x14ac:dyDescent="0.25">
      <c r="A112">
        <f>detail!B116</f>
        <v>0</v>
      </c>
      <c r="B112">
        <f>detail!D116</f>
        <v>0</v>
      </c>
      <c r="C112">
        <f>detail!J116</f>
        <v>0</v>
      </c>
    </row>
    <row r="113" spans="1:3" x14ac:dyDescent="0.25">
      <c r="A113">
        <f>detail!B117</f>
        <v>0</v>
      </c>
      <c r="B113">
        <f>detail!D117</f>
        <v>0</v>
      </c>
      <c r="C113">
        <f>detail!J117</f>
        <v>0</v>
      </c>
    </row>
    <row r="114" spans="1:3" x14ac:dyDescent="0.25">
      <c r="A114">
        <f>detail!B118</f>
        <v>0</v>
      </c>
      <c r="B114">
        <f>detail!D118</f>
        <v>0</v>
      </c>
      <c r="C114">
        <f>detail!J118</f>
        <v>0</v>
      </c>
    </row>
    <row r="115" spans="1:3" x14ac:dyDescent="0.25">
      <c r="A115">
        <f>detail!B119</f>
        <v>0</v>
      </c>
      <c r="B115">
        <f>detail!D119</f>
        <v>0</v>
      </c>
      <c r="C115">
        <f>detail!J119</f>
        <v>0</v>
      </c>
    </row>
    <row r="116" spans="1:3" x14ac:dyDescent="0.25">
      <c r="A116">
        <f>detail!B120</f>
        <v>0</v>
      </c>
      <c r="B116">
        <f>detail!D120</f>
        <v>0</v>
      </c>
      <c r="C116">
        <f>detail!J120</f>
        <v>0</v>
      </c>
    </row>
    <row r="117" spans="1:3" x14ac:dyDescent="0.25">
      <c r="A117">
        <f>detail!B121</f>
        <v>0</v>
      </c>
      <c r="B117">
        <f>detail!D121</f>
        <v>0</v>
      </c>
      <c r="C117">
        <f>detail!J121</f>
        <v>0</v>
      </c>
    </row>
    <row r="118" spans="1:3" x14ac:dyDescent="0.25">
      <c r="A118">
        <f>detail!B122</f>
        <v>0</v>
      </c>
      <c r="B118">
        <f>detail!D122</f>
        <v>0</v>
      </c>
      <c r="C118">
        <f>detail!J122</f>
        <v>0</v>
      </c>
    </row>
    <row r="119" spans="1:3" x14ac:dyDescent="0.25">
      <c r="A119">
        <f>detail!B123</f>
        <v>0</v>
      </c>
      <c r="B119">
        <f>detail!D123</f>
        <v>0</v>
      </c>
      <c r="C119">
        <f>detail!J123</f>
        <v>0</v>
      </c>
    </row>
    <row r="120" spans="1:3" x14ac:dyDescent="0.25">
      <c r="A120">
        <f>detail!B124</f>
        <v>0</v>
      </c>
      <c r="B120">
        <f>detail!D124</f>
        <v>0</v>
      </c>
      <c r="C120">
        <f>detail!J124</f>
        <v>0</v>
      </c>
    </row>
    <row r="121" spans="1:3" x14ac:dyDescent="0.25">
      <c r="A121">
        <f>detail!B125</f>
        <v>0</v>
      </c>
      <c r="B121">
        <f>detail!D125</f>
        <v>0</v>
      </c>
      <c r="C121">
        <f>detail!J125</f>
        <v>0</v>
      </c>
    </row>
    <row r="122" spans="1:3" x14ac:dyDescent="0.25">
      <c r="A122">
        <f>detail!B126</f>
        <v>0</v>
      </c>
      <c r="B122">
        <f>detail!D126</f>
        <v>0</v>
      </c>
      <c r="C122">
        <f>detail!J126</f>
        <v>0</v>
      </c>
    </row>
    <row r="123" spans="1:3" x14ac:dyDescent="0.25">
      <c r="A123">
        <f>detail!B127</f>
        <v>0</v>
      </c>
      <c r="B123">
        <f>detail!D127</f>
        <v>0</v>
      </c>
      <c r="C123">
        <f>detail!J127</f>
        <v>0</v>
      </c>
    </row>
    <row r="124" spans="1:3" x14ac:dyDescent="0.25">
      <c r="A124">
        <f>detail!B128</f>
        <v>0</v>
      </c>
      <c r="B124">
        <f>detail!D128</f>
        <v>0</v>
      </c>
      <c r="C124">
        <f>detail!J128</f>
        <v>0</v>
      </c>
    </row>
    <row r="125" spans="1:3" x14ac:dyDescent="0.25">
      <c r="A125">
        <f>detail!B129</f>
        <v>0</v>
      </c>
      <c r="B125">
        <f>detail!D129</f>
        <v>0</v>
      </c>
      <c r="C125">
        <f>detail!J129</f>
        <v>0</v>
      </c>
    </row>
    <row r="126" spans="1:3" x14ac:dyDescent="0.25">
      <c r="A126">
        <f>detail!B130</f>
        <v>0</v>
      </c>
      <c r="B126">
        <f>detail!D130</f>
        <v>0</v>
      </c>
      <c r="C126">
        <f>detail!J130</f>
        <v>0</v>
      </c>
    </row>
    <row r="127" spans="1:3" x14ac:dyDescent="0.25">
      <c r="A127">
        <f>detail!B131</f>
        <v>0</v>
      </c>
      <c r="B127">
        <f>detail!D131</f>
        <v>0</v>
      </c>
      <c r="C127">
        <f>detail!J131</f>
        <v>0</v>
      </c>
    </row>
    <row r="128" spans="1:3" x14ac:dyDescent="0.25">
      <c r="A128">
        <f>detail!B132</f>
        <v>0</v>
      </c>
      <c r="B128">
        <f>detail!D132</f>
        <v>0</v>
      </c>
      <c r="C128">
        <f>detail!J132</f>
        <v>0</v>
      </c>
    </row>
    <row r="129" spans="1:3" x14ac:dyDescent="0.25">
      <c r="A129">
        <f>detail!B133</f>
        <v>0</v>
      </c>
      <c r="B129">
        <f>detail!D133</f>
        <v>0</v>
      </c>
      <c r="C129">
        <f>detail!J133</f>
        <v>0</v>
      </c>
    </row>
    <row r="130" spans="1:3" x14ac:dyDescent="0.25">
      <c r="A130">
        <f>detail!B134</f>
        <v>0</v>
      </c>
      <c r="B130">
        <f>detail!D134</f>
        <v>0</v>
      </c>
      <c r="C130">
        <f>detail!J134</f>
        <v>0</v>
      </c>
    </row>
    <row r="131" spans="1:3" x14ac:dyDescent="0.25">
      <c r="A131">
        <f>detail!B135</f>
        <v>0</v>
      </c>
      <c r="B131">
        <f>detail!D135</f>
        <v>0</v>
      </c>
      <c r="C131">
        <f>detail!J135</f>
        <v>0</v>
      </c>
    </row>
    <row r="132" spans="1:3" x14ac:dyDescent="0.25">
      <c r="A132">
        <f>detail!B136</f>
        <v>0</v>
      </c>
      <c r="B132">
        <f>detail!D136</f>
        <v>0</v>
      </c>
      <c r="C132">
        <f>detail!J136</f>
        <v>0</v>
      </c>
    </row>
    <row r="133" spans="1:3" x14ac:dyDescent="0.25">
      <c r="A133">
        <f>detail!B137</f>
        <v>0</v>
      </c>
      <c r="B133">
        <f>detail!D137</f>
        <v>0</v>
      </c>
      <c r="C133">
        <f>detail!J137</f>
        <v>0</v>
      </c>
    </row>
    <row r="134" spans="1:3" x14ac:dyDescent="0.25">
      <c r="A134">
        <f>detail!B138</f>
        <v>0</v>
      </c>
      <c r="B134">
        <f>detail!D138</f>
        <v>0</v>
      </c>
      <c r="C134">
        <f>detail!J138</f>
        <v>0</v>
      </c>
    </row>
    <row r="135" spans="1:3" x14ac:dyDescent="0.25">
      <c r="A135">
        <f>detail!B139</f>
        <v>0</v>
      </c>
      <c r="B135">
        <f>detail!D139</f>
        <v>0</v>
      </c>
      <c r="C135">
        <f>detail!J139</f>
        <v>0</v>
      </c>
    </row>
    <row r="136" spans="1:3" x14ac:dyDescent="0.25">
      <c r="A136">
        <f>detail!B140</f>
        <v>0</v>
      </c>
      <c r="B136">
        <f>detail!D140</f>
        <v>0</v>
      </c>
      <c r="C136">
        <f>detail!J140</f>
        <v>0</v>
      </c>
    </row>
    <row r="137" spans="1:3" x14ac:dyDescent="0.25">
      <c r="A137">
        <f>detail!B141</f>
        <v>0</v>
      </c>
      <c r="B137">
        <f>detail!D141</f>
        <v>0</v>
      </c>
      <c r="C137">
        <f>detail!J141</f>
        <v>0</v>
      </c>
    </row>
    <row r="138" spans="1:3" x14ac:dyDescent="0.25">
      <c r="A138">
        <f>detail!B142</f>
        <v>0</v>
      </c>
      <c r="B138">
        <f>detail!D142</f>
        <v>0</v>
      </c>
      <c r="C138">
        <f>detail!J142</f>
        <v>0</v>
      </c>
    </row>
    <row r="139" spans="1:3" x14ac:dyDescent="0.25">
      <c r="A139">
        <f>detail!B143</f>
        <v>0</v>
      </c>
      <c r="B139">
        <f>detail!D143</f>
        <v>0</v>
      </c>
      <c r="C139">
        <f>detail!J143</f>
        <v>0</v>
      </c>
    </row>
    <row r="140" spans="1:3" x14ac:dyDescent="0.25">
      <c r="A140">
        <f>detail!B144</f>
        <v>0</v>
      </c>
      <c r="B140">
        <f>detail!D144</f>
        <v>0</v>
      </c>
      <c r="C140">
        <f>detail!J144</f>
        <v>0</v>
      </c>
    </row>
    <row r="141" spans="1:3" x14ac:dyDescent="0.25">
      <c r="A141">
        <f>detail!B145</f>
        <v>0</v>
      </c>
      <c r="B141">
        <f>detail!D145</f>
        <v>0</v>
      </c>
      <c r="C141">
        <f>detail!J145</f>
        <v>0</v>
      </c>
    </row>
    <row r="142" spans="1:3" x14ac:dyDescent="0.25">
      <c r="A142">
        <f>detail!B146</f>
        <v>0</v>
      </c>
      <c r="B142">
        <f>detail!D146</f>
        <v>0</v>
      </c>
      <c r="C142">
        <f>detail!J146</f>
        <v>0</v>
      </c>
    </row>
    <row r="143" spans="1:3" x14ac:dyDescent="0.25">
      <c r="A143">
        <f>detail!B147</f>
        <v>0</v>
      </c>
      <c r="B143">
        <f>detail!D147</f>
        <v>0</v>
      </c>
      <c r="C143">
        <f>detail!J147</f>
        <v>0</v>
      </c>
    </row>
    <row r="144" spans="1:3" x14ac:dyDescent="0.25">
      <c r="A144">
        <f>detail!B148</f>
        <v>0</v>
      </c>
      <c r="B144">
        <f>detail!D148</f>
        <v>0</v>
      </c>
      <c r="C144">
        <f>detail!J148</f>
        <v>0</v>
      </c>
    </row>
    <row r="145" spans="1:3" x14ac:dyDescent="0.25">
      <c r="A145">
        <f>detail!B149</f>
        <v>0</v>
      </c>
      <c r="B145">
        <f>detail!D149</f>
        <v>0</v>
      </c>
      <c r="C145">
        <f>detail!J149</f>
        <v>0</v>
      </c>
    </row>
    <row r="146" spans="1:3" x14ac:dyDescent="0.25">
      <c r="A146">
        <f>detail!B150</f>
        <v>0</v>
      </c>
      <c r="B146">
        <f>detail!D150</f>
        <v>0</v>
      </c>
      <c r="C146">
        <f>detail!J150</f>
        <v>0</v>
      </c>
    </row>
    <row r="147" spans="1:3" x14ac:dyDescent="0.25">
      <c r="A147">
        <f>detail!B151</f>
        <v>0</v>
      </c>
      <c r="B147">
        <f>detail!D151</f>
        <v>0</v>
      </c>
      <c r="C147">
        <f>detail!J151</f>
        <v>0</v>
      </c>
    </row>
    <row r="148" spans="1:3" x14ac:dyDescent="0.25">
      <c r="A148">
        <v>0</v>
      </c>
      <c r="B148">
        <v>0</v>
      </c>
      <c r="C148">
        <v>0</v>
      </c>
    </row>
    <row r="149" spans="1:3" x14ac:dyDescent="0.25">
      <c r="A149">
        <v>0</v>
      </c>
      <c r="B149">
        <v>0</v>
      </c>
      <c r="C149">
        <v>0</v>
      </c>
    </row>
    <row r="150" spans="1:3" x14ac:dyDescent="0.25">
      <c r="A150">
        <v>0</v>
      </c>
      <c r="B150">
        <v>0</v>
      </c>
      <c r="C150">
        <v>0</v>
      </c>
    </row>
    <row r="151" spans="1:3" x14ac:dyDescent="0.25">
      <c r="A151">
        <v>0</v>
      </c>
      <c r="B151">
        <v>0</v>
      </c>
      <c r="C151">
        <v>0</v>
      </c>
    </row>
    <row r="152" spans="1:3" x14ac:dyDescent="0.25">
      <c r="A152">
        <v>0</v>
      </c>
      <c r="B152">
        <v>0</v>
      </c>
      <c r="C152">
        <v>0</v>
      </c>
    </row>
    <row r="153" spans="1:3" x14ac:dyDescent="0.25">
      <c r="A153">
        <v>0</v>
      </c>
      <c r="B153">
        <v>0</v>
      </c>
      <c r="C153">
        <v>0</v>
      </c>
    </row>
    <row r="154" spans="1:3" x14ac:dyDescent="0.25">
      <c r="A154">
        <v>0</v>
      </c>
      <c r="B154">
        <v>0</v>
      </c>
      <c r="C154">
        <v>0</v>
      </c>
    </row>
    <row r="155" spans="1:3" x14ac:dyDescent="0.25">
      <c r="A155">
        <v>0</v>
      </c>
      <c r="B155">
        <v>0</v>
      </c>
      <c r="C155">
        <v>0</v>
      </c>
    </row>
    <row r="156" spans="1:3" x14ac:dyDescent="0.25">
      <c r="A156">
        <v>0</v>
      </c>
      <c r="B156">
        <v>0</v>
      </c>
      <c r="C156">
        <v>0</v>
      </c>
    </row>
    <row r="157" spans="1:3" x14ac:dyDescent="0.25">
      <c r="A157">
        <v>0</v>
      </c>
      <c r="B157">
        <v>0</v>
      </c>
      <c r="C157">
        <v>0</v>
      </c>
    </row>
    <row r="158" spans="1:3" x14ac:dyDescent="0.25">
      <c r="A158">
        <v>0</v>
      </c>
      <c r="B158">
        <v>0</v>
      </c>
      <c r="C158">
        <v>0</v>
      </c>
    </row>
    <row r="159" spans="1:3" x14ac:dyDescent="0.25">
      <c r="A159">
        <v>0</v>
      </c>
      <c r="B159">
        <v>0</v>
      </c>
      <c r="C159">
        <v>0</v>
      </c>
    </row>
    <row r="160" spans="1:3" x14ac:dyDescent="0.25">
      <c r="A160">
        <v>0</v>
      </c>
      <c r="B160">
        <v>0</v>
      </c>
      <c r="C16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A0AF1-2002-4797-8F90-E7E4F9645F6C}">
  <dimension ref="A1:AV46"/>
  <sheetViews>
    <sheetView workbookViewId="0">
      <selection activeCell="H17" sqref="H17"/>
    </sheetView>
  </sheetViews>
  <sheetFormatPr defaultRowHeight="15" x14ac:dyDescent="0.25"/>
  <sheetData>
    <row r="1" spans="1:48" x14ac:dyDescent="0.25">
      <c r="A1" t="s">
        <v>14</v>
      </c>
      <c r="C1" t="s">
        <v>15</v>
      </c>
      <c r="D1">
        <v>5976</v>
      </c>
      <c r="E1">
        <v>0</v>
      </c>
      <c r="F1">
        <v>5976</v>
      </c>
      <c r="G1">
        <v>0</v>
      </c>
      <c r="H1">
        <v>5976</v>
      </c>
      <c r="J1">
        <v>59.76</v>
      </c>
      <c r="K1">
        <v>0</v>
      </c>
      <c r="L1">
        <v>59.76</v>
      </c>
      <c r="M1">
        <v>0</v>
      </c>
      <c r="N1">
        <v>59.76</v>
      </c>
      <c r="O1">
        <v>0</v>
      </c>
      <c r="P1">
        <v>0</v>
      </c>
      <c r="Q1">
        <v>59.76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59.76</v>
      </c>
      <c r="AV1">
        <v>0</v>
      </c>
    </row>
    <row r="2" spans="1:48" x14ac:dyDescent="0.25">
      <c r="A2" t="s">
        <v>141</v>
      </c>
      <c r="O2" t="s">
        <v>16</v>
      </c>
      <c r="R2" t="s">
        <v>17</v>
      </c>
      <c r="AU2" t="s">
        <v>17</v>
      </c>
    </row>
    <row r="3" spans="1:48" x14ac:dyDescent="0.25">
      <c r="B3" t="s">
        <v>18</v>
      </c>
      <c r="D3" t="s">
        <v>4</v>
      </c>
      <c r="E3" t="s">
        <v>19</v>
      </c>
      <c r="F3" t="s">
        <v>20</v>
      </c>
      <c r="H3" t="s">
        <v>20</v>
      </c>
      <c r="I3">
        <v>0.01</v>
      </c>
      <c r="J3" t="s">
        <v>21</v>
      </c>
      <c r="K3" t="s">
        <v>22</v>
      </c>
      <c r="L3" t="s">
        <v>19</v>
      </c>
      <c r="N3" t="s">
        <v>23</v>
      </c>
      <c r="Q3" t="s">
        <v>24</v>
      </c>
      <c r="R3" t="s">
        <v>25</v>
      </c>
      <c r="S3" t="s">
        <v>26</v>
      </c>
      <c r="T3" t="s">
        <v>27</v>
      </c>
      <c r="U3" t="s">
        <v>28</v>
      </c>
      <c r="Y3" t="s">
        <v>29</v>
      </c>
      <c r="Z3" t="s">
        <v>30</v>
      </c>
      <c r="AB3" t="s">
        <v>31</v>
      </c>
      <c r="AC3" t="s">
        <v>32</v>
      </c>
      <c r="AE3" t="s">
        <v>33</v>
      </c>
      <c r="AF3" t="s">
        <v>34</v>
      </c>
      <c r="AH3" t="s">
        <v>35</v>
      </c>
      <c r="AI3" t="s">
        <v>36</v>
      </c>
      <c r="AJ3" t="s">
        <v>37</v>
      </c>
      <c r="AK3" t="s">
        <v>38</v>
      </c>
      <c r="AL3" t="s">
        <v>37</v>
      </c>
      <c r="AM3" t="s">
        <v>39</v>
      </c>
      <c r="AN3" t="s">
        <v>40</v>
      </c>
      <c r="AO3" t="s">
        <v>41</v>
      </c>
      <c r="AP3" t="s">
        <v>42</v>
      </c>
      <c r="AQ3" t="s">
        <v>43</v>
      </c>
      <c r="AR3" t="s">
        <v>44</v>
      </c>
      <c r="AS3" t="s">
        <v>45</v>
      </c>
      <c r="AT3" t="s">
        <v>46</v>
      </c>
      <c r="AU3" t="s">
        <v>21</v>
      </c>
      <c r="AV3" t="s">
        <v>22</v>
      </c>
    </row>
    <row r="4" spans="1:48" x14ac:dyDescent="0.25">
      <c r="B4" t="s">
        <v>47</v>
      </c>
      <c r="C4" t="s">
        <v>48</v>
      </c>
      <c r="D4" t="s">
        <v>49</v>
      </c>
      <c r="E4" t="s">
        <v>50</v>
      </c>
      <c r="F4" t="s">
        <v>49</v>
      </c>
      <c r="G4" t="s">
        <v>51</v>
      </c>
      <c r="H4" t="s">
        <v>52</v>
      </c>
      <c r="I4" t="s">
        <v>53</v>
      </c>
      <c r="J4" t="s">
        <v>33</v>
      </c>
      <c r="K4" t="s">
        <v>51</v>
      </c>
      <c r="L4" t="s">
        <v>21</v>
      </c>
      <c r="M4" t="s">
        <v>54</v>
      </c>
      <c r="N4" t="s">
        <v>55</v>
      </c>
      <c r="O4" t="s">
        <v>56</v>
      </c>
      <c r="P4" t="s">
        <v>57</v>
      </c>
      <c r="Q4" t="s">
        <v>58</v>
      </c>
      <c r="R4" t="s">
        <v>59</v>
      </c>
      <c r="S4" t="s">
        <v>49</v>
      </c>
      <c r="T4" t="s">
        <v>60</v>
      </c>
      <c r="U4" t="s">
        <v>61</v>
      </c>
      <c r="V4" t="s">
        <v>62</v>
      </c>
      <c r="W4" t="s">
        <v>63</v>
      </c>
      <c r="X4" t="s">
        <v>64</v>
      </c>
      <c r="Y4" t="s">
        <v>65</v>
      </c>
      <c r="Z4" t="s">
        <v>66</v>
      </c>
      <c r="AA4" t="s">
        <v>67</v>
      </c>
      <c r="AB4" t="s">
        <v>68</v>
      </c>
      <c r="AC4" t="s">
        <v>69</v>
      </c>
      <c r="AD4" t="s">
        <v>70</v>
      </c>
      <c r="AE4" t="s">
        <v>71</v>
      </c>
      <c r="AF4" t="s">
        <v>72</v>
      </c>
      <c r="AG4" t="s">
        <v>73</v>
      </c>
      <c r="AH4" t="s">
        <v>74</v>
      </c>
      <c r="AI4" t="s">
        <v>50</v>
      </c>
      <c r="AJ4" t="s">
        <v>75</v>
      </c>
      <c r="AK4" t="s">
        <v>76</v>
      </c>
      <c r="AL4" t="s">
        <v>77</v>
      </c>
      <c r="AN4" t="s">
        <v>78</v>
      </c>
      <c r="AO4" t="s">
        <v>79</v>
      </c>
      <c r="AP4" t="s">
        <v>80</v>
      </c>
      <c r="AQ4" t="s">
        <v>81</v>
      </c>
      <c r="AR4" t="s">
        <v>82</v>
      </c>
      <c r="AS4" t="s">
        <v>83</v>
      </c>
      <c r="AT4" t="s">
        <v>84</v>
      </c>
      <c r="AU4" t="s">
        <v>33</v>
      </c>
      <c r="AV4" t="s">
        <v>51</v>
      </c>
    </row>
    <row r="5" spans="1:48" x14ac:dyDescent="0.25">
      <c r="A5" t="s">
        <v>85</v>
      </c>
      <c r="H5" t="s">
        <v>51</v>
      </c>
      <c r="L5" t="s">
        <v>5</v>
      </c>
      <c r="T5" t="s">
        <v>86</v>
      </c>
      <c r="U5" t="s">
        <v>87</v>
      </c>
      <c r="V5" t="s">
        <v>88</v>
      </c>
      <c r="W5" t="s">
        <v>89</v>
      </c>
      <c r="Y5" t="s">
        <v>90</v>
      </c>
      <c r="Z5" t="s">
        <v>91</v>
      </c>
      <c r="AB5" t="s">
        <v>92</v>
      </c>
      <c r="AC5" t="s">
        <v>93</v>
      </c>
      <c r="AE5" t="s">
        <v>94</v>
      </c>
      <c r="AF5" t="s">
        <v>95</v>
      </c>
      <c r="AJ5" t="s">
        <v>96</v>
      </c>
      <c r="AK5" t="s">
        <v>97</v>
      </c>
      <c r="AN5" t="s">
        <v>49</v>
      </c>
      <c r="AR5" t="s">
        <v>98</v>
      </c>
      <c r="AS5" t="s">
        <v>99</v>
      </c>
      <c r="AT5" t="s">
        <v>100</v>
      </c>
    </row>
    <row r="6" spans="1:48" x14ac:dyDescent="0.25">
      <c r="A6">
        <v>1</v>
      </c>
      <c r="B6" t="s">
        <v>3</v>
      </c>
      <c r="C6">
        <v>1008</v>
      </c>
      <c r="D6">
        <v>1261</v>
      </c>
      <c r="E6">
        <v>0</v>
      </c>
      <c r="F6">
        <v>1261</v>
      </c>
      <c r="G6">
        <v>0</v>
      </c>
      <c r="H6">
        <v>1261</v>
      </c>
      <c r="I6">
        <v>0.01</v>
      </c>
      <c r="J6">
        <v>12.61</v>
      </c>
      <c r="K6">
        <v>0</v>
      </c>
      <c r="L6">
        <v>12.61</v>
      </c>
      <c r="M6">
        <v>0</v>
      </c>
      <c r="N6">
        <v>12.61</v>
      </c>
      <c r="O6">
        <v>0</v>
      </c>
      <c r="P6">
        <v>0</v>
      </c>
      <c r="Q6">
        <v>12.61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U6">
        <v>12.61</v>
      </c>
      <c r="AV6">
        <v>0</v>
      </c>
    </row>
    <row r="7" spans="1:48" x14ac:dyDescent="0.25">
      <c r="A7">
        <v>2</v>
      </c>
      <c r="B7" t="s">
        <v>104</v>
      </c>
      <c r="C7">
        <v>2382</v>
      </c>
      <c r="D7">
        <v>0</v>
      </c>
      <c r="E7">
        <v>0</v>
      </c>
      <c r="F7">
        <v>0</v>
      </c>
      <c r="G7">
        <v>0</v>
      </c>
      <c r="H7">
        <v>0</v>
      </c>
      <c r="I7">
        <v>0.01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U7">
        <v>0</v>
      </c>
      <c r="AV7">
        <v>0</v>
      </c>
    </row>
    <row r="8" spans="1:48" x14ac:dyDescent="0.25">
      <c r="A8">
        <v>3</v>
      </c>
      <c r="B8" t="s">
        <v>10</v>
      </c>
      <c r="C8">
        <v>2130</v>
      </c>
      <c r="D8">
        <v>1774</v>
      </c>
      <c r="E8">
        <v>0</v>
      </c>
      <c r="F8">
        <v>1774</v>
      </c>
      <c r="G8">
        <v>0</v>
      </c>
      <c r="H8">
        <v>1774</v>
      </c>
      <c r="I8">
        <v>0.01</v>
      </c>
      <c r="J8">
        <v>17.739999999999998</v>
      </c>
      <c r="K8">
        <v>0</v>
      </c>
      <c r="L8">
        <v>17.739999999999998</v>
      </c>
      <c r="M8">
        <v>0</v>
      </c>
      <c r="N8">
        <v>17.739999999999998</v>
      </c>
      <c r="O8">
        <v>0</v>
      </c>
      <c r="P8">
        <v>0</v>
      </c>
      <c r="Q8">
        <v>17.739999999999998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U8">
        <v>17.739999999999998</v>
      </c>
      <c r="AV8">
        <v>0</v>
      </c>
    </row>
    <row r="9" spans="1:48" x14ac:dyDescent="0.25">
      <c r="A9">
        <v>4</v>
      </c>
      <c r="B9" t="s">
        <v>11</v>
      </c>
      <c r="C9">
        <v>2656</v>
      </c>
      <c r="D9">
        <v>441</v>
      </c>
      <c r="E9">
        <v>0</v>
      </c>
      <c r="F9">
        <v>441</v>
      </c>
      <c r="G9">
        <v>0</v>
      </c>
      <c r="H9">
        <v>441</v>
      </c>
      <c r="I9">
        <v>0.01</v>
      </c>
      <c r="J9">
        <v>4.41</v>
      </c>
      <c r="K9">
        <v>0</v>
      </c>
      <c r="L9">
        <v>4.41</v>
      </c>
      <c r="M9">
        <v>0</v>
      </c>
      <c r="N9">
        <v>4.41</v>
      </c>
      <c r="O9">
        <v>0</v>
      </c>
      <c r="P9">
        <v>0</v>
      </c>
      <c r="Q9">
        <v>4.41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U9">
        <v>4.41</v>
      </c>
      <c r="AV9">
        <v>0</v>
      </c>
    </row>
    <row r="10" spans="1:48" x14ac:dyDescent="0.25">
      <c r="A10">
        <v>5</v>
      </c>
      <c r="B10" t="s">
        <v>107</v>
      </c>
      <c r="C10">
        <v>2392</v>
      </c>
      <c r="D10">
        <v>135</v>
      </c>
      <c r="E10">
        <v>0</v>
      </c>
      <c r="F10">
        <v>135</v>
      </c>
      <c r="G10">
        <v>0</v>
      </c>
      <c r="H10">
        <v>135</v>
      </c>
      <c r="I10">
        <v>0.01</v>
      </c>
      <c r="J10">
        <v>1.35</v>
      </c>
      <c r="K10">
        <v>0</v>
      </c>
      <c r="L10">
        <v>1.35</v>
      </c>
      <c r="M10">
        <v>0</v>
      </c>
      <c r="N10">
        <v>1.35</v>
      </c>
      <c r="O10">
        <v>0</v>
      </c>
      <c r="P10">
        <v>0</v>
      </c>
      <c r="Q10">
        <v>1.35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U10">
        <v>1.35</v>
      </c>
      <c r="AV10">
        <v>0</v>
      </c>
    </row>
    <row r="11" spans="1:48" x14ac:dyDescent="0.25">
      <c r="A11">
        <v>6</v>
      </c>
      <c r="B11" t="s">
        <v>108</v>
      </c>
      <c r="C11">
        <v>2240</v>
      </c>
      <c r="D11">
        <v>29</v>
      </c>
      <c r="E11">
        <v>0</v>
      </c>
      <c r="F11">
        <v>29</v>
      </c>
      <c r="G11">
        <v>0</v>
      </c>
      <c r="H11">
        <v>29</v>
      </c>
      <c r="I11">
        <v>0.01</v>
      </c>
      <c r="J11">
        <v>0.28999999999999998</v>
      </c>
      <c r="K11">
        <v>0</v>
      </c>
      <c r="L11">
        <v>0.28999999999999998</v>
      </c>
      <c r="M11">
        <v>0</v>
      </c>
      <c r="N11">
        <v>0.28999999999999998</v>
      </c>
      <c r="O11">
        <v>0</v>
      </c>
      <c r="P11">
        <v>0</v>
      </c>
      <c r="Q11">
        <v>0.28999999999999998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U11">
        <v>0.28999999999999998</v>
      </c>
      <c r="AV11">
        <v>0</v>
      </c>
    </row>
    <row r="12" spans="1:48" x14ac:dyDescent="0.25">
      <c r="A12">
        <v>7</v>
      </c>
      <c r="B12" t="s">
        <v>103</v>
      </c>
      <c r="C12">
        <v>2286</v>
      </c>
      <c r="D12">
        <v>145</v>
      </c>
      <c r="E12">
        <v>0</v>
      </c>
      <c r="F12">
        <v>145</v>
      </c>
      <c r="G12">
        <v>0</v>
      </c>
      <c r="H12">
        <v>145</v>
      </c>
      <c r="I12">
        <v>0.01</v>
      </c>
      <c r="J12">
        <v>1.45</v>
      </c>
      <c r="K12">
        <v>0</v>
      </c>
      <c r="L12">
        <v>1.45</v>
      </c>
      <c r="M12">
        <v>0</v>
      </c>
      <c r="N12">
        <v>1.45</v>
      </c>
      <c r="O12">
        <v>0</v>
      </c>
      <c r="P12">
        <v>0</v>
      </c>
      <c r="Q12">
        <v>1.45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U12">
        <v>1.45</v>
      </c>
      <c r="AV12">
        <v>0</v>
      </c>
    </row>
    <row r="13" spans="1:48" x14ac:dyDescent="0.25">
      <c r="A13">
        <v>8</v>
      </c>
      <c r="B13" t="s">
        <v>109</v>
      </c>
      <c r="C13">
        <v>2384</v>
      </c>
      <c r="D13">
        <v>277</v>
      </c>
      <c r="E13">
        <v>0</v>
      </c>
      <c r="F13">
        <v>277</v>
      </c>
      <c r="G13">
        <v>0</v>
      </c>
      <c r="H13">
        <v>277</v>
      </c>
      <c r="I13">
        <v>0.01</v>
      </c>
      <c r="J13">
        <v>2.77</v>
      </c>
      <c r="K13">
        <v>0</v>
      </c>
      <c r="L13">
        <v>2.77</v>
      </c>
      <c r="M13">
        <v>0</v>
      </c>
      <c r="N13">
        <v>2.77</v>
      </c>
      <c r="O13">
        <v>0</v>
      </c>
      <c r="P13">
        <v>0</v>
      </c>
      <c r="Q13">
        <v>2.77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U13">
        <v>2.77</v>
      </c>
      <c r="AV13">
        <v>0</v>
      </c>
    </row>
    <row r="14" spans="1:48" x14ac:dyDescent="0.25">
      <c r="A14">
        <v>9</v>
      </c>
      <c r="B14" t="s">
        <v>110</v>
      </c>
      <c r="C14">
        <v>2103</v>
      </c>
      <c r="D14">
        <v>60</v>
      </c>
      <c r="E14">
        <v>0</v>
      </c>
      <c r="F14">
        <v>60</v>
      </c>
      <c r="G14">
        <v>0</v>
      </c>
      <c r="H14">
        <v>60</v>
      </c>
      <c r="I14">
        <v>0.01</v>
      </c>
      <c r="J14">
        <v>0.6</v>
      </c>
      <c r="K14">
        <v>0</v>
      </c>
      <c r="L14">
        <v>0.6</v>
      </c>
      <c r="M14">
        <v>0</v>
      </c>
      <c r="N14">
        <v>0.6</v>
      </c>
      <c r="O14">
        <v>0</v>
      </c>
      <c r="P14">
        <v>0</v>
      </c>
      <c r="Q14">
        <v>0.6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U14">
        <v>0.6</v>
      </c>
      <c r="AV14">
        <v>0</v>
      </c>
    </row>
    <row r="15" spans="1:48" x14ac:dyDescent="0.25">
      <c r="A15">
        <v>10</v>
      </c>
      <c r="B15" t="s">
        <v>12</v>
      </c>
      <c r="C15">
        <v>1029</v>
      </c>
      <c r="D15">
        <v>607</v>
      </c>
      <c r="E15">
        <v>0</v>
      </c>
      <c r="F15">
        <v>607</v>
      </c>
      <c r="G15">
        <v>0</v>
      </c>
      <c r="H15">
        <v>607</v>
      </c>
      <c r="I15">
        <v>0.01</v>
      </c>
      <c r="J15">
        <v>6.07</v>
      </c>
      <c r="K15">
        <v>0</v>
      </c>
      <c r="L15">
        <v>6.07</v>
      </c>
      <c r="M15">
        <v>0</v>
      </c>
      <c r="N15">
        <v>6.07</v>
      </c>
      <c r="O15">
        <v>0</v>
      </c>
      <c r="P15">
        <v>0</v>
      </c>
      <c r="Q15">
        <v>6.07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U15">
        <v>6.07</v>
      </c>
      <c r="AV15">
        <v>0</v>
      </c>
    </row>
    <row r="16" spans="1:48" x14ac:dyDescent="0.25">
      <c r="A16">
        <v>11</v>
      </c>
      <c r="B16" t="s">
        <v>105</v>
      </c>
      <c r="C16">
        <v>1033</v>
      </c>
      <c r="D16">
        <v>105</v>
      </c>
      <c r="E16">
        <v>0</v>
      </c>
      <c r="F16">
        <v>105</v>
      </c>
      <c r="G16">
        <v>0</v>
      </c>
      <c r="H16">
        <v>105</v>
      </c>
      <c r="I16">
        <v>0.01</v>
      </c>
      <c r="J16">
        <v>1.05</v>
      </c>
      <c r="K16">
        <v>0</v>
      </c>
      <c r="L16">
        <v>1.05</v>
      </c>
      <c r="M16">
        <v>0</v>
      </c>
      <c r="N16">
        <v>1.05</v>
      </c>
      <c r="O16">
        <v>0</v>
      </c>
      <c r="P16">
        <v>0</v>
      </c>
      <c r="Q16">
        <v>1.05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U16">
        <v>1.05</v>
      </c>
      <c r="AV16">
        <v>0</v>
      </c>
    </row>
    <row r="17" spans="1:48" x14ac:dyDescent="0.25">
      <c r="A17">
        <v>12</v>
      </c>
      <c r="B17" t="s">
        <v>102</v>
      </c>
      <c r="C17">
        <v>2148</v>
      </c>
      <c r="D17">
        <v>118</v>
      </c>
      <c r="E17">
        <v>0</v>
      </c>
      <c r="F17">
        <v>118</v>
      </c>
      <c r="G17">
        <v>0</v>
      </c>
      <c r="H17">
        <v>118</v>
      </c>
      <c r="I17">
        <v>0.01</v>
      </c>
      <c r="J17">
        <v>1.18</v>
      </c>
      <c r="K17">
        <v>0</v>
      </c>
      <c r="L17">
        <v>1.18</v>
      </c>
      <c r="M17">
        <v>0</v>
      </c>
      <c r="N17">
        <v>1.18</v>
      </c>
      <c r="O17">
        <v>0</v>
      </c>
      <c r="P17">
        <v>0</v>
      </c>
      <c r="Q17">
        <v>1.18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U17">
        <v>1.18</v>
      </c>
      <c r="AV17">
        <v>0</v>
      </c>
    </row>
    <row r="18" spans="1:48" x14ac:dyDescent="0.25">
      <c r="A18">
        <v>13</v>
      </c>
      <c r="B18" t="s">
        <v>111</v>
      </c>
      <c r="C18">
        <v>2716</v>
      </c>
      <c r="D18">
        <v>106</v>
      </c>
      <c r="E18">
        <v>0</v>
      </c>
      <c r="F18">
        <v>106</v>
      </c>
      <c r="G18">
        <v>0</v>
      </c>
      <c r="H18">
        <v>106</v>
      </c>
      <c r="I18">
        <v>0.01</v>
      </c>
      <c r="J18">
        <v>1.06</v>
      </c>
      <c r="K18">
        <v>0</v>
      </c>
      <c r="L18">
        <v>1.06</v>
      </c>
      <c r="M18">
        <v>0</v>
      </c>
      <c r="N18">
        <v>1.06</v>
      </c>
      <c r="O18">
        <v>0</v>
      </c>
      <c r="P18">
        <v>0</v>
      </c>
      <c r="Q18">
        <v>1.06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U18">
        <v>1.06</v>
      </c>
      <c r="AV18">
        <v>0</v>
      </c>
    </row>
    <row r="19" spans="1:48" x14ac:dyDescent="0.25">
      <c r="A19">
        <v>14</v>
      </c>
      <c r="B19" t="s">
        <v>112</v>
      </c>
      <c r="C19">
        <v>2030</v>
      </c>
      <c r="D19">
        <v>190</v>
      </c>
      <c r="E19">
        <v>0</v>
      </c>
      <c r="F19">
        <v>190</v>
      </c>
      <c r="G19">
        <v>0</v>
      </c>
      <c r="H19">
        <v>190</v>
      </c>
      <c r="I19">
        <v>0.01</v>
      </c>
      <c r="J19">
        <v>1.9</v>
      </c>
      <c r="K19">
        <v>0</v>
      </c>
      <c r="L19">
        <v>1.9</v>
      </c>
      <c r="M19">
        <v>0</v>
      </c>
      <c r="N19">
        <v>1.9</v>
      </c>
      <c r="O19">
        <v>0</v>
      </c>
      <c r="P19">
        <v>0</v>
      </c>
      <c r="Q19">
        <v>1.9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U19">
        <v>1.9</v>
      </c>
      <c r="AV19">
        <v>0</v>
      </c>
    </row>
    <row r="20" spans="1:48" x14ac:dyDescent="0.25">
      <c r="A20">
        <v>15</v>
      </c>
      <c r="B20" t="s">
        <v>13</v>
      </c>
      <c r="C20">
        <v>2160</v>
      </c>
      <c r="D20">
        <v>692</v>
      </c>
      <c r="E20">
        <v>0</v>
      </c>
      <c r="F20">
        <v>692</v>
      </c>
      <c r="G20">
        <v>0</v>
      </c>
      <c r="H20">
        <v>692</v>
      </c>
      <c r="I20">
        <v>0.01</v>
      </c>
      <c r="J20">
        <v>6.92</v>
      </c>
      <c r="K20">
        <v>0</v>
      </c>
      <c r="L20">
        <v>6.92</v>
      </c>
      <c r="M20">
        <v>0</v>
      </c>
      <c r="N20">
        <v>6.92</v>
      </c>
      <c r="O20">
        <v>0</v>
      </c>
      <c r="P20">
        <v>0</v>
      </c>
      <c r="Q20">
        <v>6.92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U20">
        <v>6.92</v>
      </c>
      <c r="AV20">
        <v>0</v>
      </c>
    </row>
    <row r="21" spans="1:48" x14ac:dyDescent="0.25">
      <c r="A21">
        <v>16</v>
      </c>
      <c r="B21" t="s">
        <v>106</v>
      </c>
      <c r="C21">
        <v>2057</v>
      </c>
      <c r="D21">
        <v>36</v>
      </c>
      <c r="E21">
        <v>0</v>
      </c>
      <c r="F21">
        <v>36</v>
      </c>
      <c r="G21">
        <v>0</v>
      </c>
      <c r="H21">
        <v>36</v>
      </c>
      <c r="I21">
        <v>0.01</v>
      </c>
      <c r="J21">
        <v>0.36</v>
      </c>
      <c r="K21">
        <v>0</v>
      </c>
      <c r="L21">
        <v>0.36</v>
      </c>
      <c r="M21">
        <v>0</v>
      </c>
      <c r="N21">
        <v>0.36</v>
      </c>
      <c r="O21">
        <v>0</v>
      </c>
      <c r="P21">
        <v>0</v>
      </c>
      <c r="Q21">
        <v>0.36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U21">
        <v>0.36</v>
      </c>
      <c r="AV21">
        <v>0</v>
      </c>
    </row>
    <row r="22" spans="1:48" x14ac:dyDescent="0.25">
      <c r="A22">
        <v>17</v>
      </c>
      <c r="D22">
        <v>0</v>
      </c>
      <c r="E22">
        <v>0</v>
      </c>
      <c r="F22">
        <v>0</v>
      </c>
      <c r="G22">
        <v>0</v>
      </c>
      <c r="H22">
        <v>0</v>
      </c>
      <c r="I22">
        <v>0.01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48" x14ac:dyDescent="0.25">
      <c r="A23">
        <v>18</v>
      </c>
      <c r="D23">
        <v>0</v>
      </c>
      <c r="E23">
        <v>0</v>
      </c>
      <c r="F23">
        <v>0</v>
      </c>
      <c r="G23">
        <v>0</v>
      </c>
      <c r="H23">
        <v>0</v>
      </c>
      <c r="I23">
        <v>0.01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48" x14ac:dyDescent="0.25">
      <c r="A24">
        <v>19</v>
      </c>
      <c r="D24">
        <v>0</v>
      </c>
      <c r="E24">
        <v>0</v>
      </c>
      <c r="F24">
        <v>0</v>
      </c>
      <c r="G24">
        <v>0</v>
      </c>
      <c r="H24">
        <v>0</v>
      </c>
      <c r="I24">
        <v>0.01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48" x14ac:dyDescent="0.25">
      <c r="A25">
        <v>20</v>
      </c>
      <c r="D25">
        <v>0</v>
      </c>
      <c r="E25">
        <v>0</v>
      </c>
      <c r="F25">
        <v>0</v>
      </c>
      <c r="G25">
        <v>0</v>
      </c>
      <c r="H25">
        <v>0</v>
      </c>
      <c r="I25">
        <v>0.01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48" x14ac:dyDescent="0.25">
      <c r="A26">
        <v>21</v>
      </c>
      <c r="D26">
        <v>0</v>
      </c>
      <c r="E26">
        <v>0</v>
      </c>
      <c r="F26">
        <v>0</v>
      </c>
      <c r="G26">
        <v>0</v>
      </c>
      <c r="H26">
        <v>0</v>
      </c>
      <c r="I26">
        <v>0.01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48" x14ac:dyDescent="0.25">
      <c r="A27">
        <v>22</v>
      </c>
      <c r="D27">
        <v>0</v>
      </c>
      <c r="E27">
        <v>0</v>
      </c>
      <c r="F27">
        <v>0</v>
      </c>
      <c r="G27">
        <v>0</v>
      </c>
      <c r="H27">
        <v>0</v>
      </c>
      <c r="I27">
        <v>0.01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48" x14ac:dyDescent="0.25">
      <c r="A28">
        <v>23</v>
      </c>
      <c r="D28">
        <v>0</v>
      </c>
      <c r="E28">
        <v>0</v>
      </c>
      <c r="F28">
        <v>0</v>
      </c>
      <c r="G28">
        <v>0</v>
      </c>
      <c r="H28">
        <v>0</v>
      </c>
      <c r="I28">
        <v>0.01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48" x14ac:dyDescent="0.25">
      <c r="A29">
        <v>24</v>
      </c>
      <c r="D29">
        <v>0</v>
      </c>
      <c r="E29">
        <v>0</v>
      </c>
      <c r="F29">
        <v>0</v>
      </c>
      <c r="G29">
        <v>0</v>
      </c>
      <c r="H29">
        <v>0</v>
      </c>
      <c r="I29">
        <v>0.01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48" x14ac:dyDescent="0.25">
      <c r="A30">
        <v>25</v>
      </c>
      <c r="D30">
        <v>0</v>
      </c>
      <c r="E30">
        <v>0</v>
      </c>
      <c r="F30">
        <v>0</v>
      </c>
      <c r="G30">
        <v>0</v>
      </c>
      <c r="H30">
        <v>0</v>
      </c>
      <c r="I30">
        <v>0.01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48" x14ac:dyDescent="0.25">
      <c r="A31">
        <v>26</v>
      </c>
      <c r="D31">
        <v>0</v>
      </c>
      <c r="E31">
        <v>0</v>
      </c>
      <c r="F31">
        <v>0</v>
      </c>
      <c r="G31">
        <v>0</v>
      </c>
      <c r="H31">
        <v>0</v>
      </c>
      <c r="I31">
        <v>0.01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48" x14ac:dyDescent="0.25">
      <c r="A32">
        <v>27</v>
      </c>
      <c r="D32">
        <v>0</v>
      </c>
      <c r="E32">
        <v>0</v>
      </c>
      <c r="F32">
        <v>0</v>
      </c>
      <c r="G32">
        <v>0</v>
      </c>
      <c r="H32">
        <v>0</v>
      </c>
      <c r="I32">
        <v>0.01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25">
      <c r="A33">
        <v>28</v>
      </c>
      <c r="D33">
        <v>0</v>
      </c>
      <c r="E33">
        <v>0</v>
      </c>
      <c r="F33">
        <v>0</v>
      </c>
      <c r="G33">
        <v>0</v>
      </c>
      <c r="H33">
        <v>0</v>
      </c>
      <c r="I33">
        <v>0.01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25">
      <c r="A34">
        <v>29</v>
      </c>
      <c r="D34">
        <v>0</v>
      </c>
      <c r="E34">
        <v>0</v>
      </c>
      <c r="F34">
        <v>0</v>
      </c>
      <c r="G34">
        <v>0</v>
      </c>
      <c r="H34">
        <v>0</v>
      </c>
      <c r="I34">
        <v>0.01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5">
      <c r="A35">
        <v>30</v>
      </c>
      <c r="D35">
        <v>0</v>
      </c>
      <c r="E35">
        <v>0</v>
      </c>
      <c r="F35">
        <v>0</v>
      </c>
      <c r="G35">
        <v>0</v>
      </c>
      <c r="H35">
        <v>0</v>
      </c>
      <c r="I35">
        <v>0.01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25">
      <c r="A36">
        <v>31</v>
      </c>
      <c r="D36">
        <v>0</v>
      </c>
      <c r="E36">
        <v>0</v>
      </c>
      <c r="F36">
        <v>0</v>
      </c>
      <c r="G36">
        <v>0</v>
      </c>
      <c r="H36">
        <v>0</v>
      </c>
      <c r="I36">
        <v>0.01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25">
      <c r="A37">
        <v>32</v>
      </c>
      <c r="D37">
        <v>0</v>
      </c>
      <c r="E37">
        <v>0</v>
      </c>
      <c r="F37">
        <v>0</v>
      </c>
      <c r="G37">
        <v>0</v>
      </c>
      <c r="H37">
        <v>0</v>
      </c>
      <c r="I37">
        <v>0.01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25">
      <c r="A38">
        <v>33</v>
      </c>
      <c r="D38">
        <v>0</v>
      </c>
      <c r="E38">
        <v>0</v>
      </c>
      <c r="F38">
        <v>0</v>
      </c>
      <c r="G38">
        <v>0</v>
      </c>
      <c r="H38">
        <v>0</v>
      </c>
      <c r="I38">
        <v>0.01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25">
      <c r="A39">
        <v>34</v>
      </c>
      <c r="D39">
        <v>0</v>
      </c>
      <c r="E39">
        <v>0</v>
      </c>
      <c r="F39">
        <v>0</v>
      </c>
      <c r="G39">
        <v>0</v>
      </c>
      <c r="H39">
        <v>0</v>
      </c>
      <c r="I39">
        <v>0.01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25">
      <c r="A40">
        <v>35</v>
      </c>
      <c r="D40">
        <v>0</v>
      </c>
      <c r="E40">
        <v>0</v>
      </c>
      <c r="F40">
        <v>0</v>
      </c>
      <c r="G40">
        <v>0</v>
      </c>
      <c r="H40">
        <v>0</v>
      </c>
      <c r="I40">
        <v>0.01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25">
      <c r="A41">
        <v>36</v>
      </c>
      <c r="D41">
        <v>0</v>
      </c>
      <c r="E41">
        <v>0</v>
      </c>
      <c r="F41">
        <v>0</v>
      </c>
      <c r="G41">
        <v>0</v>
      </c>
      <c r="H41">
        <v>0</v>
      </c>
      <c r="I41">
        <v>0.01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5">
      <c r="A42">
        <v>37</v>
      </c>
      <c r="D42">
        <v>0</v>
      </c>
      <c r="E42">
        <v>0</v>
      </c>
      <c r="F42">
        <v>0</v>
      </c>
      <c r="G42">
        <v>0</v>
      </c>
      <c r="H42">
        <v>0</v>
      </c>
      <c r="I42">
        <v>0.01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5">
      <c r="A43">
        <v>38</v>
      </c>
      <c r="D43">
        <v>0</v>
      </c>
      <c r="E43">
        <v>0</v>
      </c>
      <c r="F43">
        <v>0</v>
      </c>
      <c r="G43">
        <v>0</v>
      </c>
      <c r="H43">
        <v>0</v>
      </c>
      <c r="I43">
        <v>0.01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25">
      <c r="A44">
        <v>39</v>
      </c>
      <c r="D44">
        <v>0</v>
      </c>
      <c r="E44">
        <v>0</v>
      </c>
      <c r="F44">
        <v>0</v>
      </c>
      <c r="G44">
        <v>0</v>
      </c>
      <c r="H44">
        <v>0</v>
      </c>
      <c r="I44">
        <v>0.01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5">
      <c r="A45">
        <v>40</v>
      </c>
      <c r="D45">
        <v>0</v>
      </c>
      <c r="E45">
        <v>0</v>
      </c>
      <c r="F45">
        <v>0</v>
      </c>
      <c r="G45">
        <v>0</v>
      </c>
      <c r="H45">
        <v>0</v>
      </c>
      <c r="I45">
        <v>0.01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5">
      <c r="A46" t="s">
        <v>101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 ST-389 tool</vt:lpstr>
      <vt:lpstr>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Martinez, Martin</cp:lastModifiedBy>
  <dcterms:created xsi:type="dcterms:W3CDTF">2021-06-02T14:39:20Z</dcterms:created>
  <dcterms:modified xsi:type="dcterms:W3CDTF">2023-08-10T20:43:16Z</dcterms:modified>
</cp:coreProperties>
</file>