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m\OneDrive\Documents\Year 3\Data Science\Project\"/>
    </mc:Choice>
  </mc:AlternateContent>
  <xr:revisionPtr revIDLastSave="0" documentId="13_ncr:1_{F29FA9B7-28ED-49F3-BBAD-4A3277302E7A}" xr6:coauthVersionLast="47" xr6:coauthVersionMax="47" xr10:uidLastSave="{00000000-0000-0000-0000-000000000000}"/>
  <bookViews>
    <workbookView xWindow="-108" yWindow="-108" windowWidth="23256" windowHeight="12456" activeTab="1" xr2:uid="{BC097672-5134-41F2-81E3-161695FCBBCA}"/>
  </bookViews>
  <sheets>
    <sheet name="Weekly Earnings" sheetId="1" r:id="rId1"/>
    <sheet name="Cost of Liv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2" i="2"/>
  <c r="E4" i="1" l="1"/>
  <c r="E3" i="1"/>
  <c r="E2" i="1"/>
</calcChain>
</file>

<file path=xl/sharedStrings.xml><?xml version="1.0" encoding="utf-8"?>
<sst xmlns="http://schemas.openxmlformats.org/spreadsheetml/2006/main" count="78" uniqueCount="51">
  <si>
    <t>Region</t>
  </si>
  <si>
    <t>Median weekly pay, full-time employees (£), 2021 prices (a)</t>
  </si>
  <si>
    <t>Super-Region</t>
  </si>
  <si>
    <t>Median weekly pay, full-time employees (£), 2021 prices (b)</t>
  </si>
  <si>
    <t>United Kingdom</t>
  </si>
  <si>
    <t>North</t>
  </si>
  <si>
    <t>North East</t>
  </si>
  <si>
    <t>Midlands</t>
  </si>
  <si>
    <t>North West</t>
  </si>
  <si>
    <t>South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</si>
  <si>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</si>
  <si>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</si>
  <si>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</si>
  <si>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</si>
  <si>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</si>
  <si>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</si>
  <si>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</si>
  <si>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CityName</t>
  </si>
  <si>
    <t>Kingston upon Hull</t>
  </si>
  <si>
    <t>Belfast</t>
  </si>
  <si>
    <t>Sheffield</t>
  </si>
  <si>
    <t>Derby</t>
  </si>
  <si>
    <t>Cardiff</t>
  </si>
  <si>
    <t>Leicester</t>
  </si>
  <si>
    <t>Nottingham</t>
  </si>
  <si>
    <t>Newcastle</t>
  </si>
  <si>
    <t>Leeds</t>
  </si>
  <si>
    <t>Glasgow</t>
  </si>
  <si>
    <t>Birmingham</t>
  </si>
  <si>
    <t>Coventry</t>
  </si>
  <si>
    <t>Southampton</t>
  </si>
  <si>
    <t>Manchester</t>
  </si>
  <si>
    <t>Aberdeen</t>
  </si>
  <si>
    <t>Edinburgh</t>
  </si>
  <si>
    <t>Bristol</t>
  </si>
  <si>
    <t>Brighton</t>
  </si>
  <si>
    <t>Reading</t>
  </si>
  <si>
    <t>Cambridge</t>
  </si>
  <si>
    <t>Oxford</t>
  </si>
  <si>
    <t>City Sorted by Super-region</t>
  </si>
  <si>
    <t>N</t>
  </si>
  <si>
    <t>M</t>
  </si>
  <si>
    <t>S</t>
  </si>
  <si>
    <t>Monthly Cost Of Living</t>
  </si>
  <si>
    <t>Data Notes:</t>
  </si>
  <si>
    <t>The weekly pay data is calculated as the average of the median weekly pays of each constituent region in each super-region.</t>
  </si>
  <si>
    <t xml:space="preserve">The cost of living data is scraped from a MoneyNest table that shows the lowest average monthly spend in different cities. I then sorted these cities into their super-regions and took the average. I did not take the lowest one as my analysis is supposed to look at the super-regions in a more holistic way (not just saying which area is the cheapest to live in). </t>
  </si>
  <si>
    <t>Data Sources:</t>
  </si>
  <si>
    <t>Weekly pay: https://commonslibrary.parliament.uk/research-briefings/cbp-8456/</t>
  </si>
  <si>
    <t>Cost of Living: https://www.moneynest.co.uk/cost-of-living-uk/</t>
  </si>
  <si>
    <t>Weekly Cost of 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</si>
</sst>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Border="1"/>
    <xf numFmtId="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54A6-318B-485D-9591-EDA689DF5402}">
  <dimension ref="A1:E15"/>
  <sheetViews>
    <sheetView workbookViewId="0">
      <selection activeCell="E9" sqref="E9"/>
    </sheetView>
  </sheetViews>
  <sheetFormatPr defaultRowHeight="14.4" x14ac:dyDescent="0.3"/>
  <cols>
    <col min="1" max="1" width="22.6640625" bestFit="1" customWidth="1"/>
    <col min="2" max="2" width="49.77734375" bestFit="1" customWidth="1"/>
    <col min="4" max="4" width="20.44140625" bestFit="1" customWidth="1"/>
    <col min="5" max="5" width="49.77734375" bestFit="1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610.70000000000005</v>
      </c>
      <c r="D2" t="s">
        <v>5</v>
      </c>
      <c r="E2">
        <f>AVERAGE(B3:B5)</f>
        <v>559.5</v>
      </c>
    </row>
    <row r="3" spans="1:5" x14ac:dyDescent="0.3">
      <c r="A3" t="s">
        <v>6</v>
      </c>
      <c r="B3">
        <v>538.70000000000005</v>
      </c>
      <c r="D3" t="s">
        <v>7</v>
      </c>
      <c r="E3">
        <f>AVERAGE(B6:B7)</f>
        <v>572.4</v>
      </c>
    </row>
    <row r="4" spans="1:5" x14ac:dyDescent="0.3">
      <c r="A4" t="s">
        <v>8</v>
      </c>
      <c r="B4">
        <v>575.79999999999995</v>
      </c>
      <c r="D4" t="s">
        <v>9</v>
      </c>
      <c r="E4">
        <f>AVERAGE(B8:B11)</f>
        <v>644</v>
      </c>
    </row>
    <row r="5" spans="1:5" x14ac:dyDescent="0.3">
      <c r="A5" t="s">
        <v>10</v>
      </c>
      <c r="B5">
        <v>564</v>
      </c>
    </row>
    <row r="6" spans="1:5" x14ac:dyDescent="0.3">
      <c r="A6" t="s">
        <v>11</v>
      </c>
      <c r="B6">
        <v>559.79999999999995</v>
      </c>
    </row>
    <row r="7" spans="1:5" x14ac:dyDescent="0.3">
      <c r="A7" t="s">
        <v>12</v>
      </c>
      <c r="B7">
        <v>585</v>
      </c>
    </row>
    <row r="8" spans="1:5" x14ac:dyDescent="0.3">
      <c r="A8" t="s">
        <v>13</v>
      </c>
      <c r="B8">
        <v>601.89999999999986</v>
      </c>
    </row>
    <row r="9" spans="1:5" x14ac:dyDescent="0.3">
      <c r="A9" t="s">
        <v>14</v>
      </c>
      <c r="B9">
        <v>766.6</v>
      </c>
    </row>
    <row r="10" spans="1:5" x14ac:dyDescent="0.3">
      <c r="A10" t="s">
        <v>15</v>
      </c>
      <c r="B10">
        <v>635</v>
      </c>
    </row>
    <row r="11" spans="1:5" x14ac:dyDescent="0.3">
      <c r="A11" t="s">
        <v>16</v>
      </c>
      <c r="B11">
        <v>572.5</v>
      </c>
    </row>
    <row r="13" spans="1:5" x14ac:dyDescent="0.3">
      <c r="A13" t="s">
        <v>5</v>
      </c>
      <c r="B13">
        <v>559.5</v>
      </c>
    </row>
    <row r="14" spans="1:5" x14ac:dyDescent="0.3">
      <c r="A14" t="s">
        <v>7</v>
      </c>
      <c r="B14">
        <v>572.4</v>
      </c>
    </row>
    <row r="15" spans="1:5" x14ac:dyDescent="0.3">
      <c r="A15" t="s">
        <v>9</v>
      </c>
      <c r="B15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0BE4-D9B4-4BEB-A772-85D86520DF51}">
  <dimension ref="A1:J32"/>
  <sheetViews>
    <sheetView tabSelected="1" workbookViewId="0">
      <selection activeCell="K12" sqref="K12"/>
    </sheetView>
  </sheetViews>
  <sheetFormatPr defaultRowHeight="14.4" x14ac:dyDescent="0.3"/>
  <cols>
    <col min="1" max="1" width="16.109375" bestFit="1" customWidth="1"/>
    <col min="2" max="2" width="19.5546875" bestFit="1" customWidth="1"/>
    <col min="4" max="4" width="6.33203125" customWidth="1"/>
    <col min="5" max="5" width="23.33203125" bestFit="1" customWidth="1"/>
    <col min="6" max="6" width="19.5546875" bestFit="1" customWidth="1"/>
    <col min="7" max="7" width="18.5546875" bestFit="1" customWidth="1"/>
    <col min="9" max="9" width="13.77734375" customWidth="1"/>
    <col min="10" max="10" width="19.33203125" customWidth="1"/>
  </cols>
  <sheetData>
    <row r="1" spans="1:10" x14ac:dyDescent="0.3">
      <c r="A1" t="s">
        <v>17</v>
      </c>
      <c r="B1" t="s">
        <v>43</v>
      </c>
      <c r="E1" t="s">
        <v>39</v>
      </c>
      <c r="F1" t="s">
        <v>43</v>
      </c>
      <c r="G1" t="s">
        <v>50</v>
      </c>
      <c r="I1" t="s">
        <v>2</v>
      </c>
      <c r="J1" t="s">
        <v>50</v>
      </c>
    </row>
    <row r="2" spans="1:10" x14ac:dyDescent="0.3">
      <c r="A2" t="s">
        <v>18</v>
      </c>
      <c r="B2" s="1">
        <v>706.81</v>
      </c>
      <c r="D2" s="4" t="s">
        <v>40</v>
      </c>
      <c r="E2" s="2" t="s">
        <v>18</v>
      </c>
      <c r="F2" s="3">
        <v>706.81</v>
      </c>
      <c r="G2" s="3">
        <f>F2/4</f>
        <v>176.70249999999999</v>
      </c>
      <c r="I2" t="s">
        <v>5</v>
      </c>
      <c r="J2" s="1">
        <f>AVERAGE(G2:G6)</f>
        <v>220.05199999999999</v>
      </c>
    </row>
    <row r="3" spans="1:10" x14ac:dyDescent="0.3">
      <c r="A3" t="s">
        <v>19</v>
      </c>
      <c r="B3" s="1">
        <v>819.2</v>
      </c>
      <c r="D3" s="5"/>
      <c r="E3" t="s">
        <v>20</v>
      </c>
      <c r="F3" s="1">
        <v>829</v>
      </c>
      <c r="G3" s="1">
        <f>F3/4</f>
        <v>207.25</v>
      </c>
      <c r="I3" t="s">
        <v>7</v>
      </c>
      <c r="J3" s="1">
        <f>AVERAGE(G7:G11)</f>
        <v>227.13100000000003</v>
      </c>
    </row>
    <row r="4" spans="1:10" x14ac:dyDescent="0.3">
      <c r="A4" t="s">
        <v>20</v>
      </c>
      <c r="B4" s="1">
        <v>829</v>
      </c>
      <c r="D4" s="5"/>
      <c r="E4" s="6" t="s">
        <v>25</v>
      </c>
      <c r="F4" s="7">
        <v>922.37</v>
      </c>
      <c r="G4" s="1">
        <f t="shared" ref="G4:G18" si="0">F4/4</f>
        <v>230.5925</v>
      </c>
      <c r="I4" t="s">
        <v>9</v>
      </c>
      <c r="J4" s="1">
        <f>AVERAGE(G12:G18)</f>
        <v>306.49642857142857</v>
      </c>
    </row>
    <row r="5" spans="1:10" x14ac:dyDescent="0.3">
      <c r="A5" t="s">
        <v>21</v>
      </c>
      <c r="B5" s="1">
        <v>837.96</v>
      </c>
      <c r="D5" s="5"/>
      <c r="E5" t="s">
        <v>26</v>
      </c>
      <c r="F5" s="1">
        <v>925.24</v>
      </c>
      <c r="G5" s="1">
        <f t="shared" si="0"/>
        <v>231.31</v>
      </c>
    </row>
    <row r="6" spans="1:10" x14ac:dyDescent="0.3">
      <c r="A6" t="s">
        <v>22</v>
      </c>
      <c r="B6" s="1">
        <v>852.41</v>
      </c>
      <c r="D6" s="5"/>
      <c r="E6" t="s">
        <v>31</v>
      </c>
      <c r="F6" s="1">
        <v>1017.62</v>
      </c>
      <c r="G6" s="1">
        <f t="shared" si="0"/>
        <v>254.405</v>
      </c>
    </row>
    <row r="7" spans="1:10" x14ac:dyDescent="0.3">
      <c r="A7" t="s">
        <v>23</v>
      </c>
      <c r="B7" s="1">
        <v>884.07</v>
      </c>
      <c r="D7" s="4" t="s">
        <v>41</v>
      </c>
      <c r="E7" s="2" t="s">
        <v>21</v>
      </c>
      <c r="F7" s="3">
        <v>837.96</v>
      </c>
      <c r="G7" s="3">
        <f t="shared" si="0"/>
        <v>209.49</v>
      </c>
    </row>
    <row r="8" spans="1:10" x14ac:dyDescent="0.3">
      <c r="A8" t="s">
        <v>24</v>
      </c>
      <c r="B8" s="1">
        <v>890.28</v>
      </c>
      <c r="D8" s="5"/>
      <c r="E8" t="s">
        <v>23</v>
      </c>
      <c r="F8" s="1">
        <v>884.07</v>
      </c>
      <c r="G8" s="1">
        <f t="shared" si="0"/>
        <v>221.01750000000001</v>
      </c>
    </row>
    <row r="9" spans="1:10" x14ac:dyDescent="0.3">
      <c r="A9" t="s">
        <v>25</v>
      </c>
      <c r="B9" s="1">
        <v>922.37</v>
      </c>
      <c r="D9" s="5"/>
      <c r="E9" t="s">
        <v>24</v>
      </c>
      <c r="F9" s="1">
        <v>890.28</v>
      </c>
      <c r="G9" s="1">
        <f t="shared" si="0"/>
        <v>222.57</v>
      </c>
    </row>
    <row r="10" spans="1:10" x14ac:dyDescent="0.3">
      <c r="A10" t="s">
        <v>26</v>
      </c>
      <c r="B10" s="1">
        <v>925.24</v>
      </c>
      <c r="D10" s="5"/>
      <c r="E10" s="6" t="s">
        <v>28</v>
      </c>
      <c r="F10" s="7">
        <v>963.42</v>
      </c>
      <c r="G10" s="1">
        <f t="shared" si="0"/>
        <v>240.85499999999999</v>
      </c>
    </row>
    <row r="11" spans="1:10" x14ac:dyDescent="0.3">
      <c r="A11" t="s">
        <v>27</v>
      </c>
      <c r="B11" s="1">
        <v>928.31</v>
      </c>
      <c r="D11" s="5"/>
      <c r="E11" t="s">
        <v>29</v>
      </c>
      <c r="F11" s="1">
        <v>966.89</v>
      </c>
      <c r="G11" s="1">
        <f t="shared" si="0"/>
        <v>241.7225</v>
      </c>
    </row>
    <row r="12" spans="1:10" x14ac:dyDescent="0.3">
      <c r="A12" t="s">
        <v>28</v>
      </c>
      <c r="B12" s="1">
        <v>963.42</v>
      </c>
      <c r="D12" s="4" t="s">
        <v>42</v>
      </c>
      <c r="E12" s="2" t="s">
        <v>30</v>
      </c>
      <c r="F12" s="3">
        <v>969.89</v>
      </c>
      <c r="G12" s="3">
        <f t="shared" si="0"/>
        <v>242.4725</v>
      </c>
    </row>
    <row r="13" spans="1:10" x14ac:dyDescent="0.3">
      <c r="A13" t="s">
        <v>29</v>
      </c>
      <c r="B13" s="1">
        <v>966.89</v>
      </c>
      <c r="E13" s="6" t="s">
        <v>34</v>
      </c>
      <c r="F13" s="7">
        <v>1108.92</v>
      </c>
      <c r="G13" s="1">
        <f t="shared" si="0"/>
        <v>277.23</v>
      </c>
    </row>
    <row r="14" spans="1:10" x14ac:dyDescent="0.3">
      <c r="A14" t="s">
        <v>30</v>
      </c>
      <c r="B14" s="1">
        <v>969.89</v>
      </c>
      <c r="E14" t="s">
        <v>35</v>
      </c>
      <c r="F14" s="1">
        <v>1177.1400000000001</v>
      </c>
      <c r="G14" s="1">
        <f t="shared" si="0"/>
        <v>294.28500000000003</v>
      </c>
    </row>
    <row r="15" spans="1:10" x14ac:dyDescent="0.3">
      <c r="A15" t="s">
        <v>31</v>
      </c>
      <c r="B15" s="1">
        <v>1017.62</v>
      </c>
      <c r="E15" t="s">
        <v>36</v>
      </c>
      <c r="F15" s="1">
        <v>1196.2</v>
      </c>
      <c r="G15" s="1">
        <f t="shared" si="0"/>
        <v>299.05</v>
      </c>
    </row>
    <row r="16" spans="1:10" x14ac:dyDescent="0.3">
      <c r="A16" t="s">
        <v>32</v>
      </c>
      <c r="B16" s="1">
        <v>1032.78</v>
      </c>
      <c r="E16" t="s">
        <v>37</v>
      </c>
      <c r="F16" s="1">
        <v>1196.25</v>
      </c>
      <c r="G16" s="1">
        <f t="shared" si="0"/>
        <v>299.0625</v>
      </c>
    </row>
    <row r="17" spans="1:7" x14ac:dyDescent="0.3">
      <c r="A17" t="s">
        <v>33</v>
      </c>
      <c r="B17" s="1">
        <v>1045.18</v>
      </c>
      <c r="E17" t="s">
        <v>38</v>
      </c>
      <c r="F17" s="1">
        <v>1256.99</v>
      </c>
      <c r="G17" s="1">
        <f t="shared" si="0"/>
        <v>314.2475</v>
      </c>
    </row>
    <row r="18" spans="1:7" x14ac:dyDescent="0.3">
      <c r="A18" t="s">
        <v>34</v>
      </c>
      <c r="B18" s="1">
        <v>1108.92</v>
      </c>
      <c r="E18" t="s">
        <v>14</v>
      </c>
      <c r="F18" s="1">
        <v>1676.51</v>
      </c>
      <c r="G18" s="1">
        <f t="shared" si="0"/>
        <v>419.1275</v>
      </c>
    </row>
    <row r="19" spans="1:7" x14ac:dyDescent="0.3">
      <c r="A19" t="s">
        <v>35</v>
      </c>
      <c r="B19" s="1">
        <v>1177.1400000000001</v>
      </c>
    </row>
    <row r="20" spans="1:7" x14ac:dyDescent="0.3">
      <c r="A20" t="s">
        <v>36</v>
      </c>
      <c r="B20" s="1">
        <v>1196.2</v>
      </c>
    </row>
    <row r="21" spans="1:7" x14ac:dyDescent="0.3">
      <c r="A21" t="s">
        <v>37</v>
      </c>
      <c r="B21" s="1">
        <v>1196.25</v>
      </c>
    </row>
    <row r="22" spans="1:7" x14ac:dyDescent="0.3">
      <c r="A22" t="s">
        <v>38</v>
      </c>
      <c r="B22" s="1">
        <v>1256.99</v>
      </c>
    </row>
    <row r="23" spans="1:7" x14ac:dyDescent="0.3">
      <c r="A23" t="s">
        <v>14</v>
      </c>
      <c r="B23" s="1">
        <v>1676.51</v>
      </c>
    </row>
    <row r="25" spans="1:7" x14ac:dyDescent="0.3">
      <c r="A25" t="s">
        <v>44</v>
      </c>
    </row>
    <row r="26" spans="1:7" x14ac:dyDescent="0.3">
      <c r="A26" t="s">
        <v>45</v>
      </c>
    </row>
    <row r="27" spans="1:7" x14ac:dyDescent="0.3">
      <c r="A27" t="s">
        <v>46</v>
      </c>
    </row>
    <row r="30" spans="1:7" x14ac:dyDescent="0.3">
      <c r="A30" t="s">
        <v>47</v>
      </c>
    </row>
    <row r="31" spans="1:7" x14ac:dyDescent="0.3">
      <c r="A31" t="s">
        <v>48</v>
      </c>
    </row>
    <row r="32" spans="1:7" x14ac:dyDescent="0.3">
      <c r="A32" t="s">
        <v>49</v>
      </c>
    </row>
  </sheetData>
  <sortState xmlns:xlrd2="http://schemas.microsoft.com/office/spreadsheetml/2017/richdata2" ref="E12:F18">
    <sortCondition ref="F12:F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Earnings</vt:lpstr>
      <vt:lpstr>Cost of 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Nahum Locke</dc:creator>
  <cp:lastModifiedBy>Nahum Locke</cp:lastModifiedBy>
  <dcterms:created xsi:type="dcterms:W3CDTF">2022-01-05T11:50:14Z</dcterms:created>
  <dcterms:modified xsi:type="dcterms:W3CDTF">2022-01-05T12:01:21Z</dcterms:modified>
</cp:coreProperties>
</file>