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ho\Documents\GitHub\pyAPEP\"/>
    </mc:Choice>
  </mc:AlternateContent>
  <xr:revisionPtr revIDLastSave="0" documentId="8_{8029CEB6-0739-42CA-9E8C-F95DBB08A263}" xr6:coauthVersionLast="47" xr6:coauthVersionMax="47" xr10:uidLastSave="{00000000-0000-0000-0000-000000000000}"/>
  <bookViews>
    <workbookView xWindow="28680" yWindow="-120" windowWidth="28110" windowHeight="16440" activeTab="1" xr2:uid="{CCA9601D-AB1A-4CD6-8F4B-F28B151971FB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8" i="1"/>
  <c r="E5" i="1"/>
  <c r="E6" i="1"/>
  <c r="E7" i="1"/>
  <c r="E8" i="1"/>
  <c r="E9" i="1"/>
  <c r="E4" i="1"/>
  <c r="E10" i="1" l="1"/>
  <c r="E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C3DDEA-01BA-4DF3-916F-3D902B9E33F5}" keepAlive="1" name="쿼리 - Table015 (Page 5)" description="통합 문서의 'Table015 (Page 5)' 쿼리에 대한 연결입니다." type="5" refreshedVersion="0" background="1">
    <dbPr connection="Provider=Microsoft.Mashup.OleDb.1;Data Source=$Workbook$;Location=&quot;Table015 (Page 5)&quot;;Extended Properties=&quot;&quot;" command="SELECT * FROM [Table015 (Page 5)]"/>
  </connection>
  <connection id="2" xr16:uid="{28707566-A13B-4930-93B3-43DC181E8CF0}" keepAlive="1" name="쿼리 - Table038 (Page 8)" description="통합 문서의 'Table038 (Page 8)' 쿼리에 대한 연결입니다." type="5" refreshedVersion="0" background="1">
    <dbPr connection="Provider=Microsoft.Mashup.OleDb.1;Data Source=$Workbook$;Location=&quot;Table038 (Page 8)&quot;;Extended Properties=&quot;&quot;" command="SELECT * FROM [Table038 (Page 8)]"/>
  </connection>
</connections>
</file>

<file path=xl/sharedStrings.xml><?xml version="1.0" encoding="utf-8"?>
<sst xmlns="http://schemas.openxmlformats.org/spreadsheetml/2006/main" count="30" uniqueCount="24">
  <si>
    <t>주소</t>
    <phoneticPr fontId="2" type="noConversion"/>
  </si>
  <si>
    <t>합강리 40-16</t>
    <phoneticPr fontId="2" type="noConversion"/>
  </si>
  <si>
    <t>합강리 77-1</t>
    <phoneticPr fontId="2" type="noConversion"/>
  </si>
  <si>
    <t>합강리 77-2</t>
  </si>
  <si>
    <t>합강리 40-4</t>
    <phoneticPr fontId="2" type="noConversion"/>
  </si>
  <si>
    <t>합강리 40-5</t>
  </si>
  <si>
    <t>가리산리 475-1</t>
    <phoneticPr fontId="2" type="noConversion"/>
  </si>
  <si>
    <t>면적</t>
    <phoneticPr fontId="2" type="noConversion"/>
  </si>
  <si>
    <t>개별공시지가</t>
    <phoneticPr fontId="2" type="noConversion"/>
  </si>
  <si>
    <t>합계</t>
    <phoneticPr fontId="2" type="noConversion"/>
  </si>
  <si>
    <t>인천집</t>
    <phoneticPr fontId="2" type="noConversion"/>
  </si>
  <si>
    <t>공동주택가격</t>
    <phoneticPr fontId="2" type="noConversion"/>
  </si>
  <si>
    <t>강원집</t>
    <phoneticPr fontId="2" type="noConversion"/>
  </si>
  <si>
    <t>개별주택가격</t>
    <phoneticPr fontId="2" type="noConversion"/>
  </si>
  <si>
    <t>재산가액</t>
    <phoneticPr fontId="2" type="noConversion"/>
  </si>
  <si>
    <t>아빠차</t>
    <phoneticPr fontId="2" type="noConversion"/>
  </si>
  <si>
    <t>언니차</t>
    <phoneticPr fontId="2" type="noConversion"/>
  </si>
  <si>
    <t>자동차</t>
    <phoneticPr fontId="2" type="noConversion"/>
  </si>
  <si>
    <t>주택</t>
    <phoneticPr fontId="2" type="noConversion"/>
  </si>
  <si>
    <t>토지</t>
    <phoneticPr fontId="2" type="noConversion"/>
  </si>
  <si>
    <t>오류</t>
    <phoneticPr fontId="2" type="noConversion"/>
  </si>
  <si>
    <t>메시지</t>
    <phoneticPr fontId="2" type="noConversion"/>
  </si>
  <si>
    <t>수소</t>
    <phoneticPr fontId="2" type="noConversion"/>
  </si>
  <si>
    <t>질소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</si>
</sst>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2" borderId="1" xfId="0" applyNumberFormat="1" applyFill="1" applyBorder="1">
      <alignment vertical="center"/>
    </xf>
    <xf numFmtId="41" fontId="0" fillId="3" borderId="1" xfId="0" applyNumberFormat="1" applyFill="1" applyBorder="1">
      <alignment vertical="center"/>
    </xf>
    <xf numFmtId="41" fontId="0" fillId="4" borderId="1" xfId="0" applyNumberForma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41" fontId="3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A6F8-6CF3-4632-B168-97E4E3144D35}">
  <dimension ref="B2:E19"/>
  <sheetViews>
    <sheetView workbookViewId="0">
      <selection activeCell="J5" sqref="J5"/>
    </sheetView>
  </sheetViews>
  <sheetFormatPr defaultRowHeight="16.5" x14ac:dyDescent="0.3"/>
  <cols>
    <col min="2" max="2" width="14.625" customWidth="1"/>
    <col min="3" max="3" width="11.875" bestFit="1" customWidth="1"/>
    <col min="4" max="4" width="13" bestFit="1" customWidth="1"/>
    <col min="5" max="5" width="13.875" customWidth="1"/>
  </cols>
  <sheetData>
    <row r="2" spans="2:5" x14ac:dyDescent="0.3">
      <c r="B2" s="8" t="s">
        <v>19</v>
      </c>
      <c r="C2" s="8"/>
      <c r="D2" s="8"/>
      <c r="E2" s="8"/>
    </row>
    <row r="3" spans="2:5" x14ac:dyDescent="0.3">
      <c r="B3" s="1" t="s">
        <v>0</v>
      </c>
      <c r="C3" s="1" t="s">
        <v>7</v>
      </c>
      <c r="D3" s="1" t="s">
        <v>8</v>
      </c>
      <c r="E3" s="1" t="s">
        <v>9</v>
      </c>
    </row>
    <row r="4" spans="2:5" x14ac:dyDescent="0.3">
      <c r="B4" s="1" t="s">
        <v>1</v>
      </c>
      <c r="C4" s="1">
        <v>378</v>
      </c>
      <c r="D4" s="2">
        <v>44000</v>
      </c>
      <c r="E4" s="2">
        <f t="shared" ref="E4:E9" si="0">C4*D4</f>
        <v>16632000</v>
      </c>
    </row>
    <row r="5" spans="2:5" x14ac:dyDescent="0.3">
      <c r="B5" s="1" t="s">
        <v>2</v>
      </c>
      <c r="C5" s="1">
        <v>261</v>
      </c>
      <c r="D5" s="2">
        <v>27000</v>
      </c>
      <c r="E5" s="2">
        <f t="shared" si="0"/>
        <v>7047000</v>
      </c>
    </row>
    <row r="6" spans="2:5" x14ac:dyDescent="0.3">
      <c r="B6" s="1" t="s">
        <v>3</v>
      </c>
      <c r="C6" s="1">
        <v>761</v>
      </c>
      <c r="D6" s="2">
        <v>44000</v>
      </c>
      <c r="E6" s="2">
        <f t="shared" si="0"/>
        <v>33484000</v>
      </c>
    </row>
    <row r="7" spans="2:5" x14ac:dyDescent="0.3">
      <c r="B7" s="1" t="s">
        <v>4</v>
      </c>
      <c r="C7" s="1">
        <v>241</v>
      </c>
      <c r="D7" s="2">
        <v>33900</v>
      </c>
      <c r="E7" s="2">
        <f t="shared" si="0"/>
        <v>8169900</v>
      </c>
    </row>
    <row r="8" spans="2:5" x14ac:dyDescent="0.3">
      <c r="B8" s="1" t="s">
        <v>5</v>
      </c>
      <c r="C8" s="1">
        <v>457</v>
      </c>
      <c r="D8" s="2">
        <v>27600</v>
      </c>
      <c r="E8" s="2">
        <f t="shared" si="0"/>
        <v>12613200</v>
      </c>
    </row>
    <row r="9" spans="2:5" x14ac:dyDescent="0.3">
      <c r="B9" s="1" t="s">
        <v>6</v>
      </c>
      <c r="C9" s="1">
        <v>2122</v>
      </c>
      <c r="D9" s="2">
        <v>14600</v>
      </c>
      <c r="E9" s="2">
        <f t="shared" si="0"/>
        <v>30981200</v>
      </c>
    </row>
    <row r="10" spans="2:5" x14ac:dyDescent="0.3">
      <c r="B10" s="10" t="s">
        <v>9</v>
      </c>
      <c r="C10" s="10"/>
      <c r="D10" s="10"/>
      <c r="E10" s="3">
        <f>SUM(E4:E9)</f>
        <v>108927300</v>
      </c>
    </row>
    <row r="11" spans="2:5" x14ac:dyDescent="0.3">
      <c r="B11" s="8" t="s">
        <v>18</v>
      </c>
      <c r="C11" s="8"/>
      <c r="D11" s="8"/>
      <c r="E11" s="8"/>
    </row>
    <row r="12" spans="2:5" x14ac:dyDescent="0.3">
      <c r="B12" s="1" t="s">
        <v>10</v>
      </c>
      <c r="C12" s="1" t="s">
        <v>11</v>
      </c>
      <c r="D12" s="1"/>
      <c r="E12" s="2">
        <v>116000000</v>
      </c>
    </row>
    <row r="13" spans="2:5" x14ac:dyDescent="0.3">
      <c r="B13" s="1" t="s">
        <v>12</v>
      </c>
      <c r="C13" s="1" t="s">
        <v>13</v>
      </c>
      <c r="D13" s="1"/>
      <c r="E13" s="2">
        <v>104000000</v>
      </c>
    </row>
    <row r="14" spans="2:5" x14ac:dyDescent="0.3">
      <c r="B14" s="9" t="s">
        <v>9</v>
      </c>
      <c r="C14" s="9"/>
      <c r="D14" s="9"/>
      <c r="E14" s="4">
        <f>SUM(E12:E13)</f>
        <v>220000000</v>
      </c>
    </row>
    <row r="15" spans="2:5" x14ac:dyDescent="0.3">
      <c r="B15" s="8" t="s">
        <v>17</v>
      </c>
      <c r="C15" s="8"/>
      <c r="D15" s="8"/>
      <c r="E15" s="8"/>
    </row>
    <row r="16" spans="2:5" x14ac:dyDescent="0.3">
      <c r="B16" s="1" t="s">
        <v>15</v>
      </c>
      <c r="C16" s="1"/>
      <c r="D16" s="1"/>
      <c r="E16" s="2">
        <v>12580000</v>
      </c>
    </row>
    <row r="17" spans="2:5" x14ac:dyDescent="0.3">
      <c r="B17" s="1" t="s">
        <v>16</v>
      </c>
      <c r="C17" s="1"/>
      <c r="D17" s="1"/>
      <c r="E17" s="2">
        <v>25410000</v>
      </c>
    </row>
    <row r="18" spans="2:5" x14ac:dyDescent="0.3">
      <c r="B18" s="11" t="s">
        <v>9</v>
      </c>
      <c r="C18" s="11"/>
      <c r="D18" s="11"/>
      <c r="E18" s="5">
        <f>SUM(E16:E17)</f>
        <v>37990000</v>
      </c>
    </row>
    <row r="19" spans="2:5" x14ac:dyDescent="0.3">
      <c r="D19" s="6" t="s">
        <v>14</v>
      </c>
      <c r="E19" s="7">
        <f>SUM(E18,E14,E10)</f>
        <v>366917300</v>
      </c>
    </row>
  </sheetData>
  <mergeCells count="6">
    <mergeCell ref="B18:D18"/>
    <mergeCell ref="B15:E15"/>
    <mergeCell ref="B11:E11"/>
    <mergeCell ref="B2:E2"/>
    <mergeCell ref="B14:D14"/>
    <mergeCell ref="B10:D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820-9965-47D7-8B00-4FEC173612B2}">
  <dimension ref="A1:C11"/>
  <sheetViews>
    <sheetView tabSelected="1" workbookViewId="0">
      <selection activeCell="M13" sqref="M12:M13"/>
    </sheetView>
  </sheetViews>
  <sheetFormatPr defaultRowHeight="16.5" x14ac:dyDescent="0.3"/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B2" s="12">
        <v>9.1513880500000008E-9</v>
      </c>
      <c r="C2" s="12">
        <v>1.9021264599999999E-9</v>
      </c>
    </row>
    <row r="3" spans="1:3" x14ac:dyDescent="0.3">
      <c r="B3" s="12">
        <v>8.6214112800000003E-8</v>
      </c>
      <c r="C3" s="12">
        <v>2.6060701299999998E-9</v>
      </c>
    </row>
    <row r="4" spans="1:3" x14ac:dyDescent="0.3">
      <c r="B4" s="12">
        <v>5.6770630900000002E-8</v>
      </c>
      <c r="C4" s="12">
        <v>5.61152531E-9</v>
      </c>
    </row>
    <row r="5" spans="1:3" x14ac:dyDescent="0.3">
      <c r="B5" s="12">
        <v>9.1120575399999999E-8</v>
      </c>
      <c r="C5" s="12">
        <v>5.9804446300000002E-9</v>
      </c>
    </row>
    <row r="6" spans="1:3" x14ac:dyDescent="0.3">
      <c r="B6" s="12">
        <v>8.9430354399999995E-8</v>
      </c>
      <c r="C6" s="12">
        <v>9.8370581699999999E-9</v>
      </c>
    </row>
    <row r="7" spans="1:3" x14ac:dyDescent="0.3">
      <c r="B7" s="12">
        <v>6.0551539900000002E-8</v>
      </c>
      <c r="C7" s="12">
        <v>1.1395616E-8</v>
      </c>
    </row>
    <row r="8" spans="1:3" x14ac:dyDescent="0.3">
      <c r="A8" t="s">
        <v>20</v>
      </c>
      <c r="B8" s="12">
        <v>1.7239846199999999E-7</v>
      </c>
      <c r="C8" s="12">
        <v>2.2528160100000001E-8</v>
      </c>
    </row>
    <row r="9" spans="1:3" x14ac:dyDescent="0.3">
      <c r="A9" t="s">
        <v>20</v>
      </c>
      <c r="B9" s="12">
        <v>1.4604048E-7</v>
      </c>
      <c r="C9" s="12">
        <v>2.50218683E-8</v>
      </c>
    </row>
    <row r="10" spans="1:3" x14ac:dyDescent="0.3">
      <c r="A10" t="s">
        <v>20</v>
      </c>
      <c r="B10" s="12">
        <v>1.14984311E-7</v>
      </c>
      <c r="C10" s="12">
        <v>2.8077426499999999E-8</v>
      </c>
    </row>
    <row r="11" spans="1:3" x14ac:dyDescent="0.3">
      <c r="A11" t="s">
        <v>20</v>
      </c>
      <c r="B11" s="12">
        <v>1.6584143999999999E-7</v>
      </c>
      <c r="C11" s="12">
        <v>2.9715223499999999E-8</v>
      </c>
    </row>
  </sheetData>
  <autoFilter ref="A1:C1" xr:uid="{4BEFD820-9965-47D7-8B00-4FEC173612B2}">
    <sortState xmlns:xlrd2="http://schemas.microsoft.com/office/spreadsheetml/2017/richdata2" ref="A2:C11">
      <sortCondition ref="C1"/>
    </sortState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g n x T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g n x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8 U 1 V Q T N Z t 2 w E A A I E F A A A T A B w A R m 9 y b X V s Y X M v U 2 V j d G l v b j E u b S C i G A A o o B Q A A A A A A A A A A A A A A A A A A A A A A A A A A A D t k j F r 2 0 A Y h n e D / 8 O H s t g g D p 1 l N 4 L i I b i U Z G h r q I d S y 8 P J O t v X S C f 1 7 g R p j C G E D h 1 a m q E h h r q Q s U O G 0 K T g p X / I k v 9 D z 7 I d S o m 2 b O 0 N d / A + 3 3 3 c 9 9 4 r a V + x i M P L 9 Y k f l 0 v l k h w R Q X 3 Y M T r E C 6 i F G 1 B p k y G F R t W A J g R U l U u g V / b 1 L L 2 Z a 6 X t D 1 B e K i t P W U B R K + K K c i U r h u t i C + H d B s I 1 j H D d c Q / f j C A g n m t h B I v r W f Z t v v x 8 m 3 7 6 4 m b n H 9 L T 6 X L 6 3 t U k u 7 h e / L x y L Q R 7 v o y E p 5 u B 7 A t K O e P D l b y 4 P U k v v 0 N 6 N V 9 e f H R f 0 y h g i g K T k R p R E b r 5 r T g f j L 5 N W M A 8 w Q g Q 7 s M h 4 1 S x v o R o A J I d Q Z w I C k M i q V Y 4 x D T Q 0 7 F j P f z x u i e 2 X 0 E S g 4 o A I w u e t Q m 0 X t R M v Z n w f H X u 1 0 3 Y E 3 n r / R q K / Y F R N a F 7 E M Y B D f W r y e o N T Q M j 2 + h V z b V t d 6 Y 2 N w 6 O u w d + 8 8 5 r o z f p P i G K 9 D b l O 0 Z 6 c 7 L 4 8 S s 9 m 0 E 2 u 1 x O z 1 e f k F e j j i B c D i I R t q I g C X n n X a y / Y N v I H I + N t Y 4 N E 5 R m o O i R m p i w 1 W t b n S e h R 8 U f x C 4 k 9 U L S K C S P C s l u I X H + I p N q u c R 4 o S X 3 5 d Z 2 N r l 1 / u f 2 w X K r T b 0 v t 7 b z Q L m 1 n X 8 r t 7 8 B U E s B A i 0 A F A A C A A g A g n x T V S H V Y F a k A A A A 9 g A A A B I A A A A A A A A A A A A A A A A A A A A A A E N v b m Z p Z y 9 Q Y W N r Y W d l L n h t b F B L A Q I t A B Q A A g A I A I J 8 U 1 U P y u m r p A A A A O k A A A A T A A A A A A A A A A A A A A A A A P A A A A B b Q 2 9 u d G V u d F 9 U e X B l c 1 0 u e G 1 s U E s B A i 0 A F A A C A A g A g n x T V V B M 1 m 3 b A Q A A g Q U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k A A A A A A A A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D Y 6 M j U 6 M D Q u N D E z O T Q 0 N 1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N S k v Q X V 0 b 1 J l b W 9 2 Z W R D b 2 x 1 b W 5 z M S 5 7 Q 2 9 s d W 1 u M S w w f S Z x d W 9 0 O y w m c X V v d D t T Z W N 0 a W 9 u M S 9 U Y W J s Z T A x N S A o U G F n Z S A 1 K S 9 B d X R v U m V t b 3 Z l Z E N v b H V t b n M x L n t D b 2 x 1 b W 4 y L D F 9 J n F 1 b 3 Q 7 L C Z x d W 9 0 O 1 N l Y 3 R p b 2 4 x L 1 R h Y m x l M D E 1 I C h Q Y W d l I D U p L 0 F 1 d G 9 S Z W 1 v d m V k Q 2 9 s d W 1 u c z E u e 0 N v b H V t b j M s M n 0 m c X V v d D s s J n F 1 b 3 Q 7 U 2 V j d G l v b j E v V G F i b G U w M T U g K F B h Z 2 U g N S k v Q X V 0 b 1 J l b W 9 2 Z W R D b 2 x 1 b W 5 z M S 5 7 Q 2 9 s d W 1 u N C w z f S Z x d W 9 0 O y w m c X V v d D t T Z W N 0 a W 9 u M S 9 U Y W J s Z T A x N S A o U G F n Z S A 1 K S 9 B d X R v U m V t b 3 Z l Z E N v b H V t b n M x L n t D b 2 x 1 b W 4 1 L D R 9 J n F 1 b 3 Q 7 L C Z x d W 9 0 O 1 N l Y 3 R p b 2 4 x L 1 R h Y m x l M D E 1 I C h Q Y W d l I D U p L 0 F 1 d G 9 S Z W 1 v d m V k Q 2 9 s d W 1 u c z E u e 0 N v b H V t b j Y s N X 0 m c X V v d D s s J n F 1 b 3 Q 7 U 2 V j d G l v b j E v V G F i b G U w M T U g K F B h Z 2 U g N S k v Q X V 0 b 1 J l b W 9 2 Z W R D b 2 x 1 b W 5 z M S 5 7 Q 2 9 s d W 1 u N y w 2 f S Z x d W 9 0 O y w m c X V v d D t T Z W N 0 a W 9 u M S 9 U Y W J s Z T A x N S A o U G F n Z S A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1 I C h Q Y W d l I D U p L 0 F 1 d G 9 S Z W 1 v d m V k Q 2 9 s d W 1 u c z E u e 0 N v b H V t b j E s M H 0 m c X V v d D s s J n F 1 b 3 Q 7 U 2 V j d G l v b j E v V G F i b G U w M T U g K F B h Z 2 U g N S k v Q X V 0 b 1 J l b W 9 2 Z W R D b 2 x 1 b W 5 z M S 5 7 Q 2 9 s d W 1 u M i w x f S Z x d W 9 0 O y w m c X V v d D t T Z W N 0 a W 9 u M S 9 U Y W J s Z T A x N S A o U G F n Z S A 1 K S 9 B d X R v U m V t b 3 Z l Z E N v b H V t b n M x L n t D b 2 x 1 b W 4 z L D J 9 J n F 1 b 3 Q 7 L C Z x d W 9 0 O 1 N l Y 3 R p b 2 4 x L 1 R h Y m x l M D E 1 I C h Q Y W d l I D U p L 0 F 1 d G 9 S Z W 1 v d m V k Q 2 9 s d W 1 u c z E u e 0 N v b H V t b j Q s M 3 0 m c X V v d D s s J n F 1 b 3 Q 7 U 2 V j d G l v b j E v V G F i b G U w M T U g K F B h Z 2 U g N S k v Q X V 0 b 1 J l b W 9 2 Z W R D b 2 x 1 b W 5 z M S 5 7 Q 2 9 s d W 1 u N S w 0 f S Z x d W 9 0 O y w m c X V v d D t T Z W N 0 a W 9 u M S 9 U Y W J s Z T A x N S A o U G F n Z S A 1 K S 9 B d X R v U m V t b 3 Z l Z E N v b H V t b n M x L n t D b 2 x 1 b W 4 2 L D V 9 J n F 1 b 3 Q 7 L C Z x d W 9 0 O 1 N l Y 3 R p b 2 4 x L 1 R h Y m x l M D E 1 I C h Q Y W d l I D U p L 0 F 1 d G 9 S Z W 1 v d m V k Q 2 9 s d W 1 u c z E u e 0 N v b H V t b j c s N n 0 m c X V v d D s s J n F 1 b 3 Q 7 U 2 V j d G l v b j E v V G F i b G U w M T U g K F B h Z 2 U g N S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U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1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w N j o y N T o w N C 4 0 N D A 5 M D g w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C A o U G F n Z S A 4 K S 9 B d X R v U m V t b 3 Z l Z E N v b H V t b n M x L n t D b 2 x 1 b W 4 x L D B 9 J n F 1 b 3 Q 7 L C Z x d W 9 0 O 1 N l Y 3 R p b 2 4 x L 1 R h Y m x l M D M 4 I C h Q Y W d l I D g p L 0 F 1 d G 9 S Z W 1 v d m V k Q 2 9 s d W 1 u c z E u e 0 N v b H V t b j I s M X 0 m c X V v d D s s J n F 1 b 3 Q 7 U 2 V j d G l v b j E v V G F i b G U w M z g g K F B h Z 2 U g O C k v Q X V 0 b 1 J l b W 9 2 Z W R D b 2 x 1 b W 5 z M S 5 7 Q 2 9 s d W 1 u M y w y f S Z x d W 9 0 O y w m c X V v d D t T Z W N 0 a W 9 u M S 9 U Y W J s Z T A z O C A o U G F n Z S A 4 K S 9 B d X R v U m V t b 3 Z l Z E N v b H V t b n M x L n t D b 2 x 1 b W 4 0 L D N 9 J n F 1 b 3 Q 7 L C Z x d W 9 0 O 1 N l Y 3 R p b 2 4 x L 1 R h Y m x l M D M 4 I C h Q Y W d l I D g p L 0 F 1 d G 9 S Z W 1 v d m V k Q 2 9 s d W 1 u c z E u e 0 N v b H V t b j U s N H 0 m c X V v d D s s J n F 1 b 3 Q 7 U 2 V j d G l v b j E v V G F i b G U w M z g g K F B h Z 2 U g O C k v Q X V 0 b 1 J l b W 9 2 Z W R D b 2 x 1 b W 5 z M S 5 7 Q 2 9 s d W 1 u N i w 1 f S Z x d W 9 0 O y w m c X V v d D t T Z W N 0 a W 9 u M S 9 U Y W J s Z T A z O C A o U G F n Z S A 4 K S 9 B d X R v U m V t b 3 Z l Z E N v b H V t b n M x L n t D b 2 x 1 b W 4 3 L D Z 9 J n F 1 b 3 Q 7 L C Z x d W 9 0 O 1 N l Y 3 R p b 2 4 x L 1 R h Y m x l M D M 4 I C h Q Y W d l I D g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z g g K F B h Z 2 U g O C k v Q X V 0 b 1 J l b W 9 2 Z W R D b 2 x 1 b W 5 z M S 5 7 Q 2 9 s d W 1 u M S w w f S Z x d W 9 0 O y w m c X V v d D t T Z W N 0 a W 9 u M S 9 U Y W J s Z T A z O C A o U G F n Z S A 4 K S 9 B d X R v U m V t b 3 Z l Z E N v b H V t b n M x L n t D b 2 x 1 b W 4 y L D F 9 J n F 1 b 3 Q 7 L C Z x d W 9 0 O 1 N l Y 3 R p b 2 4 x L 1 R h Y m x l M D M 4 I C h Q Y W d l I D g p L 0 F 1 d G 9 S Z W 1 v d m V k Q 2 9 s d W 1 u c z E u e 0 N v b H V t b j M s M n 0 m c X V v d D s s J n F 1 b 3 Q 7 U 2 V j d G l v b j E v V G F i b G U w M z g g K F B h Z 2 U g O C k v Q X V 0 b 1 J l b W 9 2 Z W R D b 2 x 1 b W 5 z M S 5 7 Q 2 9 s d W 1 u N C w z f S Z x d W 9 0 O y w m c X V v d D t T Z W N 0 a W 9 u M S 9 U Y W J s Z T A z O C A o U G F n Z S A 4 K S 9 B d X R v U m V t b 3 Z l Z E N v b H V t b n M x L n t D b 2 x 1 b W 4 1 L D R 9 J n F 1 b 3 Q 7 L C Z x d W 9 0 O 1 N l Y 3 R p b 2 4 x L 1 R h Y m x l M D M 4 I C h Q Y W d l I D g p L 0 F 1 d G 9 S Z W 1 v d m V k Q 2 9 s d W 1 u c z E u e 0 N v b H V t b j Y s N X 0 m c X V v d D s s J n F 1 b 3 Q 7 U 2 V j d G l v b j E v V G F i b G U w M z g g K F B h Z 2 U g O C k v Q X V 0 b 1 J l b W 9 2 Z W R D b 2 x 1 b W 5 z M S 5 7 Q 2 9 s d W 1 u N y w 2 f S Z x d W 9 0 O y w m c X V v d D t T Z W N 0 a W 9 u M S 9 U Y W J s Z T A z O C A o U G F n Z S A 4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O C U y M C h Q Y W d l J T I w O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g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g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C Z x u M 4 D 5 R o x K M z L a x J L W A A A A A A I A A A A A A B B m A A A A A Q A A I A A A A O M I m c a q H T b l v s J b g p W U y 0 R d I a 3 R 8 G 5 4 k z i C Y X s G r r p p A A A A A A 6 A A A A A A g A A I A A A A M 4 m x K E N U b s 5 N 9 X K s g m j / t v P H l Y s h U M h + v 0 W P a r b e z p r U A A A A N r f H m U u b M m g K o 8 c E j l M G X n P k 5 f e h w c V c + u C R a D e l o 5 Z K U w + i u Y 0 + d w Q 8 s 4 6 a n H 7 q 2 r u X + t c V J F h v Z D r X + y V E X x z L h n 4 o R H 6 G s A V p + e m h T z 5 Q A A A A J J Z S 2 z J G 0 z H u e z 3 7 z H 4 x W L s W / k x R g s l e E G W w 8 j q O 3 P m F O 7 n k / 6 9 n S V A p j O l k g v Z x q C w N i c d x U t d + 4 w w 0 j L 2 e T Q = < / D a t a M a s h u p > 
</file>

<file path=customXml/itemProps1.xml><?xml version="1.0" encoding="utf-8"?>
<ds:datastoreItem xmlns:ds="http://schemas.openxmlformats.org/officeDocument/2006/customXml" ds:itemID="{4FC1AB52-D99E-4AFB-BE64-D69AE74293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2022-10-07T09:13:10Z</dcterms:created>
  <dcterms:modified xsi:type="dcterms:W3CDTF">2022-10-19T06:36:20Z</dcterms:modified>
</cp:coreProperties>
</file>