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Lab\Desktop\New folder\논문 그림 작업\3.4 3차원 재구성과 모델 학습\"/>
    </mc:Choice>
  </mc:AlternateContent>
  <xr:revisionPtr revIDLastSave="0" documentId="13_ncr:1_{B37D222D-E7BB-4EB8-B4F9-E85F1467B065}" xr6:coauthVersionLast="45" xr6:coauthVersionMax="45" xr10:uidLastSave="{00000000-0000-0000-0000-000000000000}"/>
  <bookViews>
    <workbookView xWindow="29970" yWindow="-8115" windowWidth="12150" windowHeight="20955" xr2:uid="{760955BC-663B-4B42-9D3A-8B83B0D72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22" i="1"/>
  <c r="D24" i="1"/>
  <c r="D25" i="1"/>
  <c r="D26" i="1"/>
  <c r="D12" i="1"/>
  <c r="D16" i="1" s="1"/>
  <c r="D11" i="1"/>
  <c r="D10" i="1"/>
  <c r="D8" i="1"/>
  <c r="D6" i="1"/>
  <c r="D30" i="1" l="1"/>
</calcChain>
</file>

<file path=xl/sharedStrings.xml><?xml version="1.0" encoding="utf-8"?>
<sst xmlns="http://schemas.openxmlformats.org/spreadsheetml/2006/main" count="55" uniqueCount="29">
  <si>
    <t>CameraInit</t>
    <phoneticPr fontId="1" type="noConversion"/>
  </si>
  <si>
    <t>FeatureExtraction</t>
    <phoneticPr fontId="1" type="noConversion"/>
  </si>
  <si>
    <t>ImageMatching</t>
    <phoneticPr fontId="1" type="noConversion"/>
  </si>
  <si>
    <t>FeatureMatching</t>
    <phoneticPr fontId="1" type="noConversion"/>
  </si>
  <si>
    <t>StructureFromMotion</t>
    <phoneticPr fontId="1" type="noConversion"/>
  </si>
  <si>
    <t>PrepareDenseScene</t>
    <phoneticPr fontId="1" type="noConversion"/>
  </si>
  <si>
    <t>DepthMap</t>
    <phoneticPr fontId="1" type="noConversion"/>
  </si>
  <si>
    <t>DepthMapFilter</t>
    <phoneticPr fontId="1" type="noConversion"/>
  </si>
  <si>
    <t>Meshing</t>
    <phoneticPr fontId="1" type="noConversion"/>
  </si>
  <si>
    <t>MeshFiltering</t>
    <phoneticPr fontId="1" type="noConversion"/>
  </si>
  <si>
    <t>Texturing</t>
    <phoneticPr fontId="1" type="noConversion"/>
  </si>
  <si>
    <t>Elapsed Time</t>
    <phoneticPr fontId="1" type="noConversion"/>
  </si>
  <si>
    <t>Total</t>
    <phoneticPr fontId="1" type="noConversion"/>
  </si>
  <si>
    <t>COOKER120</t>
    <phoneticPr fontId="1" type="noConversion"/>
  </si>
  <si>
    <t>Nodes</t>
    <phoneticPr fontId="1" type="noConversion"/>
  </si>
  <si>
    <t>Step 1</t>
    <phoneticPr fontId="1" type="noConversion"/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</si>
  <si>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</si>
  <si>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</si>
  <si>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</si>
  <si>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</si>
  <si>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</si>
  <si>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</si>
  <si>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</si>
  <si>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</si>
  <si>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</si>
  <si>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</si>
  <si>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REFRIGERATOR120</t>
    <phoneticPr fontId="1" type="noConversion"/>
  </si>
  <si>
    <t>이 오른쪽부터는 무시하셔도 됩니다 ↓</t>
    <phoneticPr fontId="1" type="noConversion"/>
  </si>
  <si>
    <t>전체 프레임에서 균일하게 밥솥과 냉장고 각 120장씩 뽑아내서 3DR 돌린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</si>
</sst>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7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2B40-B264-4336-94AA-641AADEABE3E}">
  <dimension ref="B2:AR30"/>
  <sheetViews>
    <sheetView tabSelected="1" workbookViewId="0">
      <selection activeCell="F33" sqref="F33"/>
    </sheetView>
  </sheetViews>
  <sheetFormatPr defaultRowHeight="16.5" x14ac:dyDescent="0.3"/>
  <cols>
    <col min="2" max="2" width="20.125" bestFit="1" customWidth="1"/>
    <col min="3" max="3" width="20.625" bestFit="1" customWidth="1"/>
    <col min="4" max="4" width="13.75" bestFit="1" customWidth="1"/>
  </cols>
  <sheetData>
    <row r="2" spans="2:44" x14ac:dyDescent="0.3">
      <c r="B2" t="s">
        <v>28</v>
      </c>
    </row>
    <row r="4" spans="2:44" x14ac:dyDescent="0.3">
      <c r="B4" s="5" t="s">
        <v>13</v>
      </c>
      <c r="C4" s="5" t="s">
        <v>14</v>
      </c>
      <c r="D4" s="5" t="s">
        <v>11</v>
      </c>
      <c r="E4" s="7" t="s">
        <v>27</v>
      </c>
    </row>
    <row r="5" spans="2:44" x14ac:dyDescent="0.3">
      <c r="B5" s="2" t="s">
        <v>15</v>
      </c>
      <c r="C5" s="4" t="s">
        <v>0</v>
      </c>
      <c r="D5" s="3">
        <v>3.2638888888888884E-6</v>
      </c>
    </row>
    <row r="6" spans="2:44" x14ac:dyDescent="0.3">
      <c r="B6" s="2" t="s">
        <v>16</v>
      </c>
      <c r="C6" s="4" t="s">
        <v>1</v>
      </c>
      <c r="D6" s="3">
        <f>SUM(E6:G6)</f>
        <v>3.9715277777777779E-4</v>
      </c>
      <c r="E6" s="1">
        <v>1.3750000000000001E-4</v>
      </c>
      <c r="F6" s="1">
        <v>1.3946759259259259E-4</v>
      </c>
      <c r="G6" s="1">
        <v>1.201851851851852E-4</v>
      </c>
    </row>
    <row r="7" spans="2:44" x14ac:dyDescent="0.3">
      <c r="B7" s="2" t="s">
        <v>17</v>
      </c>
      <c r="C7" s="4" t="s">
        <v>2</v>
      </c>
      <c r="D7" s="3">
        <v>2.7662037037037038E-6</v>
      </c>
    </row>
    <row r="8" spans="2:44" x14ac:dyDescent="0.3">
      <c r="B8" s="2" t="s">
        <v>18</v>
      </c>
      <c r="C8" s="4" t="s">
        <v>3</v>
      </c>
      <c r="D8" s="3">
        <f>SUM(E8:J8)</f>
        <v>2.502939814814815E-3</v>
      </c>
      <c r="E8" s="1">
        <v>7.0717592592592588E-4</v>
      </c>
      <c r="F8" s="1">
        <v>6.2495370370370374E-4</v>
      </c>
      <c r="G8" s="1">
        <v>5.2421296296296298E-4</v>
      </c>
      <c r="H8" s="1">
        <v>3.4527777777777785E-4</v>
      </c>
      <c r="I8" s="1">
        <v>2.1861111111111113E-4</v>
      </c>
      <c r="J8" s="1">
        <v>8.2708333333333329E-5</v>
      </c>
    </row>
    <row r="9" spans="2:44" x14ac:dyDescent="0.3">
      <c r="B9" s="2" t="s">
        <v>19</v>
      </c>
      <c r="C9" s="4" t="s">
        <v>4</v>
      </c>
      <c r="D9" s="3">
        <v>7.6972222222222231E-4</v>
      </c>
    </row>
    <row r="10" spans="2:44" x14ac:dyDescent="0.3">
      <c r="B10" s="2" t="s">
        <v>20</v>
      </c>
      <c r="C10" s="4" t="s">
        <v>5</v>
      </c>
      <c r="D10" s="3">
        <f>SUM(E10:G10)</f>
        <v>2.595717592592593E-4</v>
      </c>
      <c r="E10" s="1">
        <v>8.7766203703703712E-5</v>
      </c>
      <c r="F10" s="1">
        <v>8.6122685185185187E-5</v>
      </c>
      <c r="G10" s="1">
        <v>8.5682870370370391E-5</v>
      </c>
    </row>
    <row r="11" spans="2:44" x14ac:dyDescent="0.3">
      <c r="B11" s="2" t="s">
        <v>21</v>
      </c>
      <c r="C11" s="4" t="s">
        <v>6</v>
      </c>
      <c r="D11" s="3">
        <f>SUM(E11:BP11)</f>
        <v>6.7420138888888894E-3</v>
      </c>
      <c r="E11" s="1">
        <v>1.8043981481481481E-4</v>
      </c>
      <c r="F11" s="1">
        <v>1.7306712962962965E-4</v>
      </c>
      <c r="G11" s="1">
        <v>1.7355324074074072E-4</v>
      </c>
      <c r="H11" s="1">
        <v>1.6407407407407408E-4</v>
      </c>
      <c r="I11" s="1">
        <v>1.7074074074074075E-4</v>
      </c>
      <c r="J11" s="1">
        <v>1.4637731481481481E-4</v>
      </c>
      <c r="K11" s="1">
        <v>1.6958333333333333E-4</v>
      </c>
      <c r="L11" s="1">
        <v>1.3436342592592593E-4</v>
      </c>
      <c r="M11" s="1">
        <v>1.7194444444444443E-4</v>
      </c>
      <c r="N11" s="1">
        <v>1.8121527777777778E-4</v>
      </c>
      <c r="O11" s="1">
        <v>1.7478009259259261E-4</v>
      </c>
      <c r="P11" s="1">
        <v>1.515625E-4</v>
      </c>
      <c r="Q11" s="1">
        <v>1.709375E-4</v>
      </c>
      <c r="R11" s="1">
        <v>1.6037037037037037E-4</v>
      </c>
      <c r="S11" s="1">
        <v>1.5576388888888891E-4</v>
      </c>
      <c r="T11" s="1">
        <v>1.6879629629629631E-4</v>
      </c>
      <c r="U11" s="1">
        <v>1.5883101851851852E-4</v>
      </c>
      <c r="V11" s="1">
        <v>1.5530092592592592E-4</v>
      </c>
      <c r="W11" s="1">
        <v>1.5828703703703705E-4</v>
      </c>
      <c r="X11" s="1">
        <v>1.5989583333333331E-4</v>
      </c>
      <c r="Y11" s="1">
        <v>1.7371527777777776E-4</v>
      </c>
      <c r="Z11" s="1">
        <v>1.7289351851851851E-4</v>
      </c>
      <c r="AA11" s="1">
        <v>1.5570601851851851E-4</v>
      </c>
      <c r="AB11" s="1">
        <v>1.7599537037037038E-4</v>
      </c>
      <c r="AC11" s="1">
        <v>1.7086805555555554E-4</v>
      </c>
      <c r="AD11" s="1">
        <v>1.7603009259259262E-4</v>
      </c>
      <c r="AE11" s="1">
        <v>1.8408564814814815E-4</v>
      </c>
      <c r="AF11" s="1">
        <v>1.8062500000000001E-4</v>
      </c>
      <c r="AG11" s="1">
        <v>1.6412037037037038E-4</v>
      </c>
      <c r="AH11" s="1">
        <v>1.6982638888888888E-4</v>
      </c>
      <c r="AI11" s="1">
        <v>1.3613425925925926E-4</v>
      </c>
      <c r="AJ11" s="1">
        <v>1.7923611111111111E-4</v>
      </c>
      <c r="AK11" s="1">
        <v>1.5888888888888889E-4</v>
      </c>
      <c r="AL11" s="1">
        <v>1.713310185185185E-4</v>
      </c>
      <c r="AM11" s="1">
        <v>1.9585648148148151E-4</v>
      </c>
      <c r="AN11" s="1">
        <v>1.8819444444444447E-4</v>
      </c>
      <c r="AO11" s="1">
        <v>1.9185185185185182E-4</v>
      </c>
      <c r="AP11" s="1">
        <v>1.7731481481481483E-4</v>
      </c>
      <c r="AQ11" s="1">
        <v>1.7079861111111112E-4</v>
      </c>
      <c r="AR11" s="1">
        <v>1.6865740740740741E-4</v>
      </c>
    </row>
    <row r="12" spans="2:44" x14ac:dyDescent="0.3">
      <c r="B12" s="2" t="s">
        <v>22</v>
      </c>
      <c r="C12" s="4" t="s">
        <v>7</v>
      </c>
      <c r="D12" s="3">
        <f t="shared" ref="D12" si="0">SUM(E12:BP12)</f>
        <v>1.3967824074074073E-3</v>
      </c>
      <c r="E12" s="1">
        <v>1.2351851851851852E-4</v>
      </c>
      <c r="F12" s="1">
        <v>1.2291666666666665E-4</v>
      </c>
      <c r="G12" s="1">
        <v>1.3312500000000002E-4</v>
      </c>
      <c r="H12" s="1">
        <v>1.296875E-4</v>
      </c>
      <c r="I12" s="1">
        <v>1.1483796296296298E-4</v>
      </c>
      <c r="J12" s="1">
        <v>1.3033564814814814E-4</v>
      </c>
      <c r="K12" s="1">
        <v>1.302777777777778E-4</v>
      </c>
      <c r="L12" s="1">
        <v>1.2724537037037036E-4</v>
      </c>
      <c r="M12" s="1">
        <v>1.2534722222222222E-4</v>
      </c>
      <c r="N12" s="1">
        <v>1.2917824074074074E-4</v>
      </c>
      <c r="O12" s="1">
        <v>1.303125E-4</v>
      </c>
    </row>
    <row r="13" spans="2:44" x14ac:dyDescent="0.3">
      <c r="B13" s="2" t="s">
        <v>23</v>
      </c>
      <c r="C13" s="4" t="s">
        <v>8</v>
      </c>
      <c r="D13" s="3">
        <v>2.0593171296296297E-3</v>
      </c>
    </row>
    <row r="14" spans="2:44" x14ac:dyDescent="0.3">
      <c r="B14" s="2" t="s">
        <v>24</v>
      </c>
      <c r="C14" s="4" t="s">
        <v>9</v>
      </c>
      <c r="D14" s="3">
        <v>5.4016203703703698E-5</v>
      </c>
    </row>
    <row r="15" spans="2:44" x14ac:dyDescent="0.3">
      <c r="B15" s="2" t="s">
        <v>25</v>
      </c>
      <c r="C15" s="4" t="s">
        <v>10</v>
      </c>
      <c r="D15" s="3">
        <v>8.3261574074074086E-4</v>
      </c>
    </row>
    <row r="16" spans="2:44" x14ac:dyDescent="0.3">
      <c r="B16" s="8" t="s">
        <v>12</v>
      </c>
      <c r="C16" s="8"/>
      <c r="D16" s="6">
        <f>SUM(D5:D15)</f>
        <v>1.5020162037037038E-2</v>
      </c>
    </row>
    <row r="18" spans="2:44" x14ac:dyDescent="0.3">
      <c r="B18" s="5" t="s">
        <v>26</v>
      </c>
      <c r="C18" s="5" t="s">
        <v>14</v>
      </c>
      <c r="D18" s="5" t="s">
        <v>11</v>
      </c>
      <c r="E18" s="7" t="s">
        <v>27</v>
      </c>
    </row>
    <row r="19" spans="2:44" x14ac:dyDescent="0.3">
      <c r="B19" s="2" t="s">
        <v>15</v>
      </c>
      <c r="C19" s="4" t="s">
        <v>0</v>
      </c>
      <c r="D19" s="3">
        <v>3.4143518518518515E-6</v>
      </c>
    </row>
    <row r="20" spans="2:44" x14ac:dyDescent="0.3">
      <c r="B20" s="2" t="s">
        <v>16</v>
      </c>
      <c r="C20" s="4" t="s">
        <v>1</v>
      </c>
      <c r="D20" s="3">
        <f t="shared" ref="D20:D26" si="1">SUM(E20:BP20)</f>
        <v>3.7018518518518515E-4</v>
      </c>
      <c r="E20" s="1">
        <v>1.2818287037037035E-4</v>
      </c>
      <c r="F20" s="1">
        <v>1.2510416666666665E-4</v>
      </c>
      <c r="G20" s="1">
        <v>1.1689814814814815E-4</v>
      </c>
    </row>
    <row r="21" spans="2:44" x14ac:dyDescent="0.3">
      <c r="B21" s="2" t="s">
        <v>17</v>
      </c>
      <c r="C21" s="4" t="s">
        <v>2</v>
      </c>
      <c r="D21" s="3">
        <v>3.3564814814814811E-6</v>
      </c>
    </row>
    <row r="22" spans="2:44" x14ac:dyDescent="0.3">
      <c r="B22" s="2" t="s">
        <v>18</v>
      </c>
      <c r="C22" s="4" t="s">
        <v>3</v>
      </c>
      <c r="D22" s="3">
        <f t="shared" si="1"/>
        <v>2.4110995370370371E-3</v>
      </c>
      <c r="E22" s="1">
        <v>6.5946759259259257E-4</v>
      </c>
      <c r="F22" s="1">
        <v>6.1951388888888896E-4</v>
      </c>
      <c r="G22" s="1">
        <v>4.9099537037037037E-4</v>
      </c>
      <c r="H22" s="1">
        <v>3.4309027777777772E-4</v>
      </c>
      <c r="I22" s="1">
        <v>2.0829861111111111E-4</v>
      </c>
      <c r="J22" s="1">
        <v>8.9733796296296306E-5</v>
      </c>
    </row>
    <row r="23" spans="2:44" x14ac:dyDescent="0.3">
      <c r="B23" s="2" t="s">
        <v>19</v>
      </c>
      <c r="C23" s="4" t="s">
        <v>4</v>
      </c>
      <c r="D23" s="3">
        <v>9.6976851851851857E-4</v>
      </c>
    </row>
    <row r="24" spans="2:44" x14ac:dyDescent="0.3">
      <c r="B24" s="2" t="s">
        <v>20</v>
      </c>
      <c r="C24" s="4" t="s">
        <v>5</v>
      </c>
      <c r="D24" s="3">
        <f t="shared" si="1"/>
        <v>2.2452546296296299E-4</v>
      </c>
      <c r="E24" s="1">
        <v>7.4432870370370375E-5</v>
      </c>
      <c r="F24" s="1">
        <v>7.7777777777777782E-5</v>
      </c>
      <c r="G24" s="1">
        <v>7.2314814814814822E-5</v>
      </c>
    </row>
    <row r="25" spans="2:44" x14ac:dyDescent="0.3">
      <c r="B25" s="2" t="s">
        <v>21</v>
      </c>
      <c r="C25" s="4" t="s">
        <v>6</v>
      </c>
      <c r="D25" s="3">
        <f t="shared" si="1"/>
        <v>7.0042939814814803E-3</v>
      </c>
      <c r="E25" s="1">
        <v>1.7752314814814814E-4</v>
      </c>
      <c r="F25" s="1">
        <v>1.6703703703703705E-4</v>
      </c>
      <c r="G25" s="1">
        <v>1.6972222222222223E-4</v>
      </c>
      <c r="H25" s="1">
        <v>1.8456018518518517E-4</v>
      </c>
      <c r="I25" s="1">
        <v>1.6563657407407404E-4</v>
      </c>
      <c r="J25" s="1">
        <v>1.7042824074074074E-4</v>
      </c>
      <c r="K25" s="1">
        <v>1.7641203703703702E-4</v>
      </c>
      <c r="L25" s="1">
        <v>1.5745370370370368E-4</v>
      </c>
      <c r="M25" s="1">
        <v>1.8055555555555555E-4</v>
      </c>
      <c r="N25" s="1">
        <v>1.5284722222222221E-4</v>
      </c>
      <c r="O25" s="1">
        <v>1.8266203703703706E-4</v>
      </c>
      <c r="P25" s="1">
        <v>1.5641203703703702E-4</v>
      </c>
      <c r="Q25" s="1">
        <v>1.6712962962962962E-4</v>
      </c>
      <c r="R25" s="1">
        <v>1.7922453703703701E-4</v>
      </c>
      <c r="S25" s="1">
        <v>1.6140046296296296E-4</v>
      </c>
      <c r="T25" s="1">
        <v>1.767824074074074E-4</v>
      </c>
      <c r="U25" s="1">
        <v>1.9990740740740741E-4</v>
      </c>
      <c r="V25" s="1">
        <v>1.6585648148148148E-4</v>
      </c>
      <c r="W25" s="1">
        <v>1.7175925925925928E-4</v>
      </c>
      <c r="X25" s="1">
        <v>1.6371527777777779E-4</v>
      </c>
      <c r="Y25" s="1">
        <v>1.6956018518518516E-4</v>
      </c>
      <c r="Z25" s="1">
        <v>1.7266203703703703E-4</v>
      </c>
      <c r="AA25" s="1">
        <v>1.7052083333333337E-4</v>
      </c>
      <c r="AB25" s="1">
        <v>1.6464120370370371E-4</v>
      </c>
      <c r="AC25" s="1">
        <v>1.8712962962962962E-4</v>
      </c>
      <c r="AD25" s="1">
        <v>1.8041666666666664E-4</v>
      </c>
      <c r="AE25" s="1">
        <v>1.7947916666666668E-4</v>
      </c>
      <c r="AF25" s="1">
        <v>1.9041666666666672E-4</v>
      </c>
      <c r="AG25" s="1">
        <v>1.7584490740740741E-4</v>
      </c>
      <c r="AH25" s="1">
        <v>1.7488425925925926E-4</v>
      </c>
      <c r="AI25" s="1">
        <v>1.7947916666666668E-4</v>
      </c>
      <c r="AJ25" s="1">
        <v>1.8414351851851852E-4</v>
      </c>
      <c r="AK25" s="1">
        <v>1.9060185185185187E-4</v>
      </c>
      <c r="AL25" s="1">
        <v>1.6840277777777782E-4</v>
      </c>
      <c r="AM25" s="1">
        <v>1.7020833333333333E-4</v>
      </c>
      <c r="AN25" s="1">
        <v>1.7450231481481483E-4</v>
      </c>
      <c r="AO25" s="1">
        <v>1.7861111111111108E-4</v>
      </c>
      <c r="AP25" s="1">
        <v>1.9424768518518519E-4</v>
      </c>
      <c r="AQ25" s="1">
        <v>1.8812500000000003E-4</v>
      </c>
      <c r="AR25" s="1">
        <v>1.8339120370370371E-4</v>
      </c>
    </row>
    <row r="26" spans="2:44" x14ac:dyDescent="0.3">
      <c r="B26" s="2" t="s">
        <v>22</v>
      </c>
      <c r="C26" s="4" t="s">
        <v>7</v>
      </c>
      <c r="D26" s="3">
        <f t="shared" si="1"/>
        <v>1.5171527777777779E-3</v>
      </c>
      <c r="E26" s="1">
        <v>1.2582175925925925E-4</v>
      </c>
      <c r="F26" s="1">
        <v>1.272800925925926E-4</v>
      </c>
      <c r="G26" s="1">
        <v>1.2745370370370371E-4</v>
      </c>
      <c r="H26" s="1">
        <v>1.2841435185185186E-4</v>
      </c>
      <c r="I26" s="1">
        <v>1.3114583333333332E-4</v>
      </c>
      <c r="J26" s="1">
        <v>1.1636574074074073E-4</v>
      </c>
      <c r="K26" s="1">
        <v>1.2432870370370373E-4</v>
      </c>
      <c r="L26" s="1">
        <v>1.336574074074074E-4</v>
      </c>
      <c r="M26" s="1">
        <v>1.2903935185185184E-4</v>
      </c>
      <c r="N26" s="1">
        <v>1.2811342592592594E-4</v>
      </c>
      <c r="O26" s="1">
        <v>1.2460648148148148E-4</v>
      </c>
      <c r="P26" s="1">
        <v>1.2092592592592592E-4</v>
      </c>
    </row>
    <row r="27" spans="2:44" x14ac:dyDescent="0.3">
      <c r="B27" s="2" t="s">
        <v>23</v>
      </c>
      <c r="C27" s="4" t="s">
        <v>8</v>
      </c>
      <c r="D27" s="3">
        <v>2.3692129629629632E-3</v>
      </c>
    </row>
    <row r="28" spans="2:44" x14ac:dyDescent="0.3">
      <c r="B28" s="2" t="s">
        <v>24</v>
      </c>
      <c r="C28" s="4" t="s">
        <v>9</v>
      </c>
      <c r="D28" s="3">
        <v>7.0601851851851845E-5</v>
      </c>
      <c r="F28" s="1"/>
    </row>
    <row r="29" spans="2:44" x14ac:dyDescent="0.3">
      <c r="B29" s="2" t="s">
        <v>25</v>
      </c>
      <c r="C29" s="4" t="s">
        <v>10</v>
      </c>
      <c r="D29" s="3">
        <v>1.1319444444444443E-3</v>
      </c>
    </row>
    <row r="30" spans="2:44" x14ac:dyDescent="0.3">
      <c r="B30" s="8" t="s">
        <v>12</v>
      </c>
      <c r="C30" s="8"/>
      <c r="D30" s="6">
        <f>SUM(D19:D29)</f>
        <v>1.6075555555555555E-2</v>
      </c>
    </row>
  </sheetData>
  <mergeCells count="2">
    <mergeCell ref="B16:C16"/>
    <mergeCell ref="B30:C3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CGLab</dc:creator>
  <cp:lastModifiedBy>CGLab</cp:lastModifiedBy>
  <dcterms:created xsi:type="dcterms:W3CDTF">2020-10-15T12:08:30Z</dcterms:created>
  <dcterms:modified xsi:type="dcterms:W3CDTF">2020-10-16T13:34:56Z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e30bde52-1b64-4d46-801a-d29abb1f530f</vt:lpwstr>
  </property>
</Properties>
</file>