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zhouzihan/Desktop/climate-stress-test-tool/results-data_files/授信部位/國內授信/"/>
    </mc:Choice>
  </mc:AlternateContent>
  <xr:revisionPtr revIDLastSave="0" documentId="13_ncr:1_{BB322AEE-4EB1-0041-82C4-67D2920B0EAA}" xr6:coauthVersionLast="47" xr6:coauthVersionMax="47" xr10:uidLastSave="{00000000-0000-0000-0000-000000000000}"/>
  <bookViews>
    <workbookView xWindow="4700" yWindow="500" windowWidth="27300" windowHeight="17500" xr2:uid="{00000000-000D-0000-FFFF-FFFF00000000}"/>
  </bookViews>
  <sheets>
    <sheet name="國內授信彙總表(2030年)(企業授信)" sheetId="1" r:id="rId1"/>
    <sheet name="國內授信彙總表(2050年)(企業授信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5" i="1"/>
  <c r="K5" i="1"/>
  <c r="K3" i="1"/>
  <c r="H5" i="1"/>
  <c r="H3" i="1"/>
  <c r="E5" i="1"/>
  <c r="E3" i="1"/>
</calcChain>
</file>

<file path=xl/sharedStrings.xml><?xml version="1.0" encoding="utf-8"?>
<sst xmlns="http://schemas.openxmlformats.org/spreadsheetml/2006/main" count="46" uniqueCount="16">
  <si>
    <t>基準情境</t>
  </si>
  <si>
    <t>有序轉型</t>
  </si>
  <si>
    <t>無序轉型</t>
  </si>
  <si>
    <t>無政策情境</t>
  </si>
  <si>
    <t>客戶名</t>
  </si>
  <si>
    <t>曝險金額</t>
  </si>
  <si>
    <t>平均違約率(%)</t>
  </si>
  <si>
    <t>平均違約損失率(%)</t>
  </si>
  <si>
    <t>估計可能損失數</t>
  </si>
  <si>
    <t>範例1</t>
  </si>
  <si>
    <t>範例2</t>
  </si>
  <si>
    <t>範例3</t>
  </si>
  <si>
    <t>範例6</t>
  </si>
  <si>
    <t>範例7</t>
  </si>
  <si>
    <t>範例8</t>
  </si>
  <si>
    <t>範例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</si>
</sst>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L36" sqref="L36"/>
    </sheetView>
  </sheetViews>
  <sheetFormatPr baseColWidth="10" defaultColWidth="9" defaultRowHeight="14"/>
  <cols>
    <col min="2" max="2" width="11.19921875" bestFit="1" customWidth="1"/>
    <col min="3" max="3" width="17" bestFit="1" customWidth="1"/>
    <col min="4" max="4" width="22.19921875" bestFit="1" customWidth="1"/>
    <col min="5" max="5" width="18.3984375" bestFit="1" customWidth="1"/>
    <col min="6" max="6" width="17" bestFit="1" customWidth="1"/>
    <col min="7" max="7" width="22.19921875" bestFit="1" customWidth="1"/>
    <col min="8" max="8" width="18.3984375" bestFit="1" customWidth="1"/>
    <col min="9" max="9" width="17" bestFit="1" customWidth="1"/>
    <col min="10" max="10" width="22.19921875" bestFit="1" customWidth="1"/>
    <col min="11" max="11" width="18.3984375" bestFit="1" customWidth="1"/>
    <col min="12" max="12" width="17" bestFit="1" customWidth="1"/>
    <col min="13" max="13" width="22.19921875" bestFit="1" customWidth="1"/>
    <col min="14" max="14" width="18.3984375" bestFit="1" customWidth="1"/>
  </cols>
  <sheetData>
    <row r="1" spans="1:15">
      <c r="C1" s="4" t="s">
        <v>0</v>
      </c>
      <c r="D1" s="5"/>
      <c r="E1" s="5"/>
      <c r="F1" s="4" t="s">
        <v>1</v>
      </c>
      <c r="G1" s="5"/>
      <c r="H1" s="5"/>
      <c r="I1" s="4" t="s">
        <v>2</v>
      </c>
      <c r="J1" s="5"/>
      <c r="K1" s="5"/>
      <c r="L1" s="4" t="s">
        <v>3</v>
      </c>
      <c r="M1" s="5"/>
      <c r="N1" s="5"/>
      <c r="O1" s="3"/>
    </row>
    <row r="2" spans="1:15">
      <c r="A2" s="1" t="s">
        <v>4</v>
      </c>
      <c r="B2" s="2" t="s">
        <v>5</v>
      </c>
      <c r="C2" s="1" t="s">
        <v>6</v>
      </c>
      <c r="D2" s="1" t="s">
        <v>7</v>
      </c>
      <c r="E2" s="2" t="s">
        <v>8</v>
      </c>
      <c r="F2" s="1" t="s">
        <v>6</v>
      </c>
      <c r="G2" s="1" t="s">
        <v>7</v>
      </c>
      <c r="H2" s="2" t="s">
        <v>8</v>
      </c>
      <c r="I2" s="1" t="s">
        <v>6</v>
      </c>
      <c r="J2" s="1" t="s">
        <v>7</v>
      </c>
      <c r="K2" s="2" t="s">
        <v>8</v>
      </c>
      <c r="L2" s="1" t="s">
        <v>6</v>
      </c>
      <c r="M2" s="1" t="s">
        <v>7</v>
      </c>
      <c r="N2" s="2" t="s">
        <v>8</v>
      </c>
      <c r="O2" s="3"/>
    </row>
    <row r="3" spans="1:15">
      <c r="A3" t="s">
        <v>11</v>
      </c>
      <c r="B3">
        <v>20000000</v>
      </c>
      <c r="C3" s="3">
        <v>4.3999999999999997E-2</v>
      </c>
      <c r="D3">
        <v>25</v>
      </c>
      <c r="E3">
        <f>B3*C3*D3</f>
        <v>22000000</v>
      </c>
      <c r="F3" s="3">
        <v>0.06</v>
      </c>
      <c r="G3">
        <v>99.999249999999989</v>
      </c>
      <c r="H3">
        <f>B3*F3*G3</f>
        <v>119999099.99999999</v>
      </c>
      <c r="I3" s="3">
        <v>0.05</v>
      </c>
      <c r="J3">
        <v>99.999375000000001</v>
      </c>
      <c r="K3">
        <f>B3*I3*J3</f>
        <v>99999375</v>
      </c>
      <c r="L3" s="3">
        <v>0.06</v>
      </c>
      <c r="M3">
        <v>99.999249999999989</v>
      </c>
      <c r="N3">
        <f t="shared" ref="N3" si="0">B3*L3*M3</f>
        <v>119999099.99999999</v>
      </c>
      <c r="O3" s="3"/>
    </row>
    <row r="4" spans="1:15">
      <c r="A4" t="s">
        <v>12</v>
      </c>
      <c r="C4" s="3"/>
      <c r="D4">
        <v>25</v>
      </c>
      <c r="F4" s="3"/>
      <c r="G4">
        <v>11.5</v>
      </c>
      <c r="I4" s="3"/>
      <c r="J4">
        <v>11.5</v>
      </c>
      <c r="L4" s="3"/>
      <c r="M4">
        <v>11.714285714285721</v>
      </c>
      <c r="O4" s="3"/>
    </row>
    <row r="5" spans="1:15">
      <c r="A5" t="s">
        <v>14</v>
      </c>
      <c r="B5">
        <v>120</v>
      </c>
      <c r="C5" s="3">
        <v>4.3999999999999997E-2</v>
      </c>
      <c r="D5">
        <v>25</v>
      </c>
      <c r="E5">
        <f t="shared" ref="E5" si="1">B5*C5*D5</f>
        <v>131.99999999999997</v>
      </c>
      <c r="F5" s="3">
        <v>0.06</v>
      </c>
      <c r="G5">
        <v>10</v>
      </c>
      <c r="H5">
        <f t="shared" ref="H5" si="2">B5*F5*G5</f>
        <v>72</v>
      </c>
      <c r="I5" s="3">
        <v>0.05</v>
      </c>
      <c r="J5">
        <v>10</v>
      </c>
      <c r="K5">
        <f>B5*I5*J5</f>
        <v>60</v>
      </c>
      <c r="L5" s="3">
        <v>0.06</v>
      </c>
      <c r="M5">
        <v>10</v>
      </c>
      <c r="N5">
        <f>B5*L5*M5</f>
        <v>72</v>
      </c>
      <c r="O5" s="3"/>
    </row>
    <row r="6" spans="1:15">
      <c r="C6" s="3"/>
      <c r="F6" s="3"/>
      <c r="I6" s="3"/>
      <c r="L6" s="3"/>
      <c r="O6" s="3"/>
    </row>
    <row r="7" spans="1:15">
      <c r="C7" s="3"/>
      <c r="F7" s="3"/>
      <c r="I7" s="3"/>
      <c r="L7" s="3"/>
      <c r="O7" s="3"/>
    </row>
    <row r="8" spans="1:15">
      <c r="C8" s="3"/>
      <c r="F8" s="3"/>
      <c r="I8" s="3"/>
      <c r="L8" s="3"/>
      <c r="O8" s="3"/>
    </row>
    <row r="9" spans="1:15">
      <c r="C9" s="3"/>
      <c r="F9" s="3"/>
      <c r="I9" s="3"/>
      <c r="L9" s="3"/>
      <c r="O9" s="3"/>
    </row>
    <row r="10" spans="1:15">
      <c r="C10" s="3"/>
      <c r="F10" s="3"/>
      <c r="I10" s="3"/>
      <c r="L10" s="3"/>
      <c r="O10" s="3"/>
    </row>
    <row r="11" spans="1:15">
      <c r="C11" s="3"/>
      <c r="I11" s="3"/>
    </row>
    <row r="12" spans="1:15">
      <c r="C12" s="3"/>
      <c r="I12" s="3"/>
    </row>
    <row r="13" spans="1:15">
      <c r="C13" s="3"/>
    </row>
    <row r="14" spans="1:15">
      <c r="C14" s="3"/>
    </row>
    <row r="15" spans="1:15">
      <c r="C15" s="3"/>
      <c r="F15" s="3"/>
    </row>
    <row r="16" spans="1:15">
      <c r="C16" s="3"/>
    </row>
  </sheetData>
  <mergeCells count="4">
    <mergeCell ref="L1:N1"/>
    <mergeCell ref="C1:E1"/>
    <mergeCell ref="F1:H1"/>
    <mergeCell ref="I1:K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/>
  </sheetViews>
  <sheetFormatPr baseColWidth="10" defaultColWidth="9" defaultRowHeight="14"/>
  <sheetData>
    <row r="1" spans="1:14">
      <c r="C1" s="6" t="s">
        <v>0</v>
      </c>
      <c r="D1" s="5"/>
      <c r="E1" s="5"/>
      <c r="F1" s="6" t="s">
        <v>1</v>
      </c>
      <c r="G1" s="5"/>
      <c r="H1" s="5"/>
      <c r="I1" s="6" t="s">
        <v>2</v>
      </c>
      <c r="J1" s="5"/>
      <c r="K1" s="5"/>
      <c r="L1" s="6" t="s">
        <v>3</v>
      </c>
      <c r="M1" s="5"/>
      <c r="N1" s="5"/>
    </row>
    <row r="2" spans="1:14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  <c r="N2" s="1" t="s">
        <v>8</v>
      </c>
    </row>
    <row r="3" spans="1:14">
      <c r="A3" t="s">
        <v>9</v>
      </c>
      <c r="C3">
        <v>1.4410000000000001</v>
      </c>
      <c r="D3">
        <v>25</v>
      </c>
      <c r="F3">
        <v>2.3199999999999998</v>
      </c>
      <c r="G3">
        <v>99.999996874999994</v>
      </c>
      <c r="I3">
        <v>4.58</v>
      </c>
      <c r="J3">
        <v>99.999996874999994</v>
      </c>
      <c r="L3">
        <v>1.91</v>
      </c>
      <c r="M3">
        <v>99.999996874999994</v>
      </c>
    </row>
    <row r="4" spans="1:14">
      <c r="A4" t="s">
        <v>10</v>
      </c>
      <c r="D4">
        <v>25</v>
      </c>
      <c r="G4">
        <v>21.875</v>
      </c>
      <c r="J4">
        <v>21.875</v>
      </c>
      <c r="M4">
        <v>21.875</v>
      </c>
    </row>
    <row r="5" spans="1:14">
      <c r="A5" t="s">
        <v>11</v>
      </c>
      <c r="B5">
        <v>20000000</v>
      </c>
      <c r="C5">
        <v>4.3999999999999997E-2</v>
      </c>
      <c r="D5">
        <v>25</v>
      </c>
      <c r="E5">
        <v>2200</v>
      </c>
      <c r="F5">
        <v>0.17</v>
      </c>
      <c r="G5">
        <v>99.999375000000001</v>
      </c>
      <c r="I5">
        <v>0.54</v>
      </c>
      <c r="J5">
        <v>99.999375000000001</v>
      </c>
      <c r="K5">
        <v>107999.325</v>
      </c>
      <c r="L5">
        <v>0.06</v>
      </c>
      <c r="M5">
        <v>99.999375000000001</v>
      </c>
      <c r="N5">
        <v>11999.924999999999</v>
      </c>
    </row>
    <row r="6" spans="1:14">
      <c r="A6" t="s">
        <v>12</v>
      </c>
      <c r="D6">
        <v>25</v>
      </c>
      <c r="G6">
        <v>26.392857142857139</v>
      </c>
      <c r="J6">
        <v>26.392857142857139</v>
      </c>
      <c r="M6">
        <v>13.107142857142851</v>
      </c>
    </row>
    <row r="7" spans="1:14">
      <c r="A7" t="s">
        <v>13</v>
      </c>
      <c r="D7">
        <v>70</v>
      </c>
      <c r="G7">
        <v>64.285714285714278</v>
      </c>
      <c r="J7">
        <v>64.285714285714278</v>
      </c>
      <c r="M7">
        <v>64.285714285714278</v>
      </c>
    </row>
    <row r="8" spans="1:14">
      <c r="A8" t="s">
        <v>14</v>
      </c>
      <c r="B8">
        <v>120</v>
      </c>
      <c r="C8">
        <v>4.3999999999999997E-2</v>
      </c>
      <c r="D8">
        <v>25</v>
      </c>
      <c r="E8">
        <v>1.32E-2</v>
      </c>
      <c r="F8">
        <v>0.17</v>
      </c>
      <c r="G8">
        <v>14.125</v>
      </c>
      <c r="I8">
        <v>0.54</v>
      </c>
      <c r="J8">
        <v>14.125</v>
      </c>
      <c r="K8">
        <v>9.153E-2</v>
      </c>
      <c r="L8">
        <v>0.06</v>
      </c>
      <c r="M8">
        <v>10</v>
      </c>
      <c r="N8">
        <v>7.1999999999999998E-3</v>
      </c>
    </row>
    <row r="9" spans="1:14">
      <c r="A9" t="s">
        <v>15</v>
      </c>
      <c r="B9">
        <v>220</v>
      </c>
      <c r="C9">
        <v>4.3999999999999997E-2</v>
      </c>
      <c r="D9">
        <v>25</v>
      </c>
      <c r="E9">
        <v>2.4199999999999999E-2</v>
      </c>
      <c r="F9">
        <v>0.17</v>
      </c>
      <c r="G9">
        <v>14.125</v>
      </c>
      <c r="I9">
        <v>0.54</v>
      </c>
      <c r="J9">
        <v>14.125</v>
      </c>
      <c r="K9">
        <v>0.16780500000000001</v>
      </c>
      <c r="L9">
        <v>0.06</v>
      </c>
      <c r="M9">
        <v>10</v>
      </c>
      <c r="N9">
        <v>1.32E-2</v>
      </c>
    </row>
  </sheetData>
  <mergeCells count="4">
    <mergeCell ref="L1:N1"/>
    <mergeCell ref="C1:E1"/>
    <mergeCell ref="F1:H1"/>
    <mergeCell ref="I1:K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國內授信彙總表(2030年)(企業授信)</vt:lpstr>
      <vt:lpstr>國內授信彙總表(2050年)(企業授信)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子涵 周</cp:lastModifiedBy>
  <dcterms:created xsi:type="dcterms:W3CDTF">2024-08-29T18:59:22Z</dcterms:created>
  <dcterms:modified xsi:type="dcterms:W3CDTF">2024-08-29T19:05:28Z</dcterms:modified>
</cp:coreProperties>
</file>