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/>
  </bookViews>
  <sheets>
    <sheet name="Foglio1" sheetId="1" r:id="rId1"/>
    <sheet name="Foglio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1" i="1" l="1"/>
  <c r="C71" i="1"/>
  <c r="B71" i="1"/>
  <c r="D71" i="1"/>
  <c r="F71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2" i="2"/>
  <c r="B11" i="1"/>
  <c r="F11" i="1"/>
  <c r="E11" i="1"/>
  <c r="D11" i="1"/>
  <c r="C11" i="1"/>
</calcChain>
</file>

<file path=xl/sharedStrings.xml><?xml version="1.0" encoding="utf-8"?>
<sst xmlns="http://schemas.openxmlformats.org/spreadsheetml/2006/main" count="72" uniqueCount="65">
  <si>
    <t>pr144</t>
  </si>
  <si>
    <t>Time Mean [s]</t>
  </si>
  <si>
    <t>Gap Mean [%]</t>
  </si>
  <si>
    <t>pr152</t>
  </si>
  <si>
    <t>berlin52</t>
  </si>
  <si>
    <t>eil51</t>
  </si>
  <si>
    <t>eil76</t>
  </si>
  <si>
    <t>pr1002</t>
  </si>
  <si>
    <t>Gap Best [%]</t>
  </si>
  <si>
    <t>Time Best [s]</t>
  </si>
  <si>
    <t>rat195</t>
  </si>
  <si>
    <t>Instance</t>
  </si>
  <si>
    <t>a280</t>
  </si>
  <si>
    <t>bier127</t>
  </si>
  <si>
    <t>ch130</t>
  </si>
  <si>
    <t>ch150</t>
  </si>
  <si>
    <t>d198</t>
  </si>
  <si>
    <t>d493</t>
  </si>
  <si>
    <t>Overall mean</t>
  </si>
  <si>
    <t>N Cities</t>
  </si>
  <si>
    <t>fl417</t>
  </si>
  <si>
    <t>gil262</t>
  </si>
  <si>
    <t>kroA100</t>
  </si>
  <si>
    <t>kroA150</t>
  </si>
  <si>
    <t>lin318</t>
  </si>
  <si>
    <t>kroA200</t>
  </si>
  <si>
    <t>kroB100</t>
  </si>
  <si>
    <t>kroB150</t>
  </si>
  <si>
    <t>kroB200</t>
  </si>
  <si>
    <t>kroC100</t>
  </si>
  <si>
    <t>kroD100</t>
  </si>
  <si>
    <t>kroE100</t>
  </si>
  <si>
    <t>lin105</t>
  </si>
  <si>
    <t>pcb442</t>
  </si>
  <si>
    <t>pr76</t>
  </si>
  <si>
    <t>pr107</t>
  </si>
  <si>
    <t>pr124</t>
  </si>
  <si>
    <t>pr136</t>
  </si>
  <si>
    <t>pr226</t>
  </si>
  <si>
    <t>pr299</t>
  </si>
  <si>
    <t>pr439</t>
  </si>
  <si>
    <t>rat99</t>
  </si>
  <si>
    <t>rd100</t>
  </si>
  <si>
    <t>rd400</t>
  </si>
  <si>
    <t>st70</t>
  </si>
  <si>
    <t>ts225</t>
  </si>
  <si>
    <t>tsp225</t>
  </si>
  <si>
    <t>u159</t>
  </si>
  <si>
    <t>d657</t>
  </si>
  <si>
    <t>p654</t>
  </si>
  <si>
    <t>rat575</t>
  </si>
  <si>
    <t>u724</t>
  </si>
  <si>
    <t>u574</t>
  </si>
  <si>
    <t>u1060</t>
  </si>
  <si>
    <t>d1291</t>
  </si>
  <si>
    <t>x</t>
  </si>
  <si>
    <t>y</t>
  </si>
  <si>
    <t>fl1400</t>
  </si>
  <si>
    <t>nrw1379</t>
  </si>
  <si>
    <t>pcb1173</t>
  </si>
  <si>
    <t>2,5 GHz Intel Core i5</t>
  </si>
  <si>
    <t>rl1304</t>
  </si>
  <si>
    <t>rl1323</t>
  </si>
  <si>
    <t>u1432</t>
  </si>
  <si>
    <t>vm1084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</si>
</sst>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2" fontId="4" fillId="0" borderId="0" xfId="0" applyNumberFormat="1" applyFont="1"/>
    <xf numFmtId="164" fontId="0" fillId="0" borderId="0" xfId="0" applyNumberFormat="1"/>
    <xf numFmtId="2" fontId="1" fillId="0" borderId="0" xfId="0" applyNumberFormat="1" applyFont="1"/>
  </cellXfs>
  <cellStyles count="38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ipertestuale" xfId="109" builtinId="8" hidden="1"/>
    <cellStyle name="Collegamento ipertestuale" xfId="111" builtinId="8" hidden="1"/>
    <cellStyle name="Collegamento ipertestuale" xfId="113" builtinId="8" hidden="1"/>
    <cellStyle name="Collegamento ipertestuale" xfId="115" builtinId="8" hidden="1"/>
    <cellStyle name="Collegamento ipertestuale" xfId="117" builtinId="8" hidden="1"/>
    <cellStyle name="Collegamento ipertestuale" xfId="119" builtinId="8" hidden="1"/>
    <cellStyle name="Collegamento ipertestuale" xfId="121" builtinId="8" hidden="1"/>
    <cellStyle name="Collegamento ipertestuale" xfId="123" builtinId="8" hidden="1"/>
    <cellStyle name="Collegamento ipertestuale" xfId="125" builtinId="8" hidden="1"/>
    <cellStyle name="Collegamento ipertestuale" xfId="127" builtinId="8" hidden="1"/>
    <cellStyle name="Collegamento ipertestuale" xfId="129" builtinId="8" hidden="1"/>
    <cellStyle name="Collegamento ipertestuale" xfId="131" builtinId="8" hidden="1"/>
    <cellStyle name="Collegamento ipertestuale" xfId="133" builtinId="8" hidden="1"/>
    <cellStyle name="Collegamento ipertestuale" xfId="135" builtinId="8" hidden="1"/>
    <cellStyle name="Collegamento ipertestuale" xfId="137" builtinId="8" hidden="1"/>
    <cellStyle name="Collegamento ipertestuale" xfId="139" builtinId="8" hidden="1"/>
    <cellStyle name="Collegamento ipertestuale" xfId="141" builtinId="8" hidden="1"/>
    <cellStyle name="Collegamento ipertestuale" xfId="143" builtinId="8" hidden="1"/>
    <cellStyle name="Collegamento ipertestuale" xfId="145" builtinId="8" hidden="1"/>
    <cellStyle name="Collegamento ipertestuale" xfId="147" builtinId="8" hidden="1"/>
    <cellStyle name="Collegamento ipertestuale" xfId="149" builtinId="8" hidden="1"/>
    <cellStyle name="Collegamento ipertestuale" xfId="151" builtinId="8" hidden="1"/>
    <cellStyle name="Collegamento ipertestuale" xfId="153" builtinId="8" hidden="1"/>
    <cellStyle name="Collegamento ipertestuale" xfId="155" builtinId="8" hidden="1"/>
    <cellStyle name="Collegamento ipertestuale" xfId="157" builtinId="8" hidden="1"/>
    <cellStyle name="Collegamento ipertestuale" xfId="159" builtinId="8" hidden="1"/>
    <cellStyle name="Collegamento ipertestuale" xfId="161" builtinId="8" hidden="1"/>
    <cellStyle name="Collegamento ipertestuale" xfId="163" builtinId="8" hidden="1"/>
    <cellStyle name="Collegamento ipertestuale" xfId="165" builtinId="8" hidden="1"/>
    <cellStyle name="Collegamento ipertestuale" xfId="167" builtinId="8" hidden="1"/>
    <cellStyle name="Collegamento ipertestuale" xfId="169" builtinId="8" hidden="1"/>
    <cellStyle name="Collegamento ipertestuale" xfId="171" builtinId="8" hidden="1"/>
    <cellStyle name="Collegamento ipertestuale" xfId="173" builtinId="8" hidden="1"/>
    <cellStyle name="Collegamento ipertestuale" xfId="175" builtinId="8" hidden="1"/>
    <cellStyle name="Collegamento ipertestuale" xfId="177" builtinId="8" hidden="1"/>
    <cellStyle name="Collegamento ipertestuale" xfId="179" builtinId="8" hidden="1"/>
    <cellStyle name="Collegamento ipertestuale" xfId="181" builtinId="8" hidden="1"/>
    <cellStyle name="Collegamento ipertestuale" xfId="183" builtinId="8" hidden="1"/>
    <cellStyle name="Collegamento ipertestuale" xfId="185" builtinId="8" hidden="1"/>
    <cellStyle name="Collegamento ipertestuale" xfId="187" builtinId="8" hidden="1"/>
    <cellStyle name="Collegamento ipertestuale" xfId="189" builtinId="8" hidden="1"/>
    <cellStyle name="Collegamento ipertestuale" xfId="191" builtinId="8" hidden="1"/>
    <cellStyle name="Collegamento ipertestuale" xfId="193" builtinId="8" hidden="1"/>
    <cellStyle name="Collegamento ipertestuale" xfId="195" builtinId="8" hidden="1"/>
    <cellStyle name="Collegamento ipertestuale" xfId="197" builtinId="8" hidden="1"/>
    <cellStyle name="Collegamento ipertestuale" xfId="199" builtinId="8" hidden="1"/>
    <cellStyle name="Collegamento ipertestuale" xfId="201" builtinId="8" hidden="1"/>
    <cellStyle name="Collegamento ipertestuale" xfId="203" builtinId="8" hidden="1"/>
    <cellStyle name="Collegamento ipertestuale" xfId="205" builtinId="8" hidden="1"/>
    <cellStyle name="Collegamento ipertestuale" xfId="207" builtinId="8" hidden="1"/>
    <cellStyle name="Collegamento ipertestuale" xfId="209" builtinId="8" hidden="1"/>
    <cellStyle name="Collegamento ipertestuale" xfId="211" builtinId="8" hidden="1"/>
    <cellStyle name="Collegamento ipertestuale" xfId="213" builtinId="8" hidden="1"/>
    <cellStyle name="Collegamento ipertestuale" xfId="215" builtinId="8" hidden="1"/>
    <cellStyle name="Collegamento ipertestuale" xfId="217" builtinId="8" hidden="1"/>
    <cellStyle name="Collegamento ipertestuale" xfId="219" builtinId="8" hidden="1"/>
    <cellStyle name="Collegamento ipertestuale" xfId="221" builtinId="8" hidden="1"/>
    <cellStyle name="Collegamento ipertestuale" xfId="223" builtinId="8" hidden="1"/>
    <cellStyle name="Collegamento ipertestuale" xfId="225" builtinId="8" hidden="1"/>
    <cellStyle name="Collegamento ipertestuale" xfId="227" builtinId="8" hidden="1"/>
    <cellStyle name="Collegamento ipertestuale" xfId="229" builtinId="8" hidden="1"/>
    <cellStyle name="Collegamento ipertestuale" xfId="231" builtinId="8" hidden="1"/>
    <cellStyle name="Collegamento ipertestuale" xfId="233" builtinId="8" hidden="1"/>
    <cellStyle name="Collegamento ipertestuale" xfId="235" builtinId="8" hidden="1"/>
    <cellStyle name="Collegamento ipertestuale" xfId="237" builtinId="8" hidden="1"/>
    <cellStyle name="Collegamento ipertestuale" xfId="239" builtinId="8" hidden="1"/>
    <cellStyle name="Collegamento ipertestuale" xfId="241" builtinId="8" hidden="1"/>
    <cellStyle name="Collegamento ipertestuale" xfId="243" builtinId="8" hidden="1"/>
    <cellStyle name="Collegamento ipertestuale" xfId="245" builtinId="8" hidden="1"/>
    <cellStyle name="Collegamento ipertestuale" xfId="247" builtinId="8" hidden="1"/>
    <cellStyle name="Collegamento ipertestuale" xfId="249" builtinId="8" hidden="1"/>
    <cellStyle name="Collegamento ipertestuale" xfId="251" builtinId="8" hidden="1"/>
    <cellStyle name="Collegamento ipertestuale" xfId="253" builtinId="8" hidden="1"/>
    <cellStyle name="Collegamento ipertestuale" xfId="255" builtinId="8" hidden="1"/>
    <cellStyle name="Collegamento ipertestuale" xfId="257" builtinId="8" hidden="1"/>
    <cellStyle name="Collegamento ipertestuale" xfId="259" builtinId="8" hidden="1"/>
    <cellStyle name="Collegamento ipertestuale" xfId="261" builtinId="8" hidden="1"/>
    <cellStyle name="Collegamento ipertestuale" xfId="263" builtinId="8" hidden="1"/>
    <cellStyle name="Collegamento ipertestuale" xfId="265" builtinId="8" hidden="1"/>
    <cellStyle name="Collegamento ipertestuale" xfId="267" builtinId="8" hidden="1"/>
    <cellStyle name="Collegamento ipertestuale" xfId="269" builtinId="8" hidden="1"/>
    <cellStyle name="Collegamento ipertestuale" xfId="271" builtinId="8" hidden="1"/>
    <cellStyle name="Collegamento ipertestuale" xfId="273" builtinId="8" hidden="1"/>
    <cellStyle name="Collegamento ipertestuale" xfId="275" builtinId="8" hidden="1"/>
    <cellStyle name="Collegamento ipertestuale" xfId="277" builtinId="8" hidden="1"/>
    <cellStyle name="Collegamento ipertestuale" xfId="279" builtinId="8" hidden="1"/>
    <cellStyle name="Collegamento ipertestuale" xfId="281" builtinId="8" hidden="1"/>
    <cellStyle name="Collegamento ipertestuale" xfId="283" builtinId="8" hidden="1"/>
    <cellStyle name="Collegamento ipertestuale" xfId="285" builtinId="8" hidden="1"/>
    <cellStyle name="Collegamento ipertestuale" xfId="287" builtinId="8" hidden="1"/>
    <cellStyle name="Collegamento ipertestuale" xfId="289" builtinId="8" hidden="1"/>
    <cellStyle name="Collegamento ipertestuale" xfId="291" builtinId="8" hidden="1"/>
    <cellStyle name="Collegamento ipertestuale" xfId="293" builtinId="8" hidden="1"/>
    <cellStyle name="Collegamento ipertestuale" xfId="295" builtinId="8" hidden="1"/>
    <cellStyle name="Collegamento ipertestuale" xfId="297" builtinId="8" hidden="1"/>
    <cellStyle name="Collegamento ipertestuale" xfId="299" builtinId="8" hidden="1"/>
    <cellStyle name="Collegamento ipertestuale" xfId="301" builtinId="8" hidden="1"/>
    <cellStyle name="Collegamento ipertestuale" xfId="303" builtinId="8" hidden="1"/>
    <cellStyle name="Collegamento ipertestuale" xfId="305" builtinId="8" hidden="1"/>
    <cellStyle name="Collegamento ipertestuale" xfId="307" builtinId="8" hidden="1"/>
    <cellStyle name="Collegamento ipertestuale" xfId="309" builtinId="8" hidden="1"/>
    <cellStyle name="Collegamento ipertestuale" xfId="311" builtinId="8" hidden="1"/>
    <cellStyle name="Collegamento ipertestuale" xfId="313" builtinId="8" hidden="1"/>
    <cellStyle name="Collegamento ipertestuale" xfId="315" builtinId="8" hidden="1"/>
    <cellStyle name="Collegamento ipertestuale" xfId="317" builtinId="8" hidden="1"/>
    <cellStyle name="Collegamento ipertestuale" xfId="319" builtinId="8" hidden="1"/>
    <cellStyle name="Collegamento ipertestuale" xfId="321" builtinId="8" hidden="1"/>
    <cellStyle name="Collegamento ipertestuale" xfId="323" builtinId="8" hidden="1"/>
    <cellStyle name="Collegamento ipertestuale" xfId="325" builtinId="8" hidden="1"/>
    <cellStyle name="Collegamento ipertestuale" xfId="327" builtinId="8" hidden="1"/>
    <cellStyle name="Collegamento ipertestuale" xfId="329" builtinId="8" hidden="1"/>
    <cellStyle name="Collegamento ipertestuale" xfId="331" builtinId="8" hidden="1"/>
    <cellStyle name="Collegamento ipertestuale" xfId="333" builtinId="8" hidden="1"/>
    <cellStyle name="Collegamento ipertestuale" xfId="335" builtinId="8" hidden="1"/>
    <cellStyle name="Collegamento ipertestuale" xfId="337" builtinId="8" hidden="1"/>
    <cellStyle name="Collegamento ipertestuale" xfId="339" builtinId="8" hidden="1"/>
    <cellStyle name="Collegamento ipertestuale" xfId="341" builtinId="8" hidden="1"/>
    <cellStyle name="Collegamento ipertestuale" xfId="343" builtinId="8" hidden="1"/>
    <cellStyle name="Collegamento ipertestuale" xfId="345" builtinId="8" hidden="1"/>
    <cellStyle name="Collegamento ipertestuale" xfId="347" builtinId="8" hidden="1"/>
    <cellStyle name="Collegamento ipertestuale" xfId="349" builtinId="8" hidden="1"/>
    <cellStyle name="Collegamento ipertestuale" xfId="351" builtinId="8" hidden="1"/>
    <cellStyle name="Collegamento ipertestuale" xfId="353" builtinId="8" hidden="1"/>
    <cellStyle name="Collegamento ipertestuale" xfId="355" builtinId="8" hidden="1"/>
    <cellStyle name="Collegamento ipertestuale" xfId="357" builtinId="8" hidden="1"/>
    <cellStyle name="Collegamento ipertestuale" xfId="359" builtinId="8" hidden="1"/>
    <cellStyle name="Collegamento ipertestuale" xfId="361" builtinId="8" hidden="1"/>
    <cellStyle name="Collegamento ipertestuale" xfId="363" builtinId="8" hidden="1"/>
    <cellStyle name="Collegamento ipertestuale" xfId="365" builtinId="8" hidden="1"/>
    <cellStyle name="Collegamento ipertestuale" xfId="367" builtinId="8" hidden="1"/>
    <cellStyle name="Collegamento ipertestuale" xfId="369" builtinId="8" hidden="1"/>
    <cellStyle name="Collegamento ipertestuale" xfId="371" builtinId="8" hidden="1"/>
    <cellStyle name="Collegamento ipertestuale" xfId="373" builtinId="8" hidden="1"/>
    <cellStyle name="Collegamento ipertestuale" xfId="375" builtinId="8" hidden="1"/>
    <cellStyle name="Collegamento ipertestuale" xfId="377" builtinId="8" hidden="1"/>
    <cellStyle name="Collegamento ipertestuale" xfId="379" builtinId="8" hidden="1"/>
    <cellStyle name="Collegamento ipertestuale" xfId="381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Collegamento visitato" xfId="68" builtinId="9" hidden="1"/>
    <cellStyle name="Collegamento visitato" xfId="70" builtinId="9" hidden="1"/>
    <cellStyle name="Collegamento visitato" xfId="72" builtinId="9" hidden="1"/>
    <cellStyle name="Collegamento visitato" xfId="74" builtinId="9" hidden="1"/>
    <cellStyle name="Collegamento visitato" xfId="76" builtinId="9" hidden="1"/>
    <cellStyle name="Collegamento visitato" xfId="78" builtinId="9" hidden="1"/>
    <cellStyle name="Collegamento visitato" xfId="80" builtinId="9" hidden="1"/>
    <cellStyle name="Collegamento visitato" xfId="82" builtinId="9" hidden="1"/>
    <cellStyle name="Collegamento visitato" xfId="84" builtinId="9" hidden="1"/>
    <cellStyle name="Collegamento visitato" xfId="86" builtinId="9" hidden="1"/>
    <cellStyle name="Collegamento visitato" xfId="88" builtinId="9" hidden="1"/>
    <cellStyle name="Collegamento visitato" xfId="90" builtinId="9" hidden="1"/>
    <cellStyle name="Collegamento visitato" xfId="92" builtinId="9" hidden="1"/>
    <cellStyle name="Collegamento visitato" xfId="94" builtinId="9" hidden="1"/>
    <cellStyle name="Collegamento visitato" xfId="96" builtinId="9" hidden="1"/>
    <cellStyle name="Collegamento visitato" xfId="98" builtinId="9" hidden="1"/>
    <cellStyle name="Collegamento visitato" xfId="100" builtinId="9" hidden="1"/>
    <cellStyle name="Collegamento visitato" xfId="102" builtinId="9" hidden="1"/>
    <cellStyle name="Collegamento visitato" xfId="104" builtinId="9" hidden="1"/>
    <cellStyle name="Collegamento visitato" xfId="106" builtinId="9" hidden="1"/>
    <cellStyle name="Collegamento visitato" xfId="108" builtinId="9" hidden="1"/>
    <cellStyle name="Collegamento visitato" xfId="110" builtinId="9" hidden="1"/>
    <cellStyle name="Collegamento visitato" xfId="112" builtinId="9" hidden="1"/>
    <cellStyle name="Collegamento visitato" xfId="114" builtinId="9" hidden="1"/>
    <cellStyle name="Collegamento visitato" xfId="116" builtinId="9" hidden="1"/>
    <cellStyle name="Collegamento visitato" xfId="118" builtinId="9" hidden="1"/>
    <cellStyle name="Collegamento visitato" xfId="120" builtinId="9" hidden="1"/>
    <cellStyle name="Collegamento visitato" xfId="122" builtinId="9" hidden="1"/>
    <cellStyle name="Collegamento visitato" xfId="124" builtinId="9" hidden="1"/>
    <cellStyle name="Collegamento visitato" xfId="126" builtinId="9" hidden="1"/>
    <cellStyle name="Collegamento visitato" xfId="128" builtinId="9" hidden="1"/>
    <cellStyle name="Collegamento visitato" xfId="130" builtinId="9" hidden="1"/>
    <cellStyle name="Collegamento visitato" xfId="132" builtinId="9" hidden="1"/>
    <cellStyle name="Collegamento visitato" xfId="134" builtinId="9" hidden="1"/>
    <cellStyle name="Collegamento visitato" xfId="136" builtinId="9" hidden="1"/>
    <cellStyle name="Collegamento visitato" xfId="138" builtinId="9" hidden="1"/>
    <cellStyle name="Collegamento visitato" xfId="140" builtinId="9" hidden="1"/>
    <cellStyle name="Collegamento visitato" xfId="142" builtinId="9" hidden="1"/>
    <cellStyle name="Collegamento visitato" xfId="144" builtinId="9" hidden="1"/>
    <cellStyle name="Collegamento visitato" xfId="146" builtinId="9" hidden="1"/>
    <cellStyle name="Collegamento visitato" xfId="148" builtinId="9" hidden="1"/>
    <cellStyle name="Collegamento visitato" xfId="150" builtinId="9" hidden="1"/>
    <cellStyle name="Collegamento visitato" xfId="152" builtinId="9" hidden="1"/>
    <cellStyle name="Collegamento visitato" xfId="154" builtinId="9" hidden="1"/>
    <cellStyle name="Collegamento visitato" xfId="156" builtinId="9" hidden="1"/>
    <cellStyle name="Collegamento visitato" xfId="158" builtinId="9" hidden="1"/>
    <cellStyle name="Collegamento visitato" xfId="160" builtinId="9" hidden="1"/>
    <cellStyle name="Collegamento visitato" xfId="162" builtinId="9" hidden="1"/>
    <cellStyle name="Collegamento visitato" xfId="164" builtinId="9" hidden="1"/>
    <cellStyle name="Collegamento visitato" xfId="166" builtinId="9" hidden="1"/>
    <cellStyle name="Collegamento visitato" xfId="168" builtinId="9" hidden="1"/>
    <cellStyle name="Collegamento visitato" xfId="170" builtinId="9" hidden="1"/>
    <cellStyle name="Collegamento visitato" xfId="172" builtinId="9" hidden="1"/>
    <cellStyle name="Collegamento visitato" xfId="174" builtinId="9" hidden="1"/>
    <cellStyle name="Collegamento visitato" xfId="176" builtinId="9" hidden="1"/>
    <cellStyle name="Collegamento visitato" xfId="178" builtinId="9" hidden="1"/>
    <cellStyle name="Collegamento visitato" xfId="180" builtinId="9" hidden="1"/>
    <cellStyle name="Collegamento visitato" xfId="182" builtinId="9" hidden="1"/>
    <cellStyle name="Collegamento visitato" xfId="184" builtinId="9" hidden="1"/>
    <cellStyle name="Collegamento visitato" xfId="186" builtinId="9" hidden="1"/>
    <cellStyle name="Collegamento visitato" xfId="188" builtinId="9" hidden="1"/>
    <cellStyle name="Collegamento visitato" xfId="190" builtinId="9" hidden="1"/>
    <cellStyle name="Collegamento visitato" xfId="192" builtinId="9" hidden="1"/>
    <cellStyle name="Collegamento visitato" xfId="194" builtinId="9" hidden="1"/>
    <cellStyle name="Collegamento visitato" xfId="196" builtinId="9" hidden="1"/>
    <cellStyle name="Collegamento visitato" xfId="198" builtinId="9" hidden="1"/>
    <cellStyle name="Collegamento visitato" xfId="200" builtinId="9" hidden="1"/>
    <cellStyle name="Collegamento visitato" xfId="202" builtinId="9" hidden="1"/>
    <cellStyle name="Collegamento visitato" xfId="204" builtinId="9" hidden="1"/>
    <cellStyle name="Collegamento visitato" xfId="206" builtinId="9" hidden="1"/>
    <cellStyle name="Collegamento visitato" xfId="208" builtinId="9" hidden="1"/>
    <cellStyle name="Collegamento visitato" xfId="210" builtinId="9" hidden="1"/>
    <cellStyle name="Collegamento visitato" xfId="212" builtinId="9" hidden="1"/>
    <cellStyle name="Collegamento visitato" xfId="214" builtinId="9" hidden="1"/>
    <cellStyle name="Collegamento visitato" xfId="216" builtinId="9" hidden="1"/>
    <cellStyle name="Collegamento visitato" xfId="218" builtinId="9" hidden="1"/>
    <cellStyle name="Collegamento visitato" xfId="220" builtinId="9" hidden="1"/>
    <cellStyle name="Collegamento visitato" xfId="222" builtinId="9" hidden="1"/>
    <cellStyle name="Collegamento visitato" xfId="224" builtinId="9" hidden="1"/>
    <cellStyle name="Collegamento visitato" xfId="226" builtinId="9" hidden="1"/>
    <cellStyle name="Collegamento visitato" xfId="228" builtinId="9" hidden="1"/>
    <cellStyle name="Collegamento visitato" xfId="230" builtinId="9" hidden="1"/>
    <cellStyle name="Collegamento visitato" xfId="232" builtinId="9" hidden="1"/>
    <cellStyle name="Collegamento visitato" xfId="234" builtinId="9" hidden="1"/>
    <cellStyle name="Collegamento visitato" xfId="236" builtinId="9" hidden="1"/>
    <cellStyle name="Collegamento visitato" xfId="238" builtinId="9" hidden="1"/>
    <cellStyle name="Collegamento visitato" xfId="240" builtinId="9" hidden="1"/>
    <cellStyle name="Collegamento visitato" xfId="242" builtinId="9" hidden="1"/>
    <cellStyle name="Collegamento visitato" xfId="244" builtinId="9" hidden="1"/>
    <cellStyle name="Collegamento visitato" xfId="246" builtinId="9" hidden="1"/>
    <cellStyle name="Collegamento visitato" xfId="248" builtinId="9" hidden="1"/>
    <cellStyle name="Collegamento visitato" xfId="250" builtinId="9" hidden="1"/>
    <cellStyle name="Collegamento visitato" xfId="252" builtinId="9" hidden="1"/>
    <cellStyle name="Collegamento visitato" xfId="254" builtinId="9" hidden="1"/>
    <cellStyle name="Collegamento visitato" xfId="256" builtinId="9" hidden="1"/>
    <cellStyle name="Collegamento visitato" xfId="258" builtinId="9" hidden="1"/>
    <cellStyle name="Collegamento visitato" xfId="260" builtinId="9" hidden="1"/>
    <cellStyle name="Collegamento visitato" xfId="262" builtinId="9" hidden="1"/>
    <cellStyle name="Collegamento visitato" xfId="264" builtinId="9" hidden="1"/>
    <cellStyle name="Collegamento visitato" xfId="266" builtinId="9" hidden="1"/>
    <cellStyle name="Collegamento visitato" xfId="268" builtinId="9" hidden="1"/>
    <cellStyle name="Collegamento visitato" xfId="270" builtinId="9" hidden="1"/>
    <cellStyle name="Collegamento visitato" xfId="272" builtinId="9" hidden="1"/>
    <cellStyle name="Collegamento visitato" xfId="274" builtinId="9" hidden="1"/>
    <cellStyle name="Collegamento visitato" xfId="276" builtinId="9" hidden="1"/>
    <cellStyle name="Collegamento visitato" xfId="278" builtinId="9" hidden="1"/>
    <cellStyle name="Collegamento visitato" xfId="280" builtinId="9" hidden="1"/>
    <cellStyle name="Collegamento visitato" xfId="282" builtinId="9" hidden="1"/>
    <cellStyle name="Collegamento visitato" xfId="284" builtinId="9" hidden="1"/>
    <cellStyle name="Collegamento visitato" xfId="286" builtinId="9" hidden="1"/>
    <cellStyle name="Collegamento visitato" xfId="288" builtinId="9" hidden="1"/>
    <cellStyle name="Collegamento visitato" xfId="290" builtinId="9" hidden="1"/>
    <cellStyle name="Collegamento visitato" xfId="292" builtinId="9" hidden="1"/>
    <cellStyle name="Collegamento visitato" xfId="294" builtinId="9" hidden="1"/>
    <cellStyle name="Collegamento visitato" xfId="296" builtinId="9" hidden="1"/>
    <cellStyle name="Collegamento visitato" xfId="298" builtinId="9" hidden="1"/>
    <cellStyle name="Collegamento visitato" xfId="300" builtinId="9" hidden="1"/>
    <cellStyle name="Collegamento visitato" xfId="302" builtinId="9" hidden="1"/>
    <cellStyle name="Collegamento visitato" xfId="304" builtinId="9" hidden="1"/>
    <cellStyle name="Collegamento visitato" xfId="306" builtinId="9" hidden="1"/>
    <cellStyle name="Collegamento visitato" xfId="308" builtinId="9" hidden="1"/>
    <cellStyle name="Collegamento visitato" xfId="310" builtinId="9" hidden="1"/>
    <cellStyle name="Collegamento visitato" xfId="312" builtinId="9" hidden="1"/>
    <cellStyle name="Collegamento visitato" xfId="314" builtinId="9" hidden="1"/>
    <cellStyle name="Collegamento visitato" xfId="316" builtinId="9" hidden="1"/>
    <cellStyle name="Collegamento visitato" xfId="318" builtinId="9" hidden="1"/>
    <cellStyle name="Collegamento visitato" xfId="320" builtinId="9" hidden="1"/>
    <cellStyle name="Collegamento visitato" xfId="322" builtinId="9" hidden="1"/>
    <cellStyle name="Collegamento visitato" xfId="324" builtinId="9" hidden="1"/>
    <cellStyle name="Collegamento visitato" xfId="326" builtinId="9" hidden="1"/>
    <cellStyle name="Collegamento visitato" xfId="328" builtinId="9" hidden="1"/>
    <cellStyle name="Collegamento visitato" xfId="330" builtinId="9" hidden="1"/>
    <cellStyle name="Collegamento visitato" xfId="332" builtinId="9" hidden="1"/>
    <cellStyle name="Collegamento visitato" xfId="334" builtinId="9" hidden="1"/>
    <cellStyle name="Collegamento visitato" xfId="336" builtinId="9" hidden="1"/>
    <cellStyle name="Collegamento visitato" xfId="338" builtinId="9" hidden="1"/>
    <cellStyle name="Collegamento visitato" xfId="340" builtinId="9" hidden="1"/>
    <cellStyle name="Collegamento visitato" xfId="342" builtinId="9" hidden="1"/>
    <cellStyle name="Collegamento visitato" xfId="344" builtinId="9" hidden="1"/>
    <cellStyle name="Collegamento visitato" xfId="346" builtinId="9" hidden="1"/>
    <cellStyle name="Collegamento visitato" xfId="348" builtinId="9" hidden="1"/>
    <cellStyle name="Collegamento visitato" xfId="350" builtinId="9" hidden="1"/>
    <cellStyle name="Collegamento visitato" xfId="352" builtinId="9" hidden="1"/>
    <cellStyle name="Collegamento visitato" xfId="354" builtinId="9" hidden="1"/>
    <cellStyle name="Collegamento visitato" xfId="356" builtinId="9" hidden="1"/>
    <cellStyle name="Collegamento visitato" xfId="358" builtinId="9" hidden="1"/>
    <cellStyle name="Collegamento visitato" xfId="360" builtinId="9" hidden="1"/>
    <cellStyle name="Collegamento visitato" xfId="362" builtinId="9" hidden="1"/>
    <cellStyle name="Collegamento visitato" xfId="364" builtinId="9" hidden="1"/>
    <cellStyle name="Collegamento visitato" xfId="366" builtinId="9" hidden="1"/>
    <cellStyle name="Collegamento visitato" xfId="368" builtinId="9" hidden="1"/>
    <cellStyle name="Collegamento visitato" xfId="370" builtinId="9" hidden="1"/>
    <cellStyle name="Collegamento visitato" xfId="372" builtinId="9" hidden="1"/>
    <cellStyle name="Collegamento visitato" xfId="374" builtinId="9" hidden="1"/>
    <cellStyle name="Collegamento visitato" xfId="376" builtinId="9" hidden="1"/>
    <cellStyle name="Collegamento visitato" xfId="378" builtinId="9" hidden="1"/>
    <cellStyle name="Collegamento visitato" xfId="380" builtinId="9" hidden="1"/>
    <cellStyle name="Collegamento visitato" xfId="38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Averaged gap from best known (10 iterations)</c:v>
          </c:tx>
          <c:spPr>
            <a:ln w="47625">
              <a:noFill/>
            </a:ln>
          </c:spPr>
          <c:trendline>
            <c:name>Polynomial trendline</c:name>
            <c:spPr>
              <a:ln w="28575" cmpd="sng">
                <a:solidFill>
                  <a:schemeClr val="accent1"/>
                </a:solidFill>
              </a:ln>
            </c:spPr>
            <c:trendlineType val="poly"/>
            <c:order val="2"/>
            <c:dispRSqr val="0"/>
            <c:dispEq val="0"/>
          </c:trendline>
          <c:xVal>
            <c:numRef>
              <c:f>Foglio1!$B$14:$B$68</c:f>
              <c:numCache>
                <c:formatCode>General</c:formatCode>
                <c:ptCount val="55"/>
                <c:pt idx="0">
                  <c:v>51.0</c:v>
                </c:pt>
                <c:pt idx="1">
                  <c:v>52.0</c:v>
                </c:pt>
                <c:pt idx="2">
                  <c:v>70.0</c:v>
                </c:pt>
                <c:pt idx="3">
                  <c:v>76.0</c:v>
                </c:pt>
                <c:pt idx="4">
                  <c:v>76.0</c:v>
                </c:pt>
                <c:pt idx="5">
                  <c:v>99.0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105.0</c:v>
                </c:pt>
                <c:pt idx="13">
                  <c:v>107.0</c:v>
                </c:pt>
                <c:pt idx="14">
                  <c:v>124.0</c:v>
                </c:pt>
                <c:pt idx="15">
                  <c:v>127.0</c:v>
                </c:pt>
                <c:pt idx="16">
                  <c:v>130.0</c:v>
                </c:pt>
                <c:pt idx="17">
                  <c:v>136.0</c:v>
                </c:pt>
                <c:pt idx="18">
                  <c:v>144.0</c:v>
                </c:pt>
                <c:pt idx="19">
                  <c:v>150.0</c:v>
                </c:pt>
                <c:pt idx="20">
                  <c:v>150.0</c:v>
                </c:pt>
                <c:pt idx="21">
                  <c:v>150.0</c:v>
                </c:pt>
                <c:pt idx="22">
                  <c:v>152.0</c:v>
                </c:pt>
                <c:pt idx="23">
                  <c:v>159.0</c:v>
                </c:pt>
                <c:pt idx="24">
                  <c:v>195.0</c:v>
                </c:pt>
                <c:pt idx="25">
                  <c:v>198.0</c:v>
                </c:pt>
                <c:pt idx="26">
                  <c:v>200.0</c:v>
                </c:pt>
                <c:pt idx="27">
                  <c:v>200.0</c:v>
                </c:pt>
                <c:pt idx="28">
                  <c:v>225.0</c:v>
                </c:pt>
                <c:pt idx="29">
                  <c:v>225.0</c:v>
                </c:pt>
                <c:pt idx="30">
                  <c:v>226.0</c:v>
                </c:pt>
                <c:pt idx="31">
                  <c:v>262.0</c:v>
                </c:pt>
                <c:pt idx="32">
                  <c:v>280.0</c:v>
                </c:pt>
                <c:pt idx="33">
                  <c:v>299.0</c:v>
                </c:pt>
                <c:pt idx="34">
                  <c:v>318.0</c:v>
                </c:pt>
                <c:pt idx="35">
                  <c:v>400.0</c:v>
                </c:pt>
                <c:pt idx="36">
                  <c:v>417.0</c:v>
                </c:pt>
                <c:pt idx="37">
                  <c:v>439.0</c:v>
                </c:pt>
                <c:pt idx="38">
                  <c:v>442.0</c:v>
                </c:pt>
                <c:pt idx="39">
                  <c:v>493.0</c:v>
                </c:pt>
                <c:pt idx="40">
                  <c:v>574.0</c:v>
                </c:pt>
                <c:pt idx="41">
                  <c:v>575.0</c:v>
                </c:pt>
                <c:pt idx="42">
                  <c:v>654.0</c:v>
                </c:pt>
                <c:pt idx="43">
                  <c:v>657.0</c:v>
                </c:pt>
                <c:pt idx="44">
                  <c:v>724.0</c:v>
                </c:pt>
                <c:pt idx="45">
                  <c:v>1002.0</c:v>
                </c:pt>
                <c:pt idx="46">
                  <c:v>1060.0</c:v>
                </c:pt>
                <c:pt idx="47">
                  <c:v>1084.0</c:v>
                </c:pt>
                <c:pt idx="48">
                  <c:v>1173.0</c:v>
                </c:pt>
                <c:pt idx="49">
                  <c:v>1291.0</c:v>
                </c:pt>
                <c:pt idx="50">
                  <c:v>1304.0</c:v>
                </c:pt>
                <c:pt idx="51">
                  <c:v>1323.0</c:v>
                </c:pt>
                <c:pt idx="52">
                  <c:v>1379.0</c:v>
                </c:pt>
                <c:pt idx="53">
                  <c:v>1400.0</c:v>
                </c:pt>
                <c:pt idx="54">
                  <c:v>1432.0</c:v>
                </c:pt>
              </c:numCache>
            </c:numRef>
          </c:xVal>
          <c:yVal>
            <c:numRef>
              <c:f>Foglio1!$C$14:$C$68</c:f>
              <c:numCache>
                <c:formatCode>0.00</c:formatCode>
                <c:ptCount val="5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0.0024</c:v>
                </c:pt>
                <c:pt idx="22">
                  <c:v>0.0</c:v>
                </c:pt>
                <c:pt idx="23">
                  <c:v>0.0</c:v>
                </c:pt>
                <c:pt idx="24">
                  <c:v>0.172</c:v>
                </c:pt>
                <c:pt idx="25">
                  <c:v>0.0393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0.5007</c:v>
                </c:pt>
                <c:pt idx="30">
                  <c:v>0.0</c:v>
                </c:pt>
                <c:pt idx="31">
                  <c:v>0.0252</c:v>
                </c:pt>
                <c:pt idx="32">
                  <c:v>0.0</c:v>
                </c:pt>
                <c:pt idx="33">
                  <c:v>0.0526</c:v>
                </c:pt>
                <c:pt idx="34">
                  <c:v>0.1646</c:v>
                </c:pt>
                <c:pt idx="35">
                  <c:v>0.2762</c:v>
                </c:pt>
                <c:pt idx="36">
                  <c:v>0.0217</c:v>
                </c:pt>
                <c:pt idx="37">
                  <c:v>0.2332</c:v>
                </c:pt>
                <c:pt idx="38">
                  <c:v>0.5337</c:v>
                </c:pt>
                <c:pt idx="39">
                  <c:v>0.43</c:v>
                </c:pt>
                <c:pt idx="40">
                  <c:v>0.5248</c:v>
                </c:pt>
                <c:pt idx="41">
                  <c:v>0.7337</c:v>
                </c:pt>
                <c:pt idx="42">
                  <c:v>0.0075</c:v>
                </c:pt>
                <c:pt idx="43">
                  <c:v>0.4507</c:v>
                </c:pt>
                <c:pt idx="44">
                  <c:v>0.5858</c:v>
                </c:pt>
                <c:pt idx="45">
                  <c:v>0.7629</c:v>
                </c:pt>
                <c:pt idx="46">
                  <c:v>0.8482</c:v>
                </c:pt>
                <c:pt idx="47">
                  <c:v>0.554541009707602</c:v>
                </c:pt>
                <c:pt idx="48">
                  <c:v>1.4137</c:v>
                </c:pt>
                <c:pt idx="49">
                  <c:v>0.7872</c:v>
                </c:pt>
                <c:pt idx="50">
                  <c:v>1.197083985641318</c:v>
                </c:pt>
                <c:pt idx="51">
                  <c:v>0.744636360608292</c:v>
                </c:pt>
                <c:pt idx="52">
                  <c:v>0.9085</c:v>
                </c:pt>
                <c:pt idx="53">
                  <c:v>0.5008</c:v>
                </c:pt>
                <c:pt idx="54">
                  <c:v>2.142903837353729</c:v>
                </c:pt>
              </c:numCache>
            </c:numRef>
          </c:yVal>
          <c:smooth val="0"/>
        </c:ser>
        <c:ser>
          <c:idx val="1"/>
          <c:order val="1"/>
          <c:tx>
            <c:v>Lower gap from best known (10 iterations)</c:v>
          </c:tx>
          <c:spPr>
            <a:ln w="47625">
              <a:noFill/>
            </a:ln>
          </c:spPr>
          <c:trendline>
            <c:name>Polynomial trendline</c:name>
            <c:spPr>
              <a:ln w="28575" cmpd="sng">
                <a:solidFill>
                  <a:srgbClr val="FF0000"/>
                </a:solidFill>
              </a:ln>
            </c:spPr>
            <c:trendlineType val="poly"/>
            <c:order val="2"/>
            <c:dispRSqr val="0"/>
            <c:dispEq val="0"/>
          </c:trendline>
          <c:xVal>
            <c:numRef>
              <c:f>Foglio1!$B$14:$B$68</c:f>
              <c:numCache>
                <c:formatCode>General</c:formatCode>
                <c:ptCount val="55"/>
                <c:pt idx="0">
                  <c:v>51.0</c:v>
                </c:pt>
                <c:pt idx="1">
                  <c:v>52.0</c:v>
                </c:pt>
                <c:pt idx="2">
                  <c:v>70.0</c:v>
                </c:pt>
                <c:pt idx="3">
                  <c:v>76.0</c:v>
                </c:pt>
                <c:pt idx="4">
                  <c:v>76.0</c:v>
                </c:pt>
                <c:pt idx="5">
                  <c:v>99.0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105.0</c:v>
                </c:pt>
                <c:pt idx="13">
                  <c:v>107.0</c:v>
                </c:pt>
                <c:pt idx="14">
                  <c:v>124.0</c:v>
                </c:pt>
                <c:pt idx="15">
                  <c:v>127.0</c:v>
                </c:pt>
                <c:pt idx="16">
                  <c:v>130.0</c:v>
                </c:pt>
                <c:pt idx="17">
                  <c:v>136.0</c:v>
                </c:pt>
                <c:pt idx="18">
                  <c:v>144.0</c:v>
                </c:pt>
                <c:pt idx="19">
                  <c:v>150.0</c:v>
                </c:pt>
                <c:pt idx="20">
                  <c:v>150.0</c:v>
                </c:pt>
                <c:pt idx="21">
                  <c:v>150.0</c:v>
                </c:pt>
                <c:pt idx="22">
                  <c:v>152.0</c:v>
                </c:pt>
                <c:pt idx="23">
                  <c:v>159.0</c:v>
                </c:pt>
                <c:pt idx="24">
                  <c:v>195.0</c:v>
                </c:pt>
                <c:pt idx="25">
                  <c:v>198.0</c:v>
                </c:pt>
                <c:pt idx="26">
                  <c:v>200.0</c:v>
                </c:pt>
                <c:pt idx="27">
                  <c:v>200.0</c:v>
                </c:pt>
                <c:pt idx="28">
                  <c:v>225.0</c:v>
                </c:pt>
                <c:pt idx="29">
                  <c:v>225.0</c:v>
                </c:pt>
                <c:pt idx="30">
                  <c:v>226.0</c:v>
                </c:pt>
                <c:pt idx="31">
                  <c:v>262.0</c:v>
                </c:pt>
                <c:pt idx="32">
                  <c:v>280.0</c:v>
                </c:pt>
                <c:pt idx="33">
                  <c:v>299.0</c:v>
                </c:pt>
                <c:pt idx="34">
                  <c:v>318.0</c:v>
                </c:pt>
                <c:pt idx="35">
                  <c:v>400.0</c:v>
                </c:pt>
                <c:pt idx="36">
                  <c:v>417.0</c:v>
                </c:pt>
                <c:pt idx="37">
                  <c:v>439.0</c:v>
                </c:pt>
                <c:pt idx="38">
                  <c:v>442.0</c:v>
                </c:pt>
                <c:pt idx="39">
                  <c:v>493.0</c:v>
                </c:pt>
                <c:pt idx="40">
                  <c:v>574.0</c:v>
                </c:pt>
                <c:pt idx="41">
                  <c:v>575.0</c:v>
                </c:pt>
                <c:pt idx="42">
                  <c:v>654.0</c:v>
                </c:pt>
                <c:pt idx="43">
                  <c:v>657.0</c:v>
                </c:pt>
                <c:pt idx="44">
                  <c:v>724.0</c:v>
                </c:pt>
                <c:pt idx="45">
                  <c:v>1002.0</c:v>
                </c:pt>
                <c:pt idx="46">
                  <c:v>1060.0</c:v>
                </c:pt>
                <c:pt idx="47">
                  <c:v>1084.0</c:v>
                </c:pt>
                <c:pt idx="48">
                  <c:v>1173.0</c:v>
                </c:pt>
                <c:pt idx="49">
                  <c:v>1291.0</c:v>
                </c:pt>
                <c:pt idx="50">
                  <c:v>1304.0</c:v>
                </c:pt>
                <c:pt idx="51">
                  <c:v>1323.0</c:v>
                </c:pt>
                <c:pt idx="52">
                  <c:v>1379.0</c:v>
                </c:pt>
                <c:pt idx="53">
                  <c:v>1400.0</c:v>
                </c:pt>
                <c:pt idx="54">
                  <c:v>1432.0</c:v>
                </c:pt>
              </c:numCache>
            </c:numRef>
          </c:xVal>
          <c:yVal>
            <c:numRef>
              <c:f>Foglio1!$E$14:$E$68</c:f>
              <c:numCache>
                <c:formatCode>0.00</c:formatCode>
                <c:ptCount val="5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0.079</c:v>
                </c:pt>
                <c:pt idx="36">
                  <c:v>0.0</c:v>
                </c:pt>
                <c:pt idx="37">
                  <c:v>0.031</c:v>
                </c:pt>
                <c:pt idx="38">
                  <c:v>0.343</c:v>
                </c:pt>
                <c:pt idx="39">
                  <c:v>0.243</c:v>
                </c:pt>
                <c:pt idx="40">
                  <c:v>0.201</c:v>
                </c:pt>
                <c:pt idx="41">
                  <c:v>0.354</c:v>
                </c:pt>
                <c:pt idx="42">
                  <c:v>0.0</c:v>
                </c:pt>
                <c:pt idx="43">
                  <c:v>0.321</c:v>
                </c:pt>
                <c:pt idx="44">
                  <c:v>0.322</c:v>
                </c:pt>
                <c:pt idx="45">
                  <c:v>0.398</c:v>
                </c:pt>
                <c:pt idx="46">
                  <c:v>0.481</c:v>
                </c:pt>
                <c:pt idx="47">
                  <c:v>0.12</c:v>
                </c:pt>
                <c:pt idx="48">
                  <c:v>0.963</c:v>
                </c:pt>
                <c:pt idx="49">
                  <c:v>0.4</c:v>
                </c:pt>
                <c:pt idx="50">
                  <c:v>0.81</c:v>
                </c:pt>
                <c:pt idx="51">
                  <c:v>0.42</c:v>
                </c:pt>
                <c:pt idx="52">
                  <c:v>0.839</c:v>
                </c:pt>
                <c:pt idx="53">
                  <c:v>0.204</c:v>
                </c:pt>
                <c:pt idx="54">
                  <c:v>1.53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857576"/>
        <c:axId val="2122863368"/>
      </c:scatterChart>
      <c:valAx>
        <c:axId val="2122857576"/>
        <c:scaling>
          <c:orientation val="minMax"/>
          <c:max val="1500.0"/>
          <c:min val="0.0"/>
        </c:scaling>
        <c:delete val="0"/>
        <c:axPos val="b"/>
        <c:majorGridlines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600" b="1" i="0" baseline="0">
                    <a:effectLst/>
                  </a:rPr>
                  <a:t>Number of cities</a:t>
                </a:r>
                <a:endParaRPr lang="it-IT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47287261681122"/>
              <c:y val="0.9186629526462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22863368"/>
        <c:crosses val="autoZero"/>
        <c:crossBetween val="midCat"/>
        <c:majorUnit val="200.0"/>
      </c:valAx>
      <c:valAx>
        <c:axId val="2122863368"/>
        <c:scaling>
          <c:orientation val="minMax"/>
          <c:max val="2.2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600" b="1" i="0" baseline="0">
                    <a:effectLst/>
                  </a:rPr>
                  <a:t>Gap from best known (%)</a:t>
                </a:r>
                <a:endParaRPr lang="it-IT" sz="900">
                  <a:effectLst/>
                </a:endParaRPr>
              </a:p>
            </c:rich>
          </c:tx>
          <c:layout>
            <c:manualLayout>
              <c:xMode val="edge"/>
              <c:yMode val="edge"/>
              <c:x val="0.00703605980650835"/>
              <c:y val="0.288698723339194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2122857576"/>
        <c:crosses val="autoZero"/>
        <c:crossBetween val="midCat"/>
        <c:majorUnit val="0.1"/>
      </c:valAx>
    </c:plotArea>
    <c:legend>
      <c:legendPos val="r"/>
      <c:layout>
        <c:manualLayout>
          <c:xMode val="edge"/>
          <c:yMode val="edge"/>
          <c:x val="0.142383788320876"/>
          <c:y val="0.0530193231417103"/>
          <c:w val="0.39993085255206"/>
          <c:h val="0.298404140986555"/>
        </c:manualLayout>
      </c:layout>
      <c:overlay val="1"/>
      <c:txPr>
        <a:bodyPr/>
        <a:lstStyle/>
        <a:p>
          <a:pPr>
            <a:defRPr sz="1100"/>
          </a:pPr>
          <a:endParaRPr lang="it-IT"/>
        </a:p>
      </c:txPr>
    </c:legend>
    <c:plotVisOnly val="1"/>
    <c:dispBlanksAs val="span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Averaged time required (10 iterations)</c:v>
          </c:tx>
          <c:spPr>
            <a:ln w="47625">
              <a:noFill/>
            </a:ln>
          </c:spPr>
          <c:trendline>
            <c:name>Linear trendline</c:name>
            <c:spPr>
              <a:ln w="28575" cmpd="sng">
                <a:solidFill>
                  <a:schemeClr val="accent1"/>
                </a:solidFill>
              </a:ln>
            </c:spPr>
            <c:trendlineType val="linear"/>
            <c:dispRSqr val="0"/>
            <c:dispEq val="0"/>
          </c:trendline>
          <c:xVal>
            <c:numRef>
              <c:f>Foglio1!$B$14:$B$68</c:f>
              <c:numCache>
                <c:formatCode>General</c:formatCode>
                <c:ptCount val="55"/>
                <c:pt idx="0">
                  <c:v>51.0</c:v>
                </c:pt>
                <c:pt idx="1">
                  <c:v>52.0</c:v>
                </c:pt>
                <c:pt idx="2">
                  <c:v>70.0</c:v>
                </c:pt>
                <c:pt idx="3">
                  <c:v>76.0</c:v>
                </c:pt>
                <c:pt idx="4">
                  <c:v>76.0</c:v>
                </c:pt>
                <c:pt idx="5">
                  <c:v>99.0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105.0</c:v>
                </c:pt>
                <c:pt idx="13">
                  <c:v>107.0</c:v>
                </c:pt>
                <c:pt idx="14">
                  <c:v>124.0</c:v>
                </c:pt>
                <c:pt idx="15">
                  <c:v>127.0</c:v>
                </c:pt>
                <c:pt idx="16">
                  <c:v>130.0</c:v>
                </c:pt>
                <c:pt idx="17">
                  <c:v>136.0</c:v>
                </c:pt>
                <c:pt idx="18">
                  <c:v>144.0</c:v>
                </c:pt>
                <c:pt idx="19">
                  <c:v>150.0</c:v>
                </c:pt>
                <c:pt idx="20">
                  <c:v>150.0</c:v>
                </c:pt>
                <c:pt idx="21">
                  <c:v>150.0</c:v>
                </c:pt>
                <c:pt idx="22">
                  <c:v>152.0</c:v>
                </c:pt>
                <c:pt idx="23">
                  <c:v>159.0</c:v>
                </c:pt>
                <c:pt idx="24">
                  <c:v>195.0</c:v>
                </c:pt>
                <c:pt idx="25">
                  <c:v>198.0</c:v>
                </c:pt>
                <c:pt idx="26">
                  <c:v>200.0</c:v>
                </c:pt>
                <c:pt idx="27">
                  <c:v>200.0</c:v>
                </c:pt>
                <c:pt idx="28">
                  <c:v>225.0</c:v>
                </c:pt>
                <c:pt idx="29">
                  <c:v>225.0</c:v>
                </c:pt>
                <c:pt idx="30">
                  <c:v>226.0</c:v>
                </c:pt>
                <c:pt idx="31">
                  <c:v>262.0</c:v>
                </c:pt>
                <c:pt idx="32">
                  <c:v>280.0</c:v>
                </c:pt>
                <c:pt idx="33">
                  <c:v>299.0</c:v>
                </c:pt>
                <c:pt idx="34">
                  <c:v>318.0</c:v>
                </c:pt>
                <c:pt idx="35">
                  <c:v>400.0</c:v>
                </c:pt>
                <c:pt idx="36">
                  <c:v>417.0</c:v>
                </c:pt>
                <c:pt idx="37">
                  <c:v>439.0</c:v>
                </c:pt>
                <c:pt idx="38">
                  <c:v>442.0</c:v>
                </c:pt>
                <c:pt idx="39">
                  <c:v>493.0</c:v>
                </c:pt>
                <c:pt idx="40">
                  <c:v>574.0</c:v>
                </c:pt>
                <c:pt idx="41">
                  <c:v>575.0</c:v>
                </c:pt>
                <c:pt idx="42">
                  <c:v>654.0</c:v>
                </c:pt>
                <c:pt idx="43">
                  <c:v>657.0</c:v>
                </c:pt>
                <c:pt idx="44">
                  <c:v>724.0</c:v>
                </c:pt>
                <c:pt idx="45">
                  <c:v>1002.0</c:v>
                </c:pt>
                <c:pt idx="46">
                  <c:v>1060.0</c:v>
                </c:pt>
                <c:pt idx="47">
                  <c:v>1084.0</c:v>
                </c:pt>
                <c:pt idx="48">
                  <c:v>1173.0</c:v>
                </c:pt>
                <c:pt idx="49">
                  <c:v>1291.0</c:v>
                </c:pt>
                <c:pt idx="50">
                  <c:v>1304.0</c:v>
                </c:pt>
                <c:pt idx="51">
                  <c:v>1323.0</c:v>
                </c:pt>
                <c:pt idx="52">
                  <c:v>1379.0</c:v>
                </c:pt>
                <c:pt idx="53">
                  <c:v>1400.0</c:v>
                </c:pt>
                <c:pt idx="54">
                  <c:v>1432.0</c:v>
                </c:pt>
              </c:numCache>
            </c:numRef>
          </c:xVal>
          <c:yVal>
            <c:numRef>
              <c:f>Foglio1!$D$14:$D$68</c:f>
              <c:numCache>
                <c:formatCode>0.00</c:formatCode>
                <c:ptCount val="55"/>
                <c:pt idx="0">
                  <c:v>0.4845</c:v>
                </c:pt>
                <c:pt idx="1">
                  <c:v>0.0247</c:v>
                </c:pt>
                <c:pt idx="2">
                  <c:v>0.136</c:v>
                </c:pt>
                <c:pt idx="3">
                  <c:v>0.0782</c:v>
                </c:pt>
                <c:pt idx="4">
                  <c:v>0.0673</c:v>
                </c:pt>
                <c:pt idx="5">
                  <c:v>0.275</c:v>
                </c:pt>
                <c:pt idx="6">
                  <c:v>0.0725</c:v>
                </c:pt>
                <c:pt idx="7">
                  <c:v>0.8917</c:v>
                </c:pt>
                <c:pt idx="8">
                  <c:v>0.0724</c:v>
                </c:pt>
                <c:pt idx="9">
                  <c:v>0.5052</c:v>
                </c:pt>
                <c:pt idx="10">
                  <c:v>10.5884</c:v>
                </c:pt>
                <c:pt idx="11">
                  <c:v>0.1553</c:v>
                </c:pt>
                <c:pt idx="12">
                  <c:v>0.0717</c:v>
                </c:pt>
                <c:pt idx="13">
                  <c:v>2.1031</c:v>
                </c:pt>
                <c:pt idx="14">
                  <c:v>0.1132</c:v>
                </c:pt>
                <c:pt idx="15">
                  <c:v>0.8837</c:v>
                </c:pt>
                <c:pt idx="16">
                  <c:v>47.4375</c:v>
                </c:pt>
                <c:pt idx="17">
                  <c:v>54.6603</c:v>
                </c:pt>
                <c:pt idx="18">
                  <c:v>0.1995</c:v>
                </c:pt>
                <c:pt idx="19">
                  <c:v>11.7817</c:v>
                </c:pt>
                <c:pt idx="20">
                  <c:v>10.0058</c:v>
                </c:pt>
                <c:pt idx="21">
                  <c:v>141.3206</c:v>
                </c:pt>
                <c:pt idx="22">
                  <c:v>2.5634</c:v>
                </c:pt>
                <c:pt idx="23">
                  <c:v>0.6272</c:v>
                </c:pt>
                <c:pt idx="24">
                  <c:v>259.1291</c:v>
                </c:pt>
                <c:pt idx="25">
                  <c:v>221.8934</c:v>
                </c:pt>
                <c:pt idx="26">
                  <c:v>5.8845</c:v>
                </c:pt>
                <c:pt idx="27">
                  <c:v>15.7053</c:v>
                </c:pt>
                <c:pt idx="28">
                  <c:v>0.3357</c:v>
                </c:pt>
                <c:pt idx="29">
                  <c:v>266.2715</c:v>
                </c:pt>
                <c:pt idx="30">
                  <c:v>17.0731</c:v>
                </c:pt>
                <c:pt idx="31">
                  <c:v>161.143</c:v>
                </c:pt>
                <c:pt idx="32">
                  <c:v>105.0658</c:v>
                </c:pt>
                <c:pt idx="33">
                  <c:v>170.5073</c:v>
                </c:pt>
                <c:pt idx="34">
                  <c:v>236.629</c:v>
                </c:pt>
                <c:pt idx="35">
                  <c:v>295.1047</c:v>
                </c:pt>
                <c:pt idx="36">
                  <c:v>227.0622</c:v>
                </c:pt>
                <c:pt idx="37">
                  <c:v>295.1489</c:v>
                </c:pt>
                <c:pt idx="38">
                  <c:v>295.1078</c:v>
                </c:pt>
                <c:pt idx="39">
                  <c:v>295.1731</c:v>
                </c:pt>
                <c:pt idx="40">
                  <c:v>295.2017</c:v>
                </c:pt>
                <c:pt idx="41">
                  <c:v>295.241</c:v>
                </c:pt>
                <c:pt idx="42">
                  <c:v>113.4407</c:v>
                </c:pt>
                <c:pt idx="43">
                  <c:v>295.2379</c:v>
                </c:pt>
                <c:pt idx="44">
                  <c:v>295.2546</c:v>
                </c:pt>
                <c:pt idx="45">
                  <c:v>295.2118</c:v>
                </c:pt>
                <c:pt idx="46">
                  <c:v>295.2417</c:v>
                </c:pt>
                <c:pt idx="47">
                  <c:v>295.32</c:v>
                </c:pt>
                <c:pt idx="48">
                  <c:v>295.2392</c:v>
                </c:pt>
                <c:pt idx="49">
                  <c:v>295.2878</c:v>
                </c:pt>
                <c:pt idx="50">
                  <c:v>295.43</c:v>
                </c:pt>
                <c:pt idx="51">
                  <c:v>295.23</c:v>
                </c:pt>
                <c:pt idx="52">
                  <c:v>295.2828</c:v>
                </c:pt>
                <c:pt idx="53">
                  <c:v>295.2476</c:v>
                </c:pt>
                <c:pt idx="54">
                  <c:v>295.38</c:v>
                </c:pt>
              </c:numCache>
            </c:numRef>
          </c:yVal>
          <c:smooth val="0"/>
        </c:ser>
        <c:ser>
          <c:idx val="1"/>
          <c:order val="1"/>
          <c:tx>
            <c:v>Best time required (1o iterations)</c:v>
          </c:tx>
          <c:spPr>
            <a:ln w="47625">
              <a:noFill/>
            </a:ln>
          </c:spPr>
          <c:trendline>
            <c:name>Linear trendline</c:name>
            <c:spPr>
              <a:ln w="28575" cmpd="sng"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Foglio1!$B$14:$B$64</c:f>
              <c:numCache>
                <c:formatCode>General</c:formatCode>
                <c:ptCount val="51"/>
                <c:pt idx="0">
                  <c:v>51.0</c:v>
                </c:pt>
                <c:pt idx="1">
                  <c:v>52.0</c:v>
                </c:pt>
                <c:pt idx="2">
                  <c:v>70.0</c:v>
                </c:pt>
                <c:pt idx="3">
                  <c:v>76.0</c:v>
                </c:pt>
                <c:pt idx="4">
                  <c:v>76.0</c:v>
                </c:pt>
                <c:pt idx="5">
                  <c:v>99.0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105.0</c:v>
                </c:pt>
                <c:pt idx="13">
                  <c:v>107.0</c:v>
                </c:pt>
                <c:pt idx="14">
                  <c:v>124.0</c:v>
                </c:pt>
                <c:pt idx="15">
                  <c:v>127.0</c:v>
                </c:pt>
                <c:pt idx="16">
                  <c:v>130.0</c:v>
                </c:pt>
                <c:pt idx="17">
                  <c:v>136.0</c:v>
                </c:pt>
                <c:pt idx="18">
                  <c:v>144.0</c:v>
                </c:pt>
                <c:pt idx="19">
                  <c:v>150.0</c:v>
                </c:pt>
                <c:pt idx="20">
                  <c:v>150.0</c:v>
                </c:pt>
                <c:pt idx="21">
                  <c:v>150.0</c:v>
                </c:pt>
                <c:pt idx="22">
                  <c:v>152.0</c:v>
                </c:pt>
                <c:pt idx="23">
                  <c:v>159.0</c:v>
                </c:pt>
                <c:pt idx="24">
                  <c:v>195.0</c:v>
                </c:pt>
                <c:pt idx="25">
                  <c:v>198.0</c:v>
                </c:pt>
                <c:pt idx="26">
                  <c:v>200.0</c:v>
                </c:pt>
                <c:pt idx="27">
                  <c:v>200.0</c:v>
                </c:pt>
                <c:pt idx="28">
                  <c:v>225.0</c:v>
                </c:pt>
                <c:pt idx="29">
                  <c:v>225.0</c:v>
                </c:pt>
                <c:pt idx="30">
                  <c:v>226.0</c:v>
                </c:pt>
                <c:pt idx="31">
                  <c:v>262.0</c:v>
                </c:pt>
                <c:pt idx="32">
                  <c:v>280.0</c:v>
                </c:pt>
                <c:pt idx="33">
                  <c:v>299.0</c:v>
                </c:pt>
                <c:pt idx="34">
                  <c:v>318.0</c:v>
                </c:pt>
                <c:pt idx="35">
                  <c:v>400.0</c:v>
                </c:pt>
                <c:pt idx="36">
                  <c:v>417.0</c:v>
                </c:pt>
                <c:pt idx="37">
                  <c:v>439.0</c:v>
                </c:pt>
                <c:pt idx="38">
                  <c:v>442.0</c:v>
                </c:pt>
                <c:pt idx="39">
                  <c:v>493.0</c:v>
                </c:pt>
                <c:pt idx="40">
                  <c:v>574.0</c:v>
                </c:pt>
                <c:pt idx="41">
                  <c:v>575.0</c:v>
                </c:pt>
                <c:pt idx="42">
                  <c:v>654.0</c:v>
                </c:pt>
                <c:pt idx="43">
                  <c:v>657.0</c:v>
                </c:pt>
                <c:pt idx="44">
                  <c:v>724.0</c:v>
                </c:pt>
                <c:pt idx="45">
                  <c:v>1002.0</c:v>
                </c:pt>
                <c:pt idx="46">
                  <c:v>1060.0</c:v>
                </c:pt>
                <c:pt idx="47">
                  <c:v>1084.0</c:v>
                </c:pt>
                <c:pt idx="48">
                  <c:v>1173.0</c:v>
                </c:pt>
                <c:pt idx="49">
                  <c:v>1291.0</c:v>
                </c:pt>
                <c:pt idx="50">
                  <c:v>1304.0</c:v>
                </c:pt>
              </c:numCache>
            </c:numRef>
          </c:xVal>
          <c:yVal>
            <c:numRef>
              <c:f>Foglio1!$F$14:$F$64</c:f>
              <c:numCache>
                <c:formatCode>0.00</c:formatCode>
                <c:ptCount val="51"/>
                <c:pt idx="0">
                  <c:v>0.004</c:v>
                </c:pt>
                <c:pt idx="1">
                  <c:v>0.007</c:v>
                </c:pt>
                <c:pt idx="2">
                  <c:v>0.008</c:v>
                </c:pt>
                <c:pt idx="3">
                  <c:v>0.01</c:v>
                </c:pt>
                <c:pt idx="4">
                  <c:v>0.008</c:v>
                </c:pt>
                <c:pt idx="5">
                  <c:v>0.036</c:v>
                </c:pt>
                <c:pt idx="6">
                  <c:v>0.016</c:v>
                </c:pt>
                <c:pt idx="7">
                  <c:v>0.021</c:v>
                </c:pt>
                <c:pt idx="8">
                  <c:v>0.015</c:v>
                </c:pt>
                <c:pt idx="9">
                  <c:v>0.015</c:v>
                </c:pt>
                <c:pt idx="10">
                  <c:v>0.032</c:v>
                </c:pt>
                <c:pt idx="11">
                  <c:v>0.016</c:v>
                </c:pt>
                <c:pt idx="12">
                  <c:v>0.013</c:v>
                </c:pt>
                <c:pt idx="13">
                  <c:v>0.221</c:v>
                </c:pt>
                <c:pt idx="14">
                  <c:v>0.016</c:v>
                </c:pt>
                <c:pt idx="15">
                  <c:v>0.023</c:v>
                </c:pt>
                <c:pt idx="16">
                  <c:v>0.033</c:v>
                </c:pt>
                <c:pt idx="17">
                  <c:v>1.671</c:v>
                </c:pt>
                <c:pt idx="18">
                  <c:v>0.088</c:v>
                </c:pt>
                <c:pt idx="19">
                  <c:v>0.116</c:v>
                </c:pt>
                <c:pt idx="20">
                  <c:v>0.325</c:v>
                </c:pt>
                <c:pt idx="21">
                  <c:v>4.266</c:v>
                </c:pt>
                <c:pt idx="22">
                  <c:v>0.021</c:v>
                </c:pt>
                <c:pt idx="23">
                  <c:v>0.035</c:v>
                </c:pt>
                <c:pt idx="24">
                  <c:v>72.553</c:v>
                </c:pt>
                <c:pt idx="25">
                  <c:v>2.852</c:v>
                </c:pt>
                <c:pt idx="26">
                  <c:v>0.315</c:v>
                </c:pt>
                <c:pt idx="27">
                  <c:v>2.369</c:v>
                </c:pt>
                <c:pt idx="28">
                  <c:v>0.063</c:v>
                </c:pt>
                <c:pt idx="29">
                  <c:v>7.206</c:v>
                </c:pt>
                <c:pt idx="30">
                  <c:v>0.483</c:v>
                </c:pt>
                <c:pt idx="31">
                  <c:v>2.546</c:v>
                </c:pt>
                <c:pt idx="32">
                  <c:v>2.76</c:v>
                </c:pt>
                <c:pt idx="33">
                  <c:v>5.024</c:v>
                </c:pt>
                <c:pt idx="34">
                  <c:v>22.414</c:v>
                </c:pt>
                <c:pt idx="35">
                  <c:v>295.02</c:v>
                </c:pt>
                <c:pt idx="36">
                  <c:v>46.593</c:v>
                </c:pt>
                <c:pt idx="37">
                  <c:v>295.03</c:v>
                </c:pt>
                <c:pt idx="38">
                  <c:v>295.023</c:v>
                </c:pt>
                <c:pt idx="39">
                  <c:v>295.038</c:v>
                </c:pt>
                <c:pt idx="40">
                  <c:v>295.037</c:v>
                </c:pt>
                <c:pt idx="41">
                  <c:v>295.071</c:v>
                </c:pt>
                <c:pt idx="42">
                  <c:v>3.265</c:v>
                </c:pt>
                <c:pt idx="43">
                  <c:v>295.092</c:v>
                </c:pt>
                <c:pt idx="44">
                  <c:v>295.076</c:v>
                </c:pt>
                <c:pt idx="45">
                  <c:v>295.13</c:v>
                </c:pt>
                <c:pt idx="46">
                  <c:v>295.008</c:v>
                </c:pt>
                <c:pt idx="47">
                  <c:v>295.17</c:v>
                </c:pt>
                <c:pt idx="48">
                  <c:v>295.162</c:v>
                </c:pt>
                <c:pt idx="49">
                  <c:v>295.172</c:v>
                </c:pt>
                <c:pt idx="50">
                  <c:v>295.248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945384"/>
        <c:axId val="2122950872"/>
      </c:scatterChart>
      <c:valAx>
        <c:axId val="2122945384"/>
        <c:scaling>
          <c:orientation val="minMax"/>
          <c:max val="1500.0"/>
          <c:min val="0.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 sz="1600"/>
                  <a:t>Number of cities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2950872"/>
        <c:crosses val="autoZero"/>
        <c:crossBetween val="midCat"/>
      </c:valAx>
      <c:valAx>
        <c:axId val="2122950872"/>
        <c:scaling>
          <c:orientation val="minMax"/>
          <c:max val="350.0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 sz="1600"/>
                  <a:t>Time required [s]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12294538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74875774023393"/>
          <c:y val="0.526193988731093"/>
          <c:w val="0.363564075121678"/>
          <c:h val="0.247174318594791"/>
        </c:manualLayout>
      </c:layout>
      <c:overlay val="1"/>
      <c:txPr>
        <a:bodyPr/>
        <a:lstStyle/>
        <a:p>
          <a:pPr>
            <a:defRPr sz="1100"/>
          </a:pPr>
          <a:endParaRPr lang="it-IT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Population growth</c:v>
          </c:tx>
          <c:marker>
            <c:symbol val="none"/>
          </c:marker>
          <c:cat>
            <c:numRef>
              <c:f>Foglio2!$A$2:$A$152</c:f>
              <c:numCache>
                <c:formatCode>General</c:formatCode>
                <c:ptCount val="151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  <c:pt idx="10">
                  <c:v>100.0</c:v>
                </c:pt>
                <c:pt idx="11">
                  <c:v>110.0</c:v>
                </c:pt>
                <c:pt idx="12">
                  <c:v>120.0</c:v>
                </c:pt>
                <c:pt idx="13">
                  <c:v>130.0</c:v>
                </c:pt>
                <c:pt idx="14">
                  <c:v>140.0</c:v>
                </c:pt>
                <c:pt idx="15">
                  <c:v>150.0</c:v>
                </c:pt>
                <c:pt idx="16">
                  <c:v>160.0</c:v>
                </c:pt>
                <c:pt idx="17">
                  <c:v>170.0</c:v>
                </c:pt>
                <c:pt idx="18">
                  <c:v>180.0</c:v>
                </c:pt>
                <c:pt idx="19">
                  <c:v>190.0</c:v>
                </c:pt>
                <c:pt idx="20">
                  <c:v>200.0</c:v>
                </c:pt>
                <c:pt idx="21">
                  <c:v>210.0</c:v>
                </c:pt>
                <c:pt idx="22">
                  <c:v>220.0</c:v>
                </c:pt>
                <c:pt idx="23">
                  <c:v>230.0</c:v>
                </c:pt>
                <c:pt idx="24">
                  <c:v>240.0</c:v>
                </c:pt>
                <c:pt idx="25">
                  <c:v>250.0</c:v>
                </c:pt>
                <c:pt idx="26">
                  <c:v>260.0</c:v>
                </c:pt>
                <c:pt idx="27">
                  <c:v>270.0</c:v>
                </c:pt>
                <c:pt idx="28">
                  <c:v>280.0</c:v>
                </c:pt>
                <c:pt idx="29">
                  <c:v>290.0</c:v>
                </c:pt>
                <c:pt idx="30">
                  <c:v>300.0</c:v>
                </c:pt>
                <c:pt idx="31">
                  <c:v>310.0</c:v>
                </c:pt>
                <c:pt idx="32">
                  <c:v>320.0</c:v>
                </c:pt>
                <c:pt idx="33">
                  <c:v>330.0</c:v>
                </c:pt>
                <c:pt idx="34">
                  <c:v>340.0</c:v>
                </c:pt>
                <c:pt idx="35">
                  <c:v>350.0</c:v>
                </c:pt>
                <c:pt idx="36">
                  <c:v>360.0</c:v>
                </c:pt>
                <c:pt idx="37">
                  <c:v>370.0</c:v>
                </c:pt>
                <c:pt idx="38">
                  <c:v>380.0</c:v>
                </c:pt>
                <c:pt idx="39">
                  <c:v>390.0</c:v>
                </c:pt>
                <c:pt idx="40">
                  <c:v>400.0</c:v>
                </c:pt>
                <c:pt idx="41">
                  <c:v>410.0</c:v>
                </c:pt>
                <c:pt idx="42">
                  <c:v>420.0</c:v>
                </c:pt>
                <c:pt idx="43">
                  <c:v>430.0</c:v>
                </c:pt>
                <c:pt idx="44">
                  <c:v>440.0</c:v>
                </c:pt>
                <c:pt idx="45">
                  <c:v>450.0</c:v>
                </c:pt>
                <c:pt idx="46">
                  <c:v>460.0</c:v>
                </c:pt>
                <c:pt idx="47">
                  <c:v>470.0</c:v>
                </c:pt>
                <c:pt idx="48">
                  <c:v>480.0</c:v>
                </c:pt>
                <c:pt idx="49">
                  <c:v>490.0</c:v>
                </c:pt>
                <c:pt idx="50">
                  <c:v>500.0</c:v>
                </c:pt>
                <c:pt idx="51">
                  <c:v>510.0</c:v>
                </c:pt>
                <c:pt idx="52">
                  <c:v>520.0</c:v>
                </c:pt>
                <c:pt idx="53">
                  <c:v>530.0</c:v>
                </c:pt>
                <c:pt idx="54">
                  <c:v>540.0</c:v>
                </c:pt>
                <c:pt idx="55">
                  <c:v>550.0</c:v>
                </c:pt>
                <c:pt idx="56">
                  <c:v>560.0</c:v>
                </c:pt>
                <c:pt idx="57">
                  <c:v>570.0</c:v>
                </c:pt>
                <c:pt idx="58">
                  <c:v>580.0</c:v>
                </c:pt>
                <c:pt idx="59">
                  <c:v>590.0</c:v>
                </c:pt>
                <c:pt idx="60">
                  <c:v>600.0</c:v>
                </c:pt>
                <c:pt idx="61">
                  <c:v>610.0</c:v>
                </c:pt>
                <c:pt idx="62">
                  <c:v>620.0</c:v>
                </c:pt>
                <c:pt idx="63">
                  <c:v>630.0</c:v>
                </c:pt>
                <c:pt idx="64">
                  <c:v>640.0</c:v>
                </c:pt>
                <c:pt idx="65">
                  <c:v>650.0</c:v>
                </c:pt>
                <c:pt idx="66">
                  <c:v>660.0</c:v>
                </c:pt>
                <c:pt idx="67">
                  <c:v>670.0</c:v>
                </c:pt>
                <c:pt idx="68">
                  <c:v>680.0</c:v>
                </c:pt>
                <c:pt idx="69">
                  <c:v>690.0</c:v>
                </c:pt>
                <c:pt idx="70">
                  <c:v>700.0</c:v>
                </c:pt>
                <c:pt idx="71">
                  <c:v>710.0</c:v>
                </c:pt>
                <c:pt idx="72">
                  <c:v>720.0</c:v>
                </c:pt>
                <c:pt idx="73">
                  <c:v>730.0</c:v>
                </c:pt>
                <c:pt idx="74">
                  <c:v>740.0</c:v>
                </c:pt>
                <c:pt idx="75">
                  <c:v>750.0</c:v>
                </c:pt>
                <c:pt idx="76">
                  <c:v>760.0</c:v>
                </c:pt>
                <c:pt idx="77">
                  <c:v>770.0</c:v>
                </c:pt>
                <c:pt idx="78">
                  <c:v>780.0</c:v>
                </c:pt>
                <c:pt idx="79">
                  <c:v>790.0</c:v>
                </c:pt>
                <c:pt idx="80">
                  <c:v>800.0</c:v>
                </c:pt>
                <c:pt idx="81">
                  <c:v>810.0</c:v>
                </c:pt>
                <c:pt idx="82">
                  <c:v>820.0</c:v>
                </c:pt>
                <c:pt idx="83">
                  <c:v>830.0</c:v>
                </c:pt>
                <c:pt idx="84">
                  <c:v>840.0</c:v>
                </c:pt>
                <c:pt idx="85">
                  <c:v>850.0</c:v>
                </c:pt>
                <c:pt idx="86">
                  <c:v>860.0</c:v>
                </c:pt>
                <c:pt idx="87">
                  <c:v>870.0</c:v>
                </c:pt>
                <c:pt idx="88">
                  <c:v>880.0</c:v>
                </c:pt>
                <c:pt idx="89">
                  <c:v>890.0</c:v>
                </c:pt>
                <c:pt idx="90">
                  <c:v>900.0</c:v>
                </c:pt>
                <c:pt idx="91">
                  <c:v>910.0</c:v>
                </c:pt>
                <c:pt idx="92">
                  <c:v>920.0</c:v>
                </c:pt>
                <c:pt idx="93">
                  <c:v>930.0</c:v>
                </c:pt>
                <c:pt idx="94">
                  <c:v>940.0</c:v>
                </c:pt>
                <c:pt idx="95">
                  <c:v>950.0</c:v>
                </c:pt>
                <c:pt idx="96">
                  <c:v>960.0</c:v>
                </c:pt>
                <c:pt idx="97">
                  <c:v>970.0</c:v>
                </c:pt>
                <c:pt idx="98">
                  <c:v>980.0</c:v>
                </c:pt>
                <c:pt idx="99">
                  <c:v>990.0</c:v>
                </c:pt>
                <c:pt idx="100">
                  <c:v>1000.0</c:v>
                </c:pt>
                <c:pt idx="101">
                  <c:v>1010.0</c:v>
                </c:pt>
                <c:pt idx="102">
                  <c:v>1020.0</c:v>
                </c:pt>
                <c:pt idx="103">
                  <c:v>1030.0</c:v>
                </c:pt>
                <c:pt idx="104">
                  <c:v>1040.0</c:v>
                </c:pt>
                <c:pt idx="105">
                  <c:v>1050.0</c:v>
                </c:pt>
                <c:pt idx="106">
                  <c:v>1060.0</c:v>
                </c:pt>
                <c:pt idx="107">
                  <c:v>1070.0</c:v>
                </c:pt>
                <c:pt idx="108">
                  <c:v>1080.0</c:v>
                </c:pt>
                <c:pt idx="109">
                  <c:v>1090.0</c:v>
                </c:pt>
                <c:pt idx="110">
                  <c:v>1100.0</c:v>
                </c:pt>
                <c:pt idx="111">
                  <c:v>1110.0</c:v>
                </c:pt>
                <c:pt idx="112">
                  <c:v>1120.0</c:v>
                </c:pt>
                <c:pt idx="113">
                  <c:v>1130.0</c:v>
                </c:pt>
                <c:pt idx="114">
                  <c:v>1140.0</c:v>
                </c:pt>
                <c:pt idx="115">
                  <c:v>1150.0</c:v>
                </c:pt>
                <c:pt idx="116">
                  <c:v>1160.0</c:v>
                </c:pt>
                <c:pt idx="117">
                  <c:v>1170.0</c:v>
                </c:pt>
                <c:pt idx="118">
                  <c:v>1180.0</c:v>
                </c:pt>
                <c:pt idx="119">
                  <c:v>1190.0</c:v>
                </c:pt>
                <c:pt idx="120">
                  <c:v>1200.0</c:v>
                </c:pt>
                <c:pt idx="121">
                  <c:v>1210.0</c:v>
                </c:pt>
                <c:pt idx="122">
                  <c:v>1220.0</c:v>
                </c:pt>
                <c:pt idx="123">
                  <c:v>1230.0</c:v>
                </c:pt>
                <c:pt idx="124">
                  <c:v>1240.0</c:v>
                </c:pt>
                <c:pt idx="125">
                  <c:v>1250.0</c:v>
                </c:pt>
                <c:pt idx="126">
                  <c:v>1260.0</c:v>
                </c:pt>
                <c:pt idx="127">
                  <c:v>1270.0</c:v>
                </c:pt>
                <c:pt idx="128">
                  <c:v>1280.0</c:v>
                </c:pt>
                <c:pt idx="129">
                  <c:v>1290.0</c:v>
                </c:pt>
                <c:pt idx="130">
                  <c:v>1300.0</c:v>
                </c:pt>
                <c:pt idx="131">
                  <c:v>1310.0</c:v>
                </c:pt>
                <c:pt idx="132">
                  <c:v>1320.0</c:v>
                </c:pt>
                <c:pt idx="133">
                  <c:v>1330.0</c:v>
                </c:pt>
                <c:pt idx="134">
                  <c:v>1340.0</c:v>
                </c:pt>
                <c:pt idx="135">
                  <c:v>1350.0</c:v>
                </c:pt>
                <c:pt idx="136">
                  <c:v>1360.0</c:v>
                </c:pt>
                <c:pt idx="137">
                  <c:v>1370.0</c:v>
                </c:pt>
                <c:pt idx="138">
                  <c:v>1380.0</c:v>
                </c:pt>
                <c:pt idx="139">
                  <c:v>1390.0</c:v>
                </c:pt>
                <c:pt idx="140">
                  <c:v>1400.0</c:v>
                </c:pt>
                <c:pt idx="141">
                  <c:v>1410.0</c:v>
                </c:pt>
                <c:pt idx="142">
                  <c:v>1420.0</c:v>
                </c:pt>
                <c:pt idx="143">
                  <c:v>1430.0</c:v>
                </c:pt>
                <c:pt idx="144">
                  <c:v>1440.0</c:v>
                </c:pt>
                <c:pt idx="145">
                  <c:v>1450.0</c:v>
                </c:pt>
                <c:pt idx="146">
                  <c:v>1460.0</c:v>
                </c:pt>
                <c:pt idx="147">
                  <c:v>1470.0</c:v>
                </c:pt>
                <c:pt idx="148">
                  <c:v>1480.0</c:v>
                </c:pt>
                <c:pt idx="149">
                  <c:v>1490.0</c:v>
                </c:pt>
                <c:pt idx="150">
                  <c:v>1500.0</c:v>
                </c:pt>
              </c:numCache>
            </c:numRef>
          </c:cat>
          <c:val>
            <c:numRef>
              <c:f>Foglio2!$B$2:$B$152</c:f>
              <c:numCache>
                <c:formatCode>General</c:formatCode>
                <c:ptCount val="151"/>
                <c:pt idx="0">
                  <c:v>185.0</c:v>
                </c:pt>
                <c:pt idx="1">
                  <c:v>183.25</c:v>
                </c:pt>
                <c:pt idx="2">
                  <c:v>181.5</c:v>
                </c:pt>
                <c:pt idx="3">
                  <c:v>179.75</c:v>
                </c:pt>
                <c:pt idx="4">
                  <c:v>178.0</c:v>
                </c:pt>
                <c:pt idx="5">
                  <c:v>176.25</c:v>
                </c:pt>
                <c:pt idx="6">
                  <c:v>174.5</c:v>
                </c:pt>
                <c:pt idx="7">
                  <c:v>172.75</c:v>
                </c:pt>
                <c:pt idx="8">
                  <c:v>171.0</c:v>
                </c:pt>
                <c:pt idx="9">
                  <c:v>169.25</c:v>
                </c:pt>
                <c:pt idx="10">
                  <c:v>167.5</c:v>
                </c:pt>
                <c:pt idx="11">
                  <c:v>165.75</c:v>
                </c:pt>
                <c:pt idx="12">
                  <c:v>164.0</c:v>
                </c:pt>
                <c:pt idx="13">
                  <c:v>162.25</c:v>
                </c:pt>
                <c:pt idx="14">
                  <c:v>160.5</c:v>
                </c:pt>
                <c:pt idx="15">
                  <c:v>158.75</c:v>
                </c:pt>
                <c:pt idx="16">
                  <c:v>157.0</c:v>
                </c:pt>
                <c:pt idx="17">
                  <c:v>155.25</c:v>
                </c:pt>
                <c:pt idx="18">
                  <c:v>153.5</c:v>
                </c:pt>
                <c:pt idx="19">
                  <c:v>151.75</c:v>
                </c:pt>
                <c:pt idx="20">
                  <c:v>150.0</c:v>
                </c:pt>
                <c:pt idx="21">
                  <c:v>148.25</c:v>
                </c:pt>
                <c:pt idx="22">
                  <c:v>146.5</c:v>
                </c:pt>
                <c:pt idx="23">
                  <c:v>144.75</c:v>
                </c:pt>
                <c:pt idx="24">
                  <c:v>143.0</c:v>
                </c:pt>
                <c:pt idx="25">
                  <c:v>141.25</c:v>
                </c:pt>
                <c:pt idx="26">
                  <c:v>139.5</c:v>
                </c:pt>
                <c:pt idx="27">
                  <c:v>137.75</c:v>
                </c:pt>
                <c:pt idx="28">
                  <c:v>136.0</c:v>
                </c:pt>
                <c:pt idx="29">
                  <c:v>134.25</c:v>
                </c:pt>
                <c:pt idx="30">
                  <c:v>132.5</c:v>
                </c:pt>
                <c:pt idx="31">
                  <c:v>130.75</c:v>
                </c:pt>
                <c:pt idx="32">
                  <c:v>129.0</c:v>
                </c:pt>
                <c:pt idx="33">
                  <c:v>127.25</c:v>
                </c:pt>
                <c:pt idx="34">
                  <c:v>125.5</c:v>
                </c:pt>
                <c:pt idx="35">
                  <c:v>123.75</c:v>
                </c:pt>
                <c:pt idx="36">
                  <c:v>122.0</c:v>
                </c:pt>
                <c:pt idx="37">
                  <c:v>120.25</c:v>
                </c:pt>
                <c:pt idx="38">
                  <c:v>118.5</c:v>
                </c:pt>
                <c:pt idx="39">
                  <c:v>116.75</c:v>
                </c:pt>
                <c:pt idx="40">
                  <c:v>115.0</c:v>
                </c:pt>
                <c:pt idx="41">
                  <c:v>113.25</c:v>
                </c:pt>
                <c:pt idx="42">
                  <c:v>111.5</c:v>
                </c:pt>
                <c:pt idx="43">
                  <c:v>109.75</c:v>
                </c:pt>
                <c:pt idx="44">
                  <c:v>108.0</c:v>
                </c:pt>
                <c:pt idx="45">
                  <c:v>106.25</c:v>
                </c:pt>
                <c:pt idx="46">
                  <c:v>104.5</c:v>
                </c:pt>
                <c:pt idx="47">
                  <c:v>102.75</c:v>
                </c:pt>
                <c:pt idx="48">
                  <c:v>101.0</c:v>
                </c:pt>
                <c:pt idx="49">
                  <c:v>99.25</c:v>
                </c:pt>
                <c:pt idx="50">
                  <c:v>97.5</c:v>
                </c:pt>
                <c:pt idx="51">
                  <c:v>95.75</c:v>
                </c:pt>
                <c:pt idx="52">
                  <c:v>94.0</c:v>
                </c:pt>
                <c:pt idx="53">
                  <c:v>92.25</c:v>
                </c:pt>
                <c:pt idx="54">
                  <c:v>90.5</c:v>
                </c:pt>
                <c:pt idx="55">
                  <c:v>88.75</c:v>
                </c:pt>
                <c:pt idx="56">
                  <c:v>87.0</c:v>
                </c:pt>
                <c:pt idx="57">
                  <c:v>85.25</c:v>
                </c:pt>
                <c:pt idx="58">
                  <c:v>83.5</c:v>
                </c:pt>
                <c:pt idx="59">
                  <c:v>81.75</c:v>
                </c:pt>
                <c:pt idx="60">
                  <c:v>80.0</c:v>
                </c:pt>
                <c:pt idx="61">
                  <c:v>78.25</c:v>
                </c:pt>
                <c:pt idx="62">
                  <c:v>76.5</c:v>
                </c:pt>
                <c:pt idx="63">
                  <c:v>74.75</c:v>
                </c:pt>
                <c:pt idx="64">
                  <c:v>73.0</c:v>
                </c:pt>
                <c:pt idx="65">
                  <c:v>71.25000000000001</c:v>
                </c:pt>
                <c:pt idx="66">
                  <c:v>69.50000000000001</c:v>
                </c:pt>
                <c:pt idx="67">
                  <c:v>67.75000000000001</c:v>
                </c:pt>
                <c:pt idx="68">
                  <c:v>66.00000000000001</c:v>
                </c:pt>
                <c:pt idx="69">
                  <c:v>64.25000000000001</c:v>
                </c:pt>
                <c:pt idx="70">
                  <c:v>62.50000000000001</c:v>
                </c:pt>
                <c:pt idx="71">
                  <c:v>60.75000000000001</c:v>
                </c:pt>
                <c:pt idx="72">
                  <c:v>59.00000000000001</c:v>
                </c:pt>
                <c:pt idx="73">
                  <c:v>57.25000000000001</c:v>
                </c:pt>
                <c:pt idx="74">
                  <c:v>55.5</c:v>
                </c:pt>
                <c:pt idx="75">
                  <c:v>53.75</c:v>
                </c:pt>
                <c:pt idx="76">
                  <c:v>52.0</c:v>
                </c:pt>
                <c:pt idx="77">
                  <c:v>50.25</c:v>
                </c:pt>
                <c:pt idx="78">
                  <c:v>48.5</c:v>
                </c:pt>
                <c:pt idx="79">
                  <c:v>46.75</c:v>
                </c:pt>
                <c:pt idx="80">
                  <c:v>45.0</c:v>
                </c:pt>
                <c:pt idx="81">
                  <c:v>43.25</c:v>
                </c:pt>
                <c:pt idx="82">
                  <c:v>41.5</c:v>
                </c:pt>
                <c:pt idx="83">
                  <c:v>39.75</c:v>
                </c:pt>
                <c:pt idx="84">
                  <c:v>38.0</c:v>
                </c:pt>
                <c:pt idx="85">
                  <c:v>36.25</c:v>
                </c:pt>
                <c:pt idx="86">
                  <c:v>34.5</c:v>
                </c:pt>
                <c:pt idx="87">
                  <c:v>32.75</c:v>
                </c:pt>
                <c:pt idx="88">
                  <c:v>31.0</c:v>
                </c:pt>
                <c:pt idx="89">
                  <c:v>29.25</c:v>
                </c:pt>
                <c:pt idx="90">
                  <c:v>27.5</c:v>
                </c:pt>
                <c:pt idx="91">
                  <c:v>25.75</c:v>
                </c:pt>
                <c:pt idx="92">
                  <c:v>24.0</c:v>
                </c:pt>
                <c:pt idx="93">
                  <c:v>22.25</c:v>
                </c:pt>
                <c:pt idx="94">
                  <c:v>20.5</c:v>
                </c:pt>
                <c:pt idx="95">
                  <c:v>18.75</c:v>
                </c:pt>
                <c:pt idx="96">
                  <c:v>17.0</c:v>
                </c:pt>
                <c:pt idx="97">
                  <c:v>15.25</c:v>
                </c:pt>
                <c:pt idx="98">
                  <c:v>13.5</c:v>
                </c:pt>
                <c:pt idx="99">
                  <c:v>11.75</c:v>
                </c:pt>
                <c:pt idx="100">
                  <c:v>10.0</c:v>
                </c:pt>
                <c:pt idx="101">
                  <c:v>8.25</c:v>
                </c:pt>
                <c:pt idx="102">
                  <c:v>6.5</c:v>
                </c:pt>
                <c:pt idx="103">
                  <c:v>5.0</c:v>
                </c:pt>
                <c:pt idx="104">
                  <c:v>5.0</c:v>
                </c:pt>
                <c:pt idx="105">
                  <c:v>5.0</c:v>
                </c:pt>
                <c:pt idx="106">
                  <c:v>5.0</c:v>
                </c:pt>
                <c:pt idx="107">
                  <c:v>5.0</c:v>
                </c:pt>
                <c:pt idx="108">
                  <c:v>5.0</c:v>
                </c:pt>
                <c:pt idx="109">
                  <c:v>5.0</c:v>
                </c:pt>
                <c:pt idx="110">
                  <c:v>5.0</c:v>
                </c:pt>
                <c:pt idx="111">
                  <c:v>5.0</c:v>
                </c:pt>
                <c:pt idx="112">
                  <c:v>5.0</c:v>
                </c:pt>
                <c:pt idx="113">
                  <c:v>5.0</c:v>
                </c:pt>
                <c:pt idx="114">
                  <c:v>5.0</c:v>
                </c:pt>
                <c:pt idx="115">
                  <c:v>5.0</c:v>
                </c:pt>
                <c:pt idx="116">
                  <c:v>5.0</c:v>
                </c:pt>
                <c:pt idx="117">
                  <c:v>5.0</c:v>
                </c:pt>
                <c:pt idx="118">
                  <c:v>5.0</c:v>
                </c:pt>
                <c:pt idx="119">
                  <c:v>5.0</c:v>
                </c:pt>
                <c:pt idx="120">
                  <c:v>5.0</c:v>
                </c:pt>
                <c:pt idx="121">
                  <c:v>5.0</c:v>
                </c:pt>
                <c:pt idx="122">
                  <c:v>5.0</c:v>
                </c:pt>
                <c:pt idx="123">
                  <c:v>5.0</c:v>
                </c:pt>
                <c:pt idx="124">
                  <c:v>5.0</c:v>
                </c:pt>
                <c:pt idx="125">
                  <c:v>5.0</c:v>
                </c:pt>
                <c:pt idx="126">
                  <c:v>5.0</c:v>
                </c:pt>
                <c:pt idx="127">
                  <c:v>5.0</c:v>
                </c:pt>
                <c:pt idx="128">
                  <c:v>5.0</c:v>
                </c:pt>
                <c:pt idx="129">
                  <c:v>5.0</c:v>
                </c:pt>
                <c:pt idx="130">
                  <c:v>5.0</c:v>
                </c:pt>
                <c:pt idx="131">
                  <c:v>5.0</c:v>
                </c:pt>
                <c:pt idx="132">
                  <c:v>5.0</c:v>
                </c:pt>
                <c:pt idx="133">
                  <c:v>5.0</c:v>
                </c:pt>
                <c:pt idx="134">
                  <c:v>5.0</c:v>
                </c:pt>
                <c:pt idx="135">
                  <c:v>5.0</c:v>
                </c:pt>
                <c:pt idx="136">
                  <c:v>5.0</c:v>
                </c:pt>
                <c:pt idx="137">
                  <c:v>5.0</c:v>
                </c:pt>
                <c:pt idx="138">
                  <c:v>5.0</c:v>
                </c:pt>
                <c:pt idx="139">
                  <c:v>5.0</c:v>
                </c:pt>
                <c:pt idx="140">
                  <c:v>5.0</c:v>
                </c:pt>
                <c:pt idx="141">
                  <c:v>5.0</c:v>
                </c:pt>
                <c:pt idx="142">
                  <c:v>5.0</c:v>
                </c:pt>
                <c:pt idx="143">
                  <c:v>5.0</c:v>
                </c:pt>
                <c:pt idx="144">
                  <c:v>5.0</c:v>
                </c:pt>
                <c:pt idx="145">
                  <c:v>5.0</c:v>
                </c:pt>
                <c:pt idx="146">
                  <c:v>5.0</c:v>
                </c:pt>
                <c:pt idx="147">
                  <c:v>5.0</c:v>
                </c:pt>
                <c:pt idx="148">
                  <c:v>5.0</c:v>
                </c:pt>
                <c:pt idx="149">
                  <c:v>5.0</c:v>
                </c:pt>
                <c:pt idx="150">
                  <c:v>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0357848"/>
        <c:axId val="2130521544"/>
      </c:lineChart>
      <c:catAx>
        <c:axId val="2130357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Number of cities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0521544"/>
        <c:crosses val="autoZero"/>
        <c:auto val="1"/>
        <c:lblAlgn val="ctr"/>
        <c:lblOffset val="100"/>
        <c:noMultiLvlLbl val="0"/>
      </c:catAx>
      <c:valAx>
        <c:axId val="21305215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Number of individuals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0357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127000</xdr:colOff>
      <xdr:row>7</xdr:row>
      <xdr:rowOff>63500</xdr:rowOff>
    </xdr:from>
    <xdr:to>
      <xdr:col>15</xdr:col>
      <xdr:colOff>762000</xdr:colOff>
      <xdr:row>31</xdr:row>
      <xdr:rowOff>50800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50800</xdr:colOff>
      <xdr:row>36</xdr:row>
      <xdr:rowOff>63500</xdr:rowOff>
    </xdr:from>
    <xdr:to>
      <xdr:col>16</xdr:col>
      <xdr:colOff>203200</xdr:colOff>
      <xdr:row>59</xdr:row>
      <xdr:rowOff>127000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762000</xdr:colOff>
      <xdr:row>4</xdr:row>
      <xdr:rowOff>57150</xdr:rowOff>
    </xdr:from>
    <xdr:to>
      <xdr:col>13</xdr:col>
      <xdr:colOff>774700</xdr:colOff>
      <xdr:row>25</xdr:row>
      <xdr:rowOff>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N34" sqref="N34"/>
    </sheetView>
  </sheetViews>
  <sheetFormatPr baseColWidth="10" defaultRowHeight="15" x14ac:dyDescent="0"/>
  <cols>
    <col min="1" max="1" width="17.83203125" bestFit="1" customWidth="1"/>
    <col min="2" max="2" width="7.5" bestFit="1" customWidth="1"/>
    <col min="3" max="3" width="13" bestFit="1" customWidth="1"/>
    <col min="4" max="4" width="13.1640625" bestFit="1" customWidth="1"/>
    <col min="5" max="5" width="11.83203125" bestFit="1" customWidth="1"/>
    <col min="6" max="6" width="12" bestFit="1" customWidth="1"/>
    <col min="7" max="7" width="12.83203125" bestFit="1" customWidth="1"/>
    <col min="8" max="8" width="4.83203125" bestFit="1" customWidth="1"/>
    <col min="9" max="9" width="32.83203125" bestFit="1" customWidth="1"/>
    <col min="10" max="10" width="7.1640625" bestFit="1" customWidth="1"/>
    <col min="11" max="11" width="6.83203125" bestFit="1" customWidth="1"/>
  </cols>
  <sheetData>
    <row r="1" spans="1:6">
      <c r="A1" s="1" t="s">
        <v>11</v>
      </c>
      <c r="B1" s="1" t="s">
        <v>19</v>
      </c>
      <c r="C1" s="1" t="s">
        <v>2</v>
      </c>
      <c r="D1" s="1" t="s">
        <v>1</v>
      </c>
      <c r="E1" s="1" t="s">
        <v>8</v>
      </c>
      <c r="F1" s="1" t="s">
        <v>9</v>
      </c>
    </row>
    <row r="4" spans="1:6">
      <c r="A4" t="s">
        <v>5</v>
      </c>
      <c r="B4">
        <v>51</v>
      </c>
      <c r="C4" s="2">
        <v>0</v>
      </c>
      <c r="D4" s="2">
        <v>0.48449999999999999</v>
      </c>
      <c r="E4" s="2">
        <v>0</v>
      </c>
      <c r="F4" s="2">
        <v>4.0000000000000001E-3</v>
      </c>
    </row>
    <row r="5" spans="1:6">
      <c r="A5" t="s">
        <v>4</v>
      </c>
      <c r="B5">
        <v>52</v>
      </c>
      <c r="C5" s="2">
        <v>0</v>
      </c>
      <c r="D5" s="2">
        <v>2.47E-2</v>
      </c>
      <c r="E5" s="2">
        <v>0</v>
      </c>
      <c r="F5" s="2">
        <v>7.0000000000000001E-3</v>
      </c>
    </row>
    <row r="6" spans="1:6">
      <c r="A6" t="s">
        <v>6</v>
      </c>
      <c r="B6">
        <v>76</v>
      </c>
      <c r="C6" s="2">
        <v>0</v>
      </c>
      <c r="D6" s="2">
        <v>7.8200000000000006E-2</v>
      </c>
      <c r="E6" s="2">
        <v>0</v>
      </c>
      <c r="F6" s="2">
        <v>0.01</v>
      </c>
    </row>
    <row r="7" spans="1:6">
      <c r="A7" t="s">
        <v>3</v>
      </c>
      <c r="B7">
        <v>152</v>
      </c>
      <c r="C7" s="2">
        <v>0</v>
      </c>
      <c r="D7" s="2">
        <v>2.5634000000000001</v>
      </c>
      <c r="E7" s="2">
        <v>0</v>
      </c>
      <c r="F7" s="2">
        <v>2.1000000000000001E-2</v>
      </c>
    </row>
    <row r="8" spans="1:6">
      <c r="A8" t="s">
        <v>10</v>
      </c>
      <c r="B8">
        <v>195</v>
      </c>
      <c r="C8" s="2">
        <v>0.17200000000000001</v>
      </c>
      <c r="D8" s="2">
        <v>259.12909999999999</v>
      </c>
      <c r="E8" s="2">
        <v>0</v>
      </c>
      <c r="F8" s="2">
        <v>72.552999999999997</v>
      </c>
    </row>
    <row r="9" spans="1:6">
      <c r="A9" t="s">
        <v>7</v>
      </c>
      <c r="B9">
        <v>1002</v>
      </c>
      <c r="C9" s="2">
        <v>0.76290000000000002</v>
      </c>
      <c r="D9" s="2">
        <v>295.21179999999998</v>
      </c>
      <c r="E9" s="2">
        <v>0.39800000000000002</v>
      </c>
      <c r="F9" s="2">
        <v>295.13</v>
      </c>
    </row>
    <row r="11" spans="1:6">
      <c r="A11" s="1" t="s">
        <v>18</v>
      </c>
      <c r="B11" s="4">
        <f>AVERAGE(B4:B9)</f>
        <v>254.66666666666666</v>
      </c>
      <c r="C11" s="2">
        <f>AVERAGE(C4:C9)</f>
        <v>0.15581666666666669</v>
      </c>
      <c r="D11" s="2">
        <f>AVERAGE(D4:D9)</f>
        <v>92.915283333333335</v>
      </c>
      <c r="E11" s="2">
        <f>AVERAGE(E4:E9)</f>
        <v>6.6333333333333341E-2</v>
      </c>
      <c r="F11" s="2">
        <f>AVERAGE(F4:F9)</f>
        <v>61.287500000000001</v>
      </c>
    </row>
    <row r="14" spans="1:6">
      <c r="A14" s="1" t="s">
        <v>5</v>
      </c>
      <c r="B14" s="1">
        <v>51</v>
      </c>
      <c r="C14" s="5">
        <v>0</v>
      </c>
      <c r="D14" s="5">
        <v>0.48449999999999999</v>
      </c>
      <c r="E14" s="5">
        <v>0</v>
      </c>
      <c r="F14" s="5">
        <v>4.0000000000000001E-3</v>
      </c>
    </row>
    <row r="15" spans="1:6">
      <c r="A15" s="1" t="s">
        <v>4</v>
      </c>
      <c r="B15" s="1">
        <v>52</v>
      </c>
      <c r="C15" s="5">
        <v>0</v>
      </c>
      <c r="D15" s="5">
        <v>2.47E-2</v>
      </c>
      <c r="E15" s="5">
        <v>0</v>
      </c>
      <c r="F15" s="5">
        <v>7.0000000000000001E-3</v>
      </c>
    </row>
    <row r="16" spans="1:6">
      <c r="A16" t="s">
        <v>44</v>
      </c>
      <c r="B16">
        <v>70</v>
      </c>
      <c r="C16" s="2">
        <v>0</v>
      </c>
      <c r="D16" s="3">
        <v>0.13600000000000001</v>
      </c>
      <c r="E16" s="2">
        <v>0</v>
      </c>
      <c r="F16" s="2">
        <v>8.0000000000000002E-3</v>
      </c>
    </row>
    <row r="17" spans="1:6">
      <c r="A17" s="1" t="s">
        <v>6</v>
      </c>
      <c r="B17" s="1">
        <v>76</v>
      </c>
      <c r="C17" s="5">
        <v>0</v>
      </c>
      <c r="D17" s="5">
        <v>7.8200000000000006E-2</v>
      </c>
      <c r="E17" s="5">
        <v>0</v>
      </c>
      <c r="F17" s="5">
        <v>0.01</v>
      </c>
    </row>
    <row r="18" spans="1:6">
      <c r="A18" t="s">
        <v>34</v>
      </c>
      <c r="B18">
        <v>76</v>
      </c>
      <c r="C18" s="2">
        <v>0</v>
      </c>
      <c r="D18" s="2">
        <v>6.7299999999999999E-2</v>
      </c>
      <c r="E18" s="2">
        <v>0</v>
      </c>
      <c r="F18" s="2">
        <v>8.0000000000000002E-3</v>
      </c>
    </row>
    <row r="19" spans="1:6">
      <c r="A19" t="s">
        <v>41</v>
      </c>
      <c r="B19">
        <v>99</v>
      </c>
      <c r="C19" s="2">
        <v>0</v>
      </c>
      <c r="D19" s="3">
        <v>0.27500000000000002</v>
      </c>
      <c r="E19" s="2">
        <v>0</v>
      </c>
      <c r="F19" s="2">
        <v>3.5999999999999997E-2</v>
      </c>
    </row>
    <row r="20" spans="1:6">
      <c r="A20" t="s">
        <v>22</v>
      </c>
      <c r="B20">
        <v>100</v>
      </c>
      <c r="C20" s="2">
        <v>0</v>
      </c>
      <c r="D20" s="2">
        <v>7.2499999999999995E-2</v>
      </c>
      <c r="E20" s="2">
        <v>0</v>
      </c>
      <c r="F20" s="2">
        <v>1.6E-2</v>
      </c>
    </row>
    <row r="21" spans="1:6">
      <c r="A21" t="s">
        <v>26</v>
      </c>
      <c r="B21">
        <v>100</v>
      </c>
      <c r="C21" s="2">
        <v>0</v>
      </c>
      <c r="D21" s="3">
        <v>0.89170000000000005</v>
      </c>
      <c r="E21" s="2">
        <v>0</v>
      </c>
      <c r="F21" s="2">
        <v>2.1000000000000001E-2</v>
      </c>
    </row>
    <row r="22" spans="1:6">
      <c r="A22" t="s">
        <v>29</v>
      </c>
      <c r="B22">
        <v>100</v>
      </c>
      <c r="C22" s="2">
        <v>0</v>
      </c>
      <c r="D22" s="3">
        <v>7.2400000000000006E-2</v>
      </c>
      <c r="E22" s="2">
        <v>0</v>
      </c>
      <c r="F22" s="3">
        <v>1.4999999999999999E-2</v>
      </c>
    </row>
    <row r="23" spans="1:6">
      <c r="A23" t="s">
        <v>30</v>
      </c>
      <c r="B23">
        <v>100</v>
      </c>
      <c r="C23" s="2">
        <v>0</v>
      </c>
      <c r="D23" s="3">
        <v>0.50519999999999998</v>
      </c>
      <c r="E23" s="2">
        <v>0</v>
      </c>
      <c r="F23" s="3">
        <v>1.4999999999999999E-2</v>
      </c>
    </row>
    <row r="24" spans="1:6">
      <c r="A24" t="s">
        <v>31</v>
      </c>
      <c r="B24">
        <v>100</v>
      </c>
      <c r="C24" s="2">
        <v>0</v>
      </c>
      <c r="D24" s="2">
        <v>10.5884</v>
      </c>
      <c r="E24" s="2">
        <v>0</v>
      </c>
      <c r="F24" s="3">
        <v>3.2000000000000001E-2</v>
      </c>
    </row>
    <row r="25" spans="1:6">
      <c r="A25" t="s">
        <v>42</v>
      </c>
      <c r="B25">
        <v>100</v>
      </c>
      <c r="C25" s="2">
        <v>0</v>
      </c>
      <c r="D25" s="3">
        <v>0.15529999999999999</v>
      </c>
      <c r="E25" s="2">
        <v>0</v>
      </c>
      <c r="F25" s="3">
        <v>1.6E-2</v>
      </c>
    </row>
    <row r="26" spans="1:6">
      <c r="A26" t="s">
        <v>32</v>
      </c>
      <c r="B26">
        <v>105</v>
      </c>
      <c r="C26" s="2">
        <v>0</v>
      </c>
      <c r="D26" s="3">
        <v>7.17E-2</v>
      </c>
      <c r="E26" s="2">
        <v>0</v>
      </c>
      <c r="F26" s="2">
        <v>1.2999999999999999E-2</v>
      </c>
    </row>
    <row r="27" spans="1:6">
      <c r="A27" t="s">
        <v>35</v>
      </c>
      <c r="B27">
        <v>107</v>
      </c>
      <c r="C27" s="2">
        <v>0</v>
      </c>
      <c r="D27" s="3">
        <v>2.1031</v>
      </c>
      <c r="E27" s="2">
        <v>0</v>
      </c>
      <c r="F27" s="2">
        <v>0.221</v>
      </c>
    </row>
    <row r="28" spans="1:6">
      <c r="A28" t="s">
        <v>36</v>
      </c>
      <c r="B28">
        <v>124</v>
      </c>
      <c r="C28" s="2">
        <v>0</v>
      </c>
      <c r="D28" s="3">
        <v>0.1132</v>
      </c>
      <c r="E28" s="2">
        <v>0</v>
      </c>
      <c r="F28" s="3">
        <v>1.6E-2</v>
      </c>
    </row>
    <row r="29" spans="1:6">
      <c r="A29" t="s">
        <v>13</v>
      </c>
      <c r="B29">
        <v>127</v>
      </c>
      <c r="C29" s="2">
        <v>0</v>
      </c>
      <c r="D29" s="2">
        <v>0.88370000000000004</v>
      </c>
      <c r="E29" s="2">
        <v>0</v>
      </c>
      <c r="F29" s="3">
        <v>2.3E-2</v>
      </c>
    </row>
    <row r="30" spans="1:6">
      <c r="A30" t="s">
        <v>14</v>
      </c>
      <c r="B30">
        <v>130</v>
      </c>
      <c r="C30" s="2">
        <v>0</v>
      </c>
      <c r="D30" s="2">
        <v>47.4375</v>
      </c>
      <c r="E30" s="2">
        <v>0</v>
      </c>
      <c r="F30" s="2">
        <v>3.3000000000000002E-2</v>
      </c>
    </row>
    <row r="31" spans="1:6">
      <c r="A31" t="s">
        <v>37</v>
      </c>
      <c r="B31">
        <v>136</v>
      </c>
      <c r="C31" s="2">
        <v>0</v>
      </c>
      <c r="D31" s="3">
        <v>54.660299999999999</v>
      </c>
      <c r="E31" s="2">
        <v>0</v>
      </c>
      <c r="F31" s="2">
        <v>1.671</v>
      </c>
    </row>
    <row r="32" spans="1:6">
      <c r="A32" t="s">
        <v>0</v>
      </c>
      <c r="B32">
        <v>144</v>
      </c>
      <c r="C32" s="2">
        <v>0</v>
      </c>
      <c r="D32" s="2">
        <v>0.19950000000000001</v>
      </c>
      <c r="E32" s="2">
        <v>0</v>
      </c>
      <c r="F32" s="2">
        <v>8.7999999999999995E-2</v>
      </c>
    </row>
    <row r="33" spans="1:6">
      <c r="A33" t="s">
        <v>15</v>
      </c>
      <c r="B33">
        <v>150</v>
      </c>
      <c r="C33" s="2">
        <v>0</v>
      </c>
      <c r="D33" s="2">
        <v>11.781700000000001</v>
      </c>
      <c r="E33" s="2">
        <v>0</v>
      </c>
      <c r="F33" s="3">
        <v>0.11600000000000001</v>
      </c>
    </row>
    <row r="34" spans="1:6">
      <c r="A34" t="s">
        <v>23</v>
      </c>
      <c r="B34">
        <v>150</v>
      </c>
      <c r="C34" s="2">
        <v>0</v>
      </c>
      <c r="D34" s="2">
        <v>10.005799999999999</v>
      </c>
      <c r="E34" s="2">
        <v>0</v>
      </c>
      <c r="F34" s="2">
        <v>0.32500000000000001</v>
      </c>
    </row>
    <row r="35" spans="1:6">
      <c r="A35" t="s">
        <v>27</v>
      </c>
      <c r="B35">
        <v>150</v>
      </c>
      <c r="C35" s="2">
        <v>2.4000000000000002E-3</v>
      </c>
      <c r="D35" s="2">
        <v>141.32060000000001</v>
      </c>
      <c r="E35" s="2">
        <v>0</v>
      </c>
      <c r="F35" s="2">
        <v>4.266</v>
      </c>
    </row>
    <row r="36" spans="1:6">
      <c r="A36" s="1" t="s">
        <v>3</v>
      </c>
      <c r="B36" s="1">
        <v>152</v>
      </c>
      <c r="C36" s="5">
        <v>0</v>
      </c>
      <c r="D36" s="5">
        <v>2.5634000000000001</v>
      </c>
      <c r="E36" s="5">
        <v>0</v>
      </c>
      <c r="F36" s="5">
        <v>2.1000000000000001E-2</v>
      </c>
    </row>
    <row r="37" spans="1:6">
      <c r="A37" t="s">
        <v>47</v>
      </c>
      <c r="B37">
        <v>159</v>
      </c>
      <c r="C37" s="2">
        <v>0</v>
      </c>
      <c r="D37" s="2">
        <v>0.62720000000000009</v>
      </c>
      <c r="E37" s="2">
        <v>0</v>
      </c>
      <c r="F37" s="2">
        <v>3.5000000000000003E-2</v>
      </c>
    </row>
    <row r="38" spans="1:6">
      <c r="A38" s="1" t="s">
        <v>10</v>
      </c>
      <c r="B38" s="1">
        <v>195</v>
      </c>
      <c r="C38" s="5">
        <v>0.17200000000000001</v>
      </c>
      <c r="D38" s="5">
        <v>259.12909999999999</v>
      </c>
      <c r="E38" s="5">
        <v>0</v>
      </c>
      <c r="F38" s="5">
        <v>72.552999999999997</v>
      </c>
    </row>
    <row r="39" spans="1:6">
      <c r="A39" t="s">
        <v>16</v>
      </c>
      <c r="B39">
        <v>198</v>
      </c>
      <c r="C39" s="2">
        <v>3.9300000000000002E-2</v>
      </c>
      <c r="D39" s="2">
        <v>221.89339999999999</v>
      </c>
      <c r="E39" s="2">
        <v>0</v>
      </c>
      <c r="F39" s="2">
        <v>2.8519999999999999</v>
      </c>
    </row>
    <row r="40" spans="1:6">
      <c r="A40" t="s">
        <v>25</v>
      </c>
      <c r="B40">
        <v>200</v>
      </c>
      <c r="C40" s="2">
        <v>0</v>
      </c>
      <c r="D40" s="3">
        <v>5.8845000000000001</v>
      </c>
      <c r="E40" s="2">
        <v>0</v>
      </c>
      <c r="F40" s="3">
        <v>0.315</v>
      </c>
    </row>
    <row r="41" spans="1:6">
      <c r="A41" t="s">
        <v>28</v>
      </c>
      <c r="B41">
        <v>200</v>
      </c>
      <c r="C41" s="2">
        <v>0</v>
      </c>
      <c r="D41" s="2">
        <v>15.705299999999999</v>
      </c>
      <c r="E41" s="2">
        <v>0</v>
      </c>
      <c r="F41" s="2">
        <v>2.3690000000000002</v>
      </c>
    </row>
    <row r="42" spans="1:6">
      <c r="A42" t="s">
        <v>45</v>
      </c>
      <c r="B42">
        <v>225</v>
      </c>
      <c r="C42" s="2">
        <v>0</v>
      </c>
      <c r="D42" s="3">
        <v>0.3357</v>
      </c>
      <c r="E42" s="2">
        <v>0</v>
      </c>
      <c r="F42" s="3">
        <v>6.3E-2</v>
      </c>
    </row>
    <row r="43" spans="1:6">
      <c r="A43" t="s">
        <v>46</v>
      </c>
      <c r="B43">
        <v>225</v>
      </c>
      <c r="C43" s="2">
        <v>0.50069999999999992</v>
      </c>
      <c r="D43" s="2">
        <v>266.2715</v>
      </c>
      <c r="E43" s="2">
        <v>0</v>
      </c>
      <c r="F43" s="2">
        <v>7.2060000000000004</v>
      </c>
    </row>
    <row r="44" spans="1:6">
      <c r="A44" t="s">
        <v>38</v>
      </c>
      <c r="B44">
        <v>226</v>
      </c>
      <c r="C44" s="2">
        <v>0</v>
      </c>
      <c r="D44" s="3">
        <v>17.0731</v>
      </c>
      <c r="E44" s="2">
        <v>0</v>
      </c>
      <c r="F44" s="2">
        <v>0.48299999999999998</v>
      </c>
    </row>
    <row r="45" spans="1:6">
      <c r="A45" t="s">
        <v>21</v>
      </c>
      <c r="B45">
        <v>262</v>
      </c>
      <c r="C45" s="2">
        <v>2.52E-2</v>
      </c>
      <c r="D45" s="2">
        <v>161.143</v>
      </c>
      <c r="E45" s="2">
        <v>0</v>
      </c>
      <c r="F45" s="2">
        <v>2.5459999999999998</v>
      </c>
    </row>
    <row r="46" spans="1:6">
      <c r="A46" t="s">
        <v>12</v>
      </c>
      <c r="B46">
        <v>280</v>
      </c>
      <c r="C46" s="2">
        <v>0</v>
      </c>
      <c r="D46" s="3">
        <v>105.0658</v>
      </c>
      <c r="E46" s="2">
        <v>0</v>
      </c>
      <c r="F46" s="2">
        <v>2.76</v>
      </c>
    </row>
    <row r="47" spans="1:6">
      <c r="A47" t="s">
        <v>39</v>
      </c>
      <c r="B47">
        <v>299</v>
      </c>
      <c r="C47" s="2">
        <v>5.2600000000000001E-2</v>
      </c>
      <c r="D47" s="2">
        <v>170.50729999999999</v>
      </c>
      <c r="E47" s="2">
        <v>0</v>
      </c>
      <c r="F47" s="2">
        <v>5.024</v>
      </c>
    </row>
    <row r="48" spans="1:6">
      <c r="A48" t="s">
        <v>24</v>
      </c>
      <c r="B48">
        <v>318</v>
      </c>
      <c r="C48" s="2">
        <v>0.16459999999999997</v>
      </c>
      <c r="D48" s="2">
        <v>236.62899999999999</v>
      </c>
      <c r="E48" s="2">
        <v>0</v>
      </c>
      <c r="F48" s="2">
        <v>22.414000000000001</v>
      </c>
    </row>
    <row r="49" spans="1:6">
      <c r="A49" t="s">
        <v>43</v>
      </c>
      <c r="B49">
        <v>400</v>
      </c>
      <c r="C49" s="2">
        <v>0.27620000000000006</v>
      </c>
      <c r="D49" s="2">
        <v>295.10470000000004</v>
      </c>
      <c r="E49" s="2">
        <v>7.9000000000000001E-2</v>
      </c>
      <c r="F49" s="2">
        <v>295.02</v>
      </c>
    </row>
    <row r="50" spans="1:6">
      <c r="A50" t="s">
        <v>20</v>
      </c>
      <c r="B50">
        <v>417</v>
      </c>
      <c r="C50" s="2">
        <v>2.1700000000000004E-2</v>
      </c>
      <c r="D50" s="2">
        <v>227.06220000000002</v>
      </c>
      <c r="E50" s="2">
        <v>0</v>
      </c>
      <c r="F50" s="2">
        <v>46.593000000000004</v>
      </c>
    </row>
    <row r="51" spans="1:6">
      <c r="A51" t="s">
        <v>40</v>
      </c>
      <c r="B51">
        <v>439</v>
      </c>
      <c r="C51" s="2">
        <v>0.23320000000000002</v>
      </c>
      <c r="D51" s="2">
        <v>295.14890000000003</v>
      </c>
      <c r="E51" s="2">
        <v>3.1E-2</v>
      </c>
      <c r="F51" s="2">
        <v>295.02999999999997</v>
      </c>
    </row>
    <row r="52" spans="1:6">
      <c r="A52" t="s">
        <v>33</v>
      </c>
      <c r="B52">
        <v>442</v>
      </c>
      <c r="C52" s="2">
        <v>0.53369999999999995</v>
      </c>
      <c r="D52" s="2">
        <v>295.1078</v>
      </c>
      <c r="E52" s="2">
        <v>0.34300000000000003</v>
      </c>
      <c r="F52" s="2">
        <v>295.02300000000002</v>
      </c>
    </row>
    <row r="53" spans="1:6">
      <c r="A53" t="s">
        <v>17</v>
      </c>
      <c r="B53">
        <v>493</v>
      </c>
      <c r="C53" s="2">
        <v>0.43</v>
      </c>
      <c r="D53" s="2">
        <v>295.17309999999998</v>
      </c>
      <c r="E53" s="2">
        <v>0.24299999999999999</v>
      </c>
      <c r="F53" s="2">
        <v>295.03800000000001</v>
      </c>
    </row>
    <row r="54" spans="1:6">
      <c r="A54" t="s">
        <v>52</v>
      </c>
      <c r="B54">
        <v>574</v>
      </c>
      <c r="C54" s="2">
        <v>0.52480000000000016</v>
      </c>
      <c r="D54" s="2">
        <v>295.20170000000002</v>
      </c>
      <c r="E54" s="2">
        <v>0.20100000000000001</v>
      </c>
      <c r="F54" s="2">
        <v>295.03699999999998</v>
      </c>
    </row>
    <row r="55" spans="1:6">
      <c r="A55" t="s">
        <v>50</v>
      </c>
      <c r="B55">
        <v>575</v>
      </c>
      <c r="C55" s="2">
        <v>0.73370000000000002</v>
      </c>
      <c r="D55" s="2">
        <v>295.24099999999999</v>
      </c>
      <c r="E55" s="2">
        <v>0.35399999999999998</v>
      </c>
      <c r="F55" s="2">
        <v>295.07100000000003</v>
      </c>
    </row>
    <row r="56" spans="1:6">
      <c r="A56" t="s">
        <v>49</v>
      </c>
      <c r="B56">
        <v>654</v>
      </c>
      <c r="C56" s="2">
        <v>7.5000000000000015E-3</v>
      </c>
      <c r="D56" s="2">
        <v>113.44069999999999</v>
      </c>
      <c r="E56" s="2">
        <v>0</v>
      </c>
      <c r="F56" s="2">
        <v>3.2650000000000001</v>
      </c>
    </row>
    <row r="57" spans="1:6">
      <c r="A57" t="s">
        <v>48</v>
      </c>
      <c r="B57">
        <v>657</v>
      </c>
      <c r="C57" s="2">
        <v>0.45069999999999999</v>
      </c>
      <c r="D57" s="2">
        <v>295.23790000000002</v>
      </c>
      <c r="E57" s="2">
        <v>0.32100000000000001</v>
      </c>
      <c r="F57" s="2">
        <v>295.09199999999998</v>
      </c>
    </row>
    <row r="58" spans="1:6">
      <c r="A58" t="s">
        <v>51</v>
      </c>
      <c r="B58">
        <v>724</v>
      </c>
      <c r="C58" s="2">
        <v>0.58579999999999999</v>
      </c>
      <c r="D58" s="2">
        <v>295.25459999999998</v>
      </c>
      <c r="E58" s="2">
        <v>0.32200000000000001</v>
      </c>
      <c r="F58" s="2">
        <v>295.07600000000002</v>
      </c>
    </row>
    <row r="59" spans="1:6">
      <c r="A59" s="1" t="s">
        <v>7</v>
      </c>
      <c r="B59" s="1">
        <v>1002</v>
      </c>
      <c r="C59" s="5">
        <v>0.76290000000000002</v>
      </c>
      <c r="D59" s="5">
        <v>295.21179999999998</v>
      </c>
      <c r="E59" s="5">
        <v>0.39800000000000002</v>
      </c>
      <c r="F59" s="5">
        <v>295.13</v>
      </c>
    </row>
    <row r="60" spans="1:6">
      <c r="A60" t="s">
        <v>53</v>
      </c>
      <c r="B60">
        <v>1060</v>
      </c>
      <c r="C60" s="2">
        <v>0.84819999999999995</v>
      </c>
      <c r="D60" s="2">
        <v>295.24170000000004</v>
      </c>
      <c r="E60" s="2">
        <v>0.48099999999999998</v>
      </c>
      <c r="F60" s="2">
        <v>295.00799999999998</v>
      </c>
    </row>
    <row r="61" spans="1:6">
      <c r="A61" t="s">
        <v>64</v>
      </c>
      <c r="B61">
        <v>1084</v>
      </c>
      <c r="C61" s="2">
        <v>0.5545410097076019</v>
      </c>
      <c r="D61" s="2">
        <v>295.32</v>
      </c>
      <c r="E61" s="2">
        <v>0.12</v>
      </c>
      <c r="F61" s="2">
        <v>295.17</v>
      </c>
    </row>
    <row r="62" spans="1:6">
      <c r="A62" t="s">
        <v>59</v>
      </c>
      <c r="B62">
        <v>1173</v>
      </c>
      <c r="C62" s="2">
        <v>1.4137</v>
      </c>
      <c r="D62" s="2">
        <v>295.23920000000004</v>
      </c>
      <c r="E62" s="2">
        <v>0.96299999999999997</v>
      </c>
      <c r="F62" s="2">
        <v>295.16199999999998</v>
      </c>
    </row>
    <row r="63" spans="1:6">
      <c r="A63" t="s">
        <v>54</v>
      </c>
      <c r="B63">
        <v>1291</v>
      </c>
      <c r="C63" s="2">
        <v>0.78720000000000012</v>
      </c>
      <c r="D63" s="2">
        <v>295.2878</v>
      </c>
      <c r="E63" s="2">
        <v>0.4</v>
      </c>
      <c r="F63" s="2">
        <v>295.17200000000003</v>
      </c>
    </row>
    <row r="64" spans="1:6">
      <c r="A64" t="s">
        <v>61</v>
      </c>
      <c r="B64">
        <v>1304</v>
      </c>
      <c r="C64" s="2">
        <v>1.1970839856413176</v>
      </c>
      <c r="D64" s="2">
        <v>295.43</v>
      </c>
      <c r="E64" s="2">
        <v>0.81</v>
      </c>
      <c r="F64" s="2">
        <v>295.24799999999999</v>
      </c>
    </row>
    <row r="65" spans="1:6">
      <c r="A65" t="s">
        <v>62</v>
      </c>
      <c r="B65">
        <v>1323</v>
      </c>
      <c r="C65" s="2">
        <v>0.74463636060829241</v>
      </c>
      <c r="D65" s="2">
        <v>295.23</v>
      </c>
      <c r="E65" s="2">
        <v>0.42</v>
      </c>
      <c r="F65" s="2">
        <v>295.24599999999998</v>
      </c>
    </row>
    <row r="66" spans="1:6">
      <c r="A66" t="s">
        <v>58</v>
      </c>
      <c r="B66">
        <v>1379</v>
      </c>
      <c r="C66" s="2">
        <v>0.90850000000000009</v>
      </c>
      <c r="D66" s="2">
        <v>295.28280000000001</v>
      </c>
      <c r="E66" s="2">
        <v>0.83899999999999997</v>
      </c>
      <c r="F66" s="2">
        <v>295.22899999999998</v>
      </c>
    </row>
    <row r="67" spans="1:6">
      <c r="A67" t="s">
        <v>57</v>
      </c>
      <c r="B67">
        <v>1400</v>
      </c>
      <c r="C67" s="2">
        <v>0.50080000000000002</v>
      </c>
      <c r="D67" s="2">
        <v>295.24759999999998</v>
      </c>
      <c r="E67" s="2">
        <v>0.20399999999999999</v>
      </c>
      <c r="F67" s="2">
        <v>295.19299999999998</v>
      </c>
    </row>
    <row r="68" spans="1:6">
      <c r="A68" t="s">
        <v>63</v>
      </c>
      <c r="B68">
        <v>1432</v>
      </c>
      <c r="C68" s="2">
        <v>2.1429038373537295</v>
      </c>
      <c r="D68" s="2">
        <v>295.38</v>
      </c>
      <c r="E68" s="2">
        <v>1.53</v>
      </c>
      <c r="F68" s="2">
        <v>295.25900000000001</v>
      </c>
    </row>
    <row r="71" spans="1:6">
      <c r="A71" s="1" t="s">
        <v>18</v>
      </c>
      <c r="B71" s="4">
        <f>AVERAGE(B14:B68)</f>
        <v>420.16363636363639</v>
      </c>
      <c r="C71" s="2">
        <f>AVERAGE(C14:C68)</f>
        <v>0.265719367151108</v>
      </c>
      <c r="D71" s="2">
        <f>AVERAGE(D14:D68)</f>
        <v>134.53818363636361</v>
      </c>
      <c r="E71" s="2">
        <f>AVERAGE(E14:E68)</f>
        <v>0.14652727272727276</v>
      </c>
      <c r="F71" s="2">
        <f>AVERAGE(F14:F68)</f>
        <v>99.775690909090912</v>
      </c>
    </row>
    <row r="72" spans="1:6">
      <c r="A72" s="1" t="s">
        <v>60</v>
      </c>
    </row>
  </sheetData>
  <sortState ref="A14:F68">
    <sortCondition ref="B14:B68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opLeftCell="A15" workbookViewId="0">
      <selection activeCell="I30" sqref="I30"/>
    </sheetView>
  </sheetViews>
  <sheetFormatPr baseColWidth="10" defaultRowHeight="15" x14ac:dyDescent="0"/>
  <cols>
    <col min="6" max="6" width="12.1640625" customWidth="1"/>
  </cols>
  <sheetData>
    <row r="1" spans="1:2">
      <c r="A1" s="1" t="s">
        <v>55</v>
      </c>
      <c r="B1" s="1" t="s">
        <v>56</v>
      </c>
    </row>
    <row r="2" spans="1:2">
      <c r="A2">
        <v>0</v>
      </c>
      <c r="B2">
        <f>MAX(-A2*0.175+185, 5)</f>
        <v>185</v>
      </c>
    </row>
    <row r="3" spans="1:2">
      <c r="A3">
        <v>10</v>
      </c>
      <c r="B3">
        <f t="shared" ref="B3:B66" si="0">MAX(-A3*0.175+185, 5)</f>
        <v>183.25</v>
      </c>
    </row>
    <row r="4" spans="1:2">
      <c r="A4">
        <v>20</v>
      </c>
      <c r="B4">
        <f t="shared" si="0"/>
        <v>181.5</v>
      </c>
    </row>
    <row r="5" spans="1:2">
      <c r="A5">
        <v>30</v>
      </c>
      <c r="B5">
        <f t="shared" si="0"/>
        <v>179.75</v>
      </c>
    </row>
    <row r="6" spans="1:2">
      <c r="A6">
        <v>40</v>
      </c>
      <c r="B6">
        <f t="shared" si="0"/>
        <v>178</v>
      </c>
    </row>
    <row r="7" spans="1:2">
      <c r="A7">
        <v>50</v>
      </c>
      <c r="B7">
        <f t="shared" si="0"/>
        <v>176.25</v>
      </c>
    </row>
    <row r="8" spans="1:2">
      <c r="A8">
        <v>60</v>
      </c>
      <c r="B8">
        <f t="shared" si="0"/>
        <v>174.5</v>
      </c>
    </row>
    <row r="9" spans="1:2">
      <c r="A9">
        <v>70</v>
      </c>
      <c r="B9">
        <f t="shared" si="0"/>
        <v>172.75</v>
      </c>
    </row>
    <row r="10" spans="1:2">
      <c r="A10">
        <v>80</v>
      </c>
      <c r="B10">
        <f t="shared" si="0"/>
        <v>171</v>
      </c>
    </row>
    <row r="11" spans="1:2">
      <c r="A11">
        <v>90</v>
      </c>
      <c r="B11">
        <f t="shared" si="0"/>
        <v>169.25</v>
      </c>
    </row>
    <row r="12" spans="1:2">
      <c r="A12">
        <v>100</v>
      </c>
      <c r="B12">
        <f t="shared" si="0"/>
        <v>167.5</v>
      </c>
    </row>
    <row r="13" spans="1:2">
      <c r="A13">
        <v>110</v>
      </c>
      <c r="B13">
        <f t="shared" si="0"/>
        <v>165.75</v>
      </c>
    </row>
    <row r="14" spans="1:2">
      <c r="A14">
        <v>120</v>
      </c>
      <c r="B14">
        <f t="shared" si="0"/>
        <v>164</v>
      </c>
    </row>
    <row r="15" spans="1:2">
      <c r="A15">
        <v>130</v>
      </c>
      <c r="B15">
        <f t="shared" si="0"/>
        <v>162.25</v>
      </c>
    </row>
    <row r="16" spans="1:2">
      <c r="A16">
        <v>140</v>
      </c>
      <c r="B16">
        <f t="shared" si="0"/>
        <v>160.5</v>
      </c>
    </row>
    <row r="17" spans="1:2">
      <c r="A17">
        <v>150</v>
      </c>
      <c r="B17">
        <f t="shared" si="0"/>
        <v>158.75</v>
      </c>
    </row>
    <row r="18" spans="1:2">
      <c r="A18">
        <v>160</v>
      </c>
      <c r="B18">
        <f t="shared" si="0"/>
        <v>157</v>
      </c>
    </row>
    <row r="19" spans="1:2">
      <c r="A19">
        <v>170</v>
      </c>
      <c r="B19">
        <f t="shared" si="0"/>
        <v>155.25</v>
      </c>
    </row>
    <row r="20" spans="1:2">
      <c r="A20">
        <v>180</v>
      </c>
      <c r="B20">
        <f t="shared" si="0"/>
        <v>153.5</v>
      </c>
    </row>
    <row r="21" spans="1:2">
      <c r="A21">
        <v>190</v>
      </c>
      <c r="B21">
        <f t="shared" si="0"/>
        <v>151.75</v>
      </c>
    </row>
    <row r="22" spans="1:2">
      <c r="A22">
        <v>200</v>
      </c>
      <c r="B22">
        <f t="shared" si="0"/>
        <v>150</v>
      </c>
    </row>
    <row r="23" spans="1:2">
      <c r="A23">
        <v>210</v>
      </c>
      <c r="B23">
        <f t="shared" si="0"/>
        <v>148.25</v>
      </c>
    </row>
    <row r="24" spans="1:2">
      <c r="A24">
        <v>220</v>
      </c>
      <c r="B24">
        <f t="shared" si="0"/>
        <v>146.5</v>
      </c>
    </row>
    <row r="25" spans="1:2">
      <c r="A25">
        <v>230</v>
      </c>
      <c r="B25">
        <f t="shared" si="0"/>
        <v>144.75</v>
      </c>
    </row>
    <row r="26" spans="1:2">
      <c r="A26">
        <v>240</v>
      </c>
      <c r="B26">
        <f t="shared" si="0"/>
        <v>143</v>
      </c>
    </row>
    <row r="27" spans="1:2">
      <c r="A27">
        <v>250</v>
      </c>
      <c r="B27">
        <f t="shared" si="0"/>
        <v>141.25</v>
      </c>
    </row>
    <row r="28" spans="1:2">
      <c r="A28">
        <v>260</v>
      </c>
      <c r="B28">
        <f t="shared" si="0"/>
        <v>139.5</v>
      </c>
    </row>
    <row r="29" spans="1:2">
      <c r="A29">
        <v>270</v>
      </c>
      <c r="B29">
        <f t="shared" si="0"/>
        <v>137.75</v>
      </c>
    </row>
    <row r="30" spans="1:2">
      <c r="A30">
        <v>280</v>
      </c>
      <c r="B30">
        <f t="shared" si="0"/>
        <v>136</v>
      </c>
    </row>
    <row r="31" spans="1:2">
      <c r="A31">
        <v>290</v>
      </c>
      <c r="B31">
        <f t="shared" si="0"/>
        <v>134.25</v>
      </c>
    </row>
    <row r="32" spans="1:2">
      <c r="A32">
        <v>300</v>
      </c>
      <c r="B32">
        <f t="shared" si="0"/>
        <v>132.5</v>
      </c>
    </row>
    <row r="33" spans="1:2">
      <c r="A33">
        <v>310</v>
      </c>
      <c r="B33">
        <f t="shared" si="0"/>
        <v>130.75</v>
      </c>
    </row>
    <row r="34" spans="1:2">
      <c r="A34">
        <v>320</v>
      </c>
      <c r="B34">
        <f t="shared" si="0"/>
        <v>129</v>
      </c>
    </row>
    <row r="35" spans="1:2">
      <c r="A35">
        <v>330</v>
      </c>
      <c r="B35">
        <f t="shared" si="0"/>
        <v>127.25</v>
      </c>
    </row>
    <row r="36" spans="1:2">
      <c r="A36">
        <v>340</v>
      </c>
      <c r="B36">
        <f t="shared" si="0"/>
        <v>125.5</v>
      </c>
    </row>
    <row r="37" spans="1:2">
      <c r="A37">
        <v>350</v>
      </c>
      <c r="B37">
        <f t="shared" si="0"/>
        <v>123.75</v>
      </c>
    </row>
    <row r="38" spans="1:2">
      <c r="A38">
        <v>360</v>
      </c>
      <c r="B38">
        <f t="shared" si="0"/>
        <v>122</v>
      </c>
    </row>
    <row r="39" spans="1:2">
      <c r="A39">
        <v>370</v>
      </c>
      <c r="B39">
        <f t="shared" si="0"/>
        <v>120.25</v>
      </c>
    </row>
    <row r="40" spans="1:2">
      <c r="A40">
        <v>380</v>
      </c>
      <c r="B40">
        <f t="shared" si="0"/>
        <v>118.5</v>
      </c>
    </row>
    <row r="41" spans="1:2">
      <c r="A41">
        <v>390</v>
      </c>
      <c r="B41">
        <f t="shared" si="0"/>
        <v>116.75</v>
      </c>
    </row>
    <row r="42" spans="1:2">
      <c r="A42">
        <v>400</v>
      </c>
      <c r="B42">
        <f t="shared" si="0"/>
        <v>115</v>
      </c>
    </row>
    <row r="43" spans="1:2">
      <c r="A43">
        <v>410</v>
      </c>
      <c r="B43">
        <f t="shared" si="0"/>
        <v>113.25</v>
      </c>
    </row>
    <row r="44" spans="1:2">
      <c r="A44">
        <v>420</v>
      </c>
      <c r="B44">
        <f t="shared" si="0"/>
        <v>111.5</v>
      </c>
    </row>
    <row r="45" spans="1:2">
      <c r="A45">
        <v>430</v>
      </c>
      <c r="B45">
        <f t="shared" si="0"/>
        <v>109.75</v>
      </c>
    </row>
    <row r="46" spans="1:2">
      <c r="A46">
        <v>440</v>
      </c>
      <c r="B46">
        <f t="shared" si="0"/>
        <v>108</v>
      </c>
    </row>
    <row r="47" spans="1:2">
      <c r="A47">
        <v>450</v>
      </c>
      <c r="B47">
        <f t="shared" si="0"/>
        <v>106.25</v>
      </c>
    </row>
    <row r="48" spans="1:2">
      <c r="A48">
        <v>460</v>
      </c>
      <c r="B48">
        <f t="shared" si="0"/>
        <v>104.5</v>
      </c>
    </row>
    <row r="49" spans="1:2">
      <c r="A49">
        <v>470</v>
      </c>
      <c r="B49">
        <f t="shared" si="0"/>
        <v>102.75</v>
      </c>
    </row>
    <row r="50" spans="1:2">
      <c r="A50">
        <v>480</v>
      </c>
      <c r="B50">
        <f t="shared" si="0"/>
        <v>101</v>
      </c>
    </row>
    <row r="51" spans="1:2">
      <c r="A51">
        <v>490</v>
      </c>
      <c r="B51">
        <f t="shared" si="0"/>
        <v>99.25</v>
      </c>
    </row>
    <row r="52" spans="1:2">
      <c r="A52">
        <v>500</v>
      </c>
      <c r="B52">
        <f t="shared" si="0"/>
        <v>97.5</v>
      </c>
    </row>
    <row r="53" spans="1:2">
      <c r="A53">
        <v>510</v>
      </c>
      <c r="B53">
        <f t="shared" si="0"/>
        <v>95.75</v>
      </c>
    </row>
    <row r="54" spans="1:2">
      <c r="A54">
        <v>520</v>
      </c>
      <c r="B54">
        <f t="shared" si="0"/>
        <v>94</v>
      </c>
    </row>
    <row r="55" spans="1:2">
      <c r="A55">
        <v>530</v>
      </c>
      <c r="B55">
        <f t="shared" si="0"/>
        <v>92.25</v>
      </c>
    </row>
    <row r="56" spans="1:2">
      <c r="A56">
        <v>540</v>
      </c>
      <c r="B56">
        <f t="shared" si="0"/>
        <v>90.5</v>
      </c>
    </row>
    <row r="57" spans="1:2">
      <c r="A57">
        <v>550</v>
      </c>
      <c r="B57">
        <f t="shared" si="0"/>
        <v>88.75</v>
      </c>
    </row>
    <row r="58" spans="1:2">
      <c r="A58">
        <v>560</v>
      </c>
      <c r="B58">
        <f t="shared" si="0"/>
        <v>87</v>
      </c>
    </row>
    <row r="59" spans="1:2">
      <c r="A59">
        <v>570</v>
      </c>
      <c r="B59">
        <f t="shared" si="0"/>
        <v>85.25</v>
      </c>
    </row>
    <row r="60" spans="1:2">
      <c r="A60">
        <v>580</v>
      </c>
      <c r="B60">
        <f t="shared" si="0"/>
        <v>83.5</v>
      </c>
    </row>
    <row r="61" spans="1:2">
      <c r="A61">
        <v>590</v>
      </c>
      <c r="B61">
        <f t="shared" si="0"/>
        <v>81.75</v>
      </c>
    </row>
    <row r="62" spans="1:2">
      <c r="A62">
        <v>600</v>
      </c>
      <c r="B62">
        <f t="shared" si="0"/>
        <v>80</v>
      </c>
    </row>
    <row r="63" spans="1:2">
      <c r="A63">
        <v>610</v>
      </c>
      <c r="B63">
        <f t="shared" si="0"/>
        <v>78.25</v>
      </c>
    </row>
    <row r="64" spans="1:2">
      <c r="A64">
        <v>620</v>
      </c>
      <c r="B64">
        <f t="shared" si="0"/>
        <v>76.5</v>
      </c>
    </row>
    <row r="65" spans="1:2">
      <c r="A65">
        <v>630</v>
      </c>
      <c r="B65">
        <f t="shared" si="0"/>
        <v>74.75</v>
      </c>
    </row>
    <row r="66" spans="1:2">
      <c r="A66">
        <v>640</v>
      </c>
      <c r="B66">
        <f t="shared" si="0"/>
        <v>73</v>
      </c>
    </row>
    <row r="67" spans="1:2">
      <c r="A67">
        <v>650</v>
      </c>
      <c r="B67">
        <f t="shared" ref="B67:B130" si="1">MAX(-A67*0.175+185, 5)</f>
        <v>71.250000000000014</v>
      </c>
    </row>
    <row r="68" spans="1:2">
      <c r="A68">
        <v>660</v>
      </c>
      <c r="B68">
        <f t="shared" si="1"/>
        <v>69.500000000000014</v>
      </c>
    </row>
    <row r="69" spans="1:2">
      <c r="A69">
        <v>670</v>
      </c>
      <c r="B69">
        <f t="shared" si="1"/>
        <v>67.750000000000014</v>
      </c>
    </row>
    <row r="70" spans="1:2">
      <c r="A70">
        <v>680</v>
      </c>
      <c r="B70">
        <f t="shared" si="1"/>
        <v>66.000000000000014</v>
      </c>
    </row>
    <row r="71" spans="1:2">
      <c r="A71">
        <v>690</v>
      </c>
      <c r="B71">
        <f t="shared" si="1"/>
        <v>64.250000000000014</v>
      </c>
    </row>
    <row r="72" spans="1:2">
      <c r="A72">
        <v>700</v>
      </c>
      <c r="B72">
        <f t="shared" si="1"/>
        <v>62.500000000000014</v>
      </c>
    </row>
    <row r="73" spans="1:2">
      <c r="A73">
        <v>710</v>
      </c>
      <c r="B73">
        <f t="shared" si="1"/>
        <v>60.750000000000014</v>
      </c>
    </row>
    <row r="74" spans="1:2">
      <c r="A74">
        <v>720</v>
      </c>
      <c r="B74">
        <f t="shared" si="1"/>
        <v>59.000000000000014</v>
      </c>
    </row>
    <row r="75" spans="1:2">
      <c r="A75">
        <v>730</v>
      </c>
      <c r="B75">
        <f t="shared" si="1"/>
        <v>57.250000000000014</v>
      </c>
    </row>
    <row r="76" spans="1:2">
      <c r="A76">
        <v>740</v>
      </c>
      <c r="B76">
        <f t="shared" si="1"/>
        <v>55.5</v>
      </c>
    </row>
    <row r="77" spans="1:2">
      <c r="A77">
        <v>750</v>
      </c>
      <c r="B77">
        <f t="shared" si="1"/>
        <v>53.75</v>
      </c>
    </row>
    <row r="78" spans="1:2">
      <c r="A78">
        <v>760</v>
      </c>
      <c r="B78">
        <f t="shared" si="1"/>
        <v>52</v>
      </c>
    </row>
    <row r="79" spans="1:2">
      <c r="A79">
        <v>770</v>
      </c>
      <c r="B79">
        <f t="shared" si="1"/>
        <v>50.25</v>
      </c>
    </row>
    <row r="80" spans="1:2">
      <c r="A80">
        <v>780</v>
      </c>
      <c r="B80">
        <f t="shared" si="1"/>
        <v>48.5</v>
      </c>
    </row>
    <row r="81" spans="1:2">
      <c r="A81">
        <v>790</v>
      </c>
      <c r="B81">
        <f t="shared" si="1"/>
        <v>46.75</v>
      </c>
    </row>
    <row r="82" spans="1:2">
      <c r="A82">
        <v>800</v>
      </c>
      <c r="B82">
        <f t="shared" si="1"/>
        <v>45</v>
      </c>
    </row>
    <row r="83" spans="1:2">
      <c r="A83">
        <v>810</v>
      </c>
      <c r="B83">
        <f t="shared" si="1"/>
        <v>43.25</v>
      </c>
    </row>
    <row r="84" spans="1:2">
      <c r="A84">
        <v>820</v>
      </c>
      <c r="B84">
        <f t="shared" si="1"/>
        <v>41.5</v>
      </c>
    </row>
    <row r="85" spans="1:2">
      <c r="A85">
        <v>830</v>
      </c>
      <c r="B85">
        <f t="shared" si="1"/>
        <v>39.75</v>
      </c>
    </row>
    <row r="86" spans="1:2">
      <c r="A86">
        <v>840</v>
      </c>
      <c r="B86">
        <f t="shared" si="1"/>
        <v>38</v>
      </c>
    </row>
    <row r="87" spans="1:2">
      <c r="A87">
        <v>850</v>
      </c>
      <c r="B87">
        <f t="shared" si="1"/>
        <v>36.25</v>
      </c>
    </row>
    <row r="88" spans="1:2">
      <c r="A88">
        <v>860</v>
      </c>
      <c r="B88">
        <f t="shared" si="1"/>
        <v>34.5</v>
      </c>
    </row>
    <row r="89" spans="1:2">
      <c r="A89">
        <v>870</v>
      </c>
      <c r="B89">
        <f t="shared" si="1"/>
        <v>32.75</v>
      </c>
    </row>
    <row r="90" spans="1:2">
      <c r="A90">
        <v>880</v>
      </c>
      <c r="B90">
        <f t="shared" si="1"/>
        <v>31</v>
      </c>
    </row>
    <row r="91" spans="1:2">
      <c r="A91">
        <v>890</v>
      </c>
      <c r="B91">
        <f t="shared" si="1"/>
        <v>29.25</v>
      </c>
    </row>
    <row r="92" spans="1:2">
      <c r="A92">
        <v>900</v>
      </c>
      <c r="B92">
        <f t="shared" si="1"/>
        <v>27.5</v>
      </c>
    </row>
    <row r="93" spans="1:2">
      <c r="A93">
        <v>910</v>
      </c>
      <c r="B93">
        <f t="shared" si="1"/>
        <v>25.75</v>
      </c>
    </row>
    <row r="94" spans="1:2">
      <c r="A94">
        <v>920</v>
      </c>
      <c r="B94">
        <f t="shared" si="1"/>
        <v>24</v>
      </c>
    </row>
    <row r="95" spans="1:2">
      <c r="A95">
        <v>930</v>
      </c>
      <c r="B95">
        <f t="shared" si="1"/>
        <v>22.25</v>
      </c>
    </row>
    <row r="96" spans="1:2">
      <c r="A96">
        <v>940</v>
      </c>
      <c r="B96">
        <f t="shared" si="1"/>
        <v>20.5</v>
      </c>
    </row>
    <row r="97" spans="1:2">
      <c r="A97">
        <v>950</v>
      </c>
      <c r="B97">
        <f t="shared" si="1"/>
        <v>18.75</v>
      </c>
    </row>
    <row r="98" spans="1:2">
      <c r="A98">
        <v>960</v>
      </c>
      <c r="B98">
        <f t="shared" si="1"/>
        <v>17</v>
      </c>
    </row>
    <row r="99" spans="1:2">
      <c r="A99">
        <v>970</v>
      </c>
      <c r="B99">
        <f t="shared" si="1"/>
        <v>15.25</v>
      </c>
    </row>
    <row r="100" spans="1:2">
      <c r="A100">
        <v>980</v>
      </c>
      <c r="B100">
        <f t="shared" si="1"/>
        <v>13.5</v>
      </c>
    </row>
    <row r="101" spans="1:2">
      <c r="A101">
        <v>990</v>
      </c>
      <c r="B101">
        <f t="shared" si="1"/>
        <v>11.75</v>
      </c>
    </row>
    <row r="102" spans="1:2">
      <c r="A102">
        <v>1000</v>
      </c>
      <c r="B102">
        <f t="shared" si="1"/>
        <v>10</v>
      </c>
    </row>
    <row r="103" spans="1:2">
      <c r="A103">
        <v>1010</v>
      </c>
      <c r="B103">
        <f t="shared" si="1"/>
        <v>8.25</v>
      </c>
    </row>
    <row r="104" spans="1:2">
      <c r="A104">
        <v>1020</v>
      </c>
      <c r="B104">
        <f t="shared" si="1"/>
        <v>6.5</v>
      </c>
    </row>
    <row r="105" spans="1:2">
      <c r="A105">
        <v>1030</v>
      </c>
      <c r="B105">
        <f t="shared" si="1"/>
        <v>5</v>
      </c>
    </row>
    <row r="106" spans="1:2">
      <c r="A106">
        <v>1040</v>
      </c>
      <c r="B106">
        <f t="shared" si="1"/>
        <v>5</v>
      </c>
    </row>
    <row r="107" spans="1:2">
      <c r="A107">
        <v>1050</v>
      </c>
      <c r="B107">
        <f t="shared" si="1"/>
        <v>5</v>
      </c>
    </row>
    <row r="108" spans="1:2">
      <c r="A108">
        <v>1060</v>
      </c>
      <c r="B108">
        <f t="shared" si="1"/>
        <v>5</v>
      </c>
    </row>
    <row r="109" spans="1:2">
      <c r="A109">
        <v>1070</v>
      </c>
      <c r="B109">
        <f t="shared" si="1"/>
        <v>5</v>
      </c>
    </row>
    <row r="110" spans="1:2">
      <c r="A110">
        <v>1080</v>
      </c>
      <c r="B110">
        <f t="shared" si="1"/>
        <v>5</v>
      </c>
    </row>
    <row r="111" spans="1:2">
      <c r="A111">
        <v>1090</v>
      </c>
      <c r="B111">
        <f t="shared" si="1"/>
        <v>5</v>
      </c>
    </row>
    <row r="112" spans="1:2">
      <c r="A112">
        <v>1100</v>
      </c>
      <c r="B112">
        <f t="shared" si="1"/>
        <v>5</v>
      </c>
    </row>
    <row r="113" spans="1:2">
      <c r="A113">
        <v>1110</v>
      </c>
      <c r="B113">
        <f t="shared" si="1"/>
        <v>5</v>
      </c>
    </row>
    <row r="114" spans="1:2">
      <c r="A114">
        <v>1120</v>
      </c>
      <c r="B114">
        <f t="shared" si="1"/>
        <v>5</v>
      </c>
    </row>
    <row r="115" spans="1:2">
      <c r="A115">
        <v>1130</v>
      </c>
      <c r="B115">
        <f t="shared" si="1"/>
        <v>5</v>
      </c>
    </row>
    <row r="116" spans="1:2">
      <c r="A116">
        <v>1140</v>
      </c>
      <c r="B116">
        <f t="shared" si="1"/>
        <v>5</v>
      </c>
    </row>
    <row r="117" spans="1:2">
      <c r="A117">
        <v>1150</v>
      </c>
      <c r="B117">
        <f t="shared" si="1"/>
        <v>5</v>
      </c>
    </row>
    <row r="118" spans="1:2">
      <c r="A118">
        <v>1160</v>
      </c>
      <c r="B118">
        <f t="shared" si="1"/>
        <v>5</v>
      </c>
    </row>
    <row r="119" spans="1:2">
      <c r="A119">
        <v>1170</v>
      </c>
      <c r="B119">
        <f t="shared" si="1"/>
        <v>5</v>
      </c>
    </row>
    <row r="120" spans="1:2">
      <c r="A120">
        <v>1180</v>
      </c>
      <c r="B120">
        <f t="shared" si="1"/>
        <v>5</v>
      </c>
    </row>
    <row r="121" spans="1:2">
      <c r="A121">
        <v>1190</v>
      </c>
      <c r="B121">
        <f t="shared" si="1"/>
        <v>5</v>
      </c>
    </row>
    <row r="122" spans="1:2">
      <c r="A122">
        <v>1200</v>
      </c>
      <c r="B122">
        <f t="shared" si="1"/>
        <v>5</v>
      </c>
    </row>
    <row r="123" spans="1:2">
      <c r="A123">
        <v>1210</v>
      </c>
      <c r="B123">
        <f t="shared" si="1"/>
        <v>5</v>
      </c>
    </row>
    <row r="124" spans="1:2">
      <c r="A124">
        <v>1220</v>
      </c>
      <c r="B124">
        <f t="shared" si="1"/>
        <v>5</v>
      </c>
    </row>
    <row r="125" spans="1:2">
      <c r="A125">
        <v>1230</v>
      </c>
      <c r="B125">
        <f t="shared" si="1"/>
        <v>5</v>
      </c>
    </row>
    <row r="126" spans="1:2">
      <c r="A126">
        <v>1240</v>
      </c>
      <c r="B126">
        <f t="shared" si="1"/>
        <v>5</v>
      </c>
    </row>
    <row r="127" spans="1:2">
      <c r="A127">
        <v>1250</v>
      </c>
      <c r="B127">
        <f t="shared" si="1"/>
        <v>5</v>
      </c>
    </row>
    <row r="128" spans="1:2">
      <c r="A128">
        <v>1260</v>
      </c>
      <c r="B128">
        <f t="shared" si="1"/>
        <v>5</v>
      </c>
    </row>
    <row r="129" spans="1:2">
      <c r="A129">
        <v>1270</v>
      </c>
      <c r="B129">
        <f t="shared" si="1"/>
        <v>5</v>
      </c>
    </row>
    <row r="130" spans="1:2">
      <c r="A130">
        <v>1280</v>
      </c>
      <c r="B130">
        <f t="shared" si="1"/>
        <v>5</v>
      </c>
    </row>
    <row r="131" spans="1:2">
      <c r="A131">
        <v>1290</v>
      </c>
      <c r="B131">
        <f t="shared" ref="B131:B152" si="2">MAX(-A131*0.175+185, 5)</f>
        <v>5</v>
      </c>
    </row>
    <row r="132" spans="1:2">
      <c r="A132">
        <v>1300</v>
      </c>
      <c r="B132">
        <f t="shared" si="2"/>
        <v>5</v>
      </c>
    </row>
    <row r="133" spans="1:2">
      <c r="A133">
        <v>1310</v>
      </c>
      <c r="B133">
        <f t="shared" si="2"/>
        <v>5</v>
      </c>
    </row>
    <row r="134" spans="1:2">
      <c r="A134">
        <v>1320</v>
      </c>
      <c r="B134">
        <f t="shared" si="2"/>
        <v>5</v>
      </c>
    </row>
    <row r="135" spans="1:2">
      <c r="A135">
        <v>1330</v>
      </c>
      <c r="B135">
        <f t="shared" si="2"/>
        <v>5</v>
      </c>
    </row>
    <row r="136" spans="1:2">
      <c r="A136">
        <v>1340</v>
      </c>
      <c r="B136">
        <f t="shared" si="2"/>
        <v>5</v>
      </c>
    </row>
    <row r="137" spans="1:2">
      <c r="A137">
        <v>1350</v>
      </c>
      <c r="B137">
        <f t="shared" si="2"/>
        <v>5</v>
      </c>
    </row>
    <row r="138" spans="1:2">
      <c r="A138">
        <v>1360</v>
      </c>
      <c r="B138">
        <f t="shared" si="2"/>
        <v>5</v>
      </c>
    </row>
    <row r="139" spans="1:2">
      <c r="A139">
        <v>1370</v>
      </c>
      <c r="B139">
        <f t="shared" si="2"/>
        <v>5</v>
      </c>
    </row>
    <row r="140" spans="1:2">
      <c r="A140">
        <v>1380</v>
      </c>
      <c r="B140">
        <f t="shared" si="2"/>
        <v>5</v>
      </c>
    </row>
    <row r="141" spans="1:2">
      <c r="A141">
        <v>1390</v>
      </c>
      <c r="B141">
        <f t="shared" si="2"/>
        <v>5</v>
      </c>
    </row>
    <row r="142" spans="1:2">
      <c r="A142">
        <v>1400</v>
      </c>
      <c r="B142">
        <f t="shared" si="2"/>
        <v>5</v>
      </c>
    </row>
    <row r="143" spans="1:2">
      <c r="A143">
        <v>1410</v>
      </c>
      <c r="B143">
        <f t="shared" si="2"/>
        <v>5</v>
      </c>
    </row>
    <row r="144" spans="1:2">
      <c r="A144">
        <v>1420</v>
      </c>
      <c r="B144">
        <f t="shared" si="2"/>
        <v>5</v>
      </c>
    </row>
    <row r="145" spans="1:2">
      <c r="A145">
        <v>1430</v>
      </c>
      <c r="B145">
        <f t="shared" si="2"/>
        <v>5</v>
      </c>
    </row>
    <row r="146" spans="1:2">
      <c r="A146">
        <v>1440</v>
      </c>
      <c r="B146">
        <f t="shared" si="2"/>
        <v>5</v>
      </c>
    </row>
    <row r="147" spans="1:2">
      <c r="A147">
        <v>1450</v>
      </c>
      <c r="B147">
        <f t="shared" si="2"/>
        <v>5</v>
      </c>
    </row>
    <row r="148" spans="1:2">
      <c r="A148">
        <v>1460</v>
      </c>
      <c r="B148">
        <f t="shared" si="2"/>
        <v>5</v>
      </c>
    </row>
    <row r="149" spans="1:2">
      <c r="A149">
        <v>1470</v>
      </c>
      <c r="B149">
        <f t="shared" si="2"/>
        <v>5</v>
      </c>
    </row>
    <row r="150" spans="1:2">
      <c r="A150">
        <v>1480</v>
      </c>
      <c r="B150">
        <f t="shared" si="2"/>
        <v>5</v>
      </c>
    </row>
    <row r="151" spans="1:2">
      <c r="A151">
        <v>1490</v>
      </c>
      <c r="B151">
        <f t="shared" si="2"/>
        <v>5</v>
      </c>
    </row>
    <row r="152" spans="1:2">
      <c r="A152">
        <v>1500</v>
      </c>
      <c r="B152">
        <f t="shared" si="2"/>
        <v>5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Conte</dc:creator>
  <cp:lastModifiedBy>Marco Conte</cp:lastModifiedBy>
  <dcterms:created xsi:type="dcterms:W3CDTF">2014-02-23T10:55:02Z</dcterms:created>
  <dcterms:modified xsi:type="dcterms:W3CDTF">2014-02-25T18:04:12Z</dcterms:modified>
</cp:coreProperties>
</file>