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/>
  <mc:AlternateContent xmlns:mc="http://schemas.openxmlformats.org/markup-compatibility/2006">
    <mc:Choice Requires="x15">
      <x15ac:absPath xmlns:x15ac="http://schemas.microsoft.com/office/spreadsheetml/2010/11/ac" url="\\DHK-HO-FILESVR3\ITSupport$\_Naim_IT\3kVA-Inventory_31-Aug-2020\"/>
    </mc:Choice>
  </mc:AlternateContent>
  <xr:revisionPtr revIDLastSave="0" documentId="13_ncr:1_{446082FF-2873-4B3E-BF97-14D2076D79C8}" xr6:coauthVersionLast="45" xr6:coauthVersionMax="45" xr10:uidLastSave="{00000000-0000-0000-0000-000000000000}"/>
  <bookViews>
    <workbookView xWindow="-120" yWindow="-120" windowWidth="20730" windowHeight="11310" tabRatio="645" xr2:uid="{00000000-000D-0000-FFFF-FFFF00000000}"/>
  </bookViews>
  <sheets>
    <sheet name="Update_Asset-Register-3kVA" sheetId="1" r:id="rId1"/>
    <sheet name="Inventory_OLD" sheetId="2" r:id="rId2"/>
    <sheet name="Report_2019" sheetId="4" r:id="rId3"/>
    <sheet name="Report_2020" sheetId="5" r:id="rId4"/>
    <sheet name="BookValue_Aug-20" sheetId="6" r:id="rId5"/>
    <sheet name="ATM-CDM IP_Sep-20" sheetId="7" r:id="rId6"/>
    <sheet name="Report" sheetId="8" r:id="rId7"/>
  </sheets>
  <definedNames>
    <definedName name="_xlnm._FilterDatabase" localSheetId="4" hidden="1">'BookValue_Aug-20'!$A$1:$J$555</definedName>
    <definedName name="_xlnm._FilterDatabase" localSheetId="1" hidden="1">Inventory_OLD!$A$1:$M$286</definedName>
    <definedName name="_xlnm._FilterDatabase" localSheetId="6" hidden="1">Report!$A$4:$J$47</definedName>
    <definedName name="_xlnm._FilterDatabase" localSheetId="2" hidden="1">Report_2019!$A$4:$I$48</definedName>
    <definedName name="_xlnm._FilterDatabase" localSheetId="3" hidden="1">Report_2020!$A$4:$I$31</definedName>
    <definedName name="_xlnm._FilterDatabase" localSheetId="0" hidden="1">'Update_Asset-Register-3kVA'!$A$1:$V$254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1" i="5" l="1"/>
  <c r="H54" i="5" s="1"/>
  <c r="H52" i="8" l="1"/>
  <c r="H49" i="8"/>
  <c r="J47" i="8"/>
  <c r="J49" i="5"/>
  <c r="K235" i="1" l="1"/>
  <c r="K234" i="1"/>
  <c r="K216" i="1"/>
  <c r="K205" i="1"/>
  <c r="K202" i="1"/>
  <c r="K201" i="1"/>
  <c r="K197" i="1"/>
  <c r="K60" i="1"/>
  <c r="K34" i="1"/>
  <c r="Q203" i="1" l="1"/>
  <c r="Q142" i="1" l="1"/>
  <c r="Q205" i="1" l="1"/>
  <c r="Q202" i="1"/>
  <c r="R213" i="1"/>
  <c r="Q213" i="1"/>
  <c r="P213" i="1"/>
  <c r="Q216" i="1"/>
  <c r="Q197" i="1"/>
  <c r="Q34" i="1"/>
  <c r="Q60" i="1"/>
  <c r="Q5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Maruf Ahammed</author>
  </authors>
  <commentList>
    <comment ref="C5" authorId="0" shapeId="0" xr:uid="{F1DBF6D9-B82F-4CAC-BC8C-77962A8E958B}">
      <text>
        <r>
          <rPr>
            <b/>
            <sz val="9"/>
            <color indexed="81"/>
            <rFont val="Tahoma"/>
            <family val="2"/>
          </rPr>
          <t>Maruf Ahammed:</t>
        </r>
        <r>
          <rPr>
            <sz val="9"/>
            <color indexed="81"/>
            <rFont val="Tahoma"/>
            <family val="2"/>
          </rPr>
          <t xml:space="preserve">
A New ATM is replaced under Buy Back policy on 02.06.2020 and previous one is handed over to vendor as per process manual.</t>
        </r>
      </text>
    </comment>
    <comment ref="C16" authorId="0" shapeId="0" xr:uid="{2B3F0ECC-4140-4204-B4CC-20D3A6D7EED4}">
      <text>
        <r>
          <rPr>
            <b/>
            <sz val="9"/>
            <color indexed="81"/>
            <rFont val="Tahoma"/>
            <family val="2"/>
          </rPr>
          <t>Maruf Ahammed:</t>
        </r>
        <r>
          <rPr>
            <sz val="9"/>
            <color indexed="81"/>
            <rFont val="Tahoma"/>
            <family val="2"/>
          </rPr>
          <t xml:space="preserve">
A New ATM is replaced under Buy Back policy on 09.05.2020 and previous one is handed over to vendor as per process manual.</t>
        </r>
      </text>
    </comment>
    <comment ref="C32" authorId="0" shapeId="0" xr:uid="{11A7EDFB-00F5-4F9A-A29E-A5C66AD9AEEF}">
      <text>
        <r>
          <rPr>
            <b/>
            <sz val="9"/>
            <color indexed="81"/>
            <rFont val="Tahoma"/>
            <family val="2"/>
          </rPr>
          <t>Maruf Ahammed:</t>
        </r>
        <r>
          <rPr>
            <sz val="9"/>
            <color indexed="81"/>
            <rFont val="Tahoma"/>
            <family val="2"/>
          </rPr>
          <t xml:space="preserve">
A New ATM is replaced under Buy Back policy on 24.06.2020 and previous one is handed over to vendor as per process manual.</t>
        </r>
      </text>
    </comment>
    <comment ref="C43" authorId="0" shapeId="0" xr:uid="{798760E0-FE66-4E5F-991C-76AF34336E6A}">
      <text>
        <r>
          <rPr>
            <b/>
            <sz val="9"/>
            <color indexed="81"/>
            <rFont val="Tahoma"/>
            <family val="2"/>
          </rPr>
          <t>Maruf Ahammed:</t>
        </r>
        <r>
          <rPr>
            <sz val="9"/>
            <color indexed="81"/>
            <rFont val="Tahoma"/>
            <family val="2"/>
          </rPr>
          <t xml:space="preserve">
A New ATM is replaced under Buy Back policy on 08.07.2020 and previous one is handed over to vendor as per process manual.</t>
        </r>
      </text>
    </comment>
    <comment ref="C49" authorId="0" shapeId="0" xr:uid="{2714BD59-E8C7-45B9-9F7D-DB7120441864}">
      <text>
        <r>
          <rPr>
            <b/>
            <sz val="9"/>
            <color indexed="81"/>
            <rFont val="Tahoma"/>
            <family val="2"/>
          </rPr>
          <t>Maruf Ahammed:</t>
        </r>
        <r>
          <rPr>
            <sz val="9"/>
            <color indexed="81"/>
            <rFont val="Tahoma"/>
            <family val="2"/>
          </rPr>
          <t xml:space="preserve">
A New ATM is replaced under Buy Back policy on 16.06.2020 and previous one is handed over to vendor as per process manual.</t>
        </r>
      </text>
    </comment>
    <comment ref="C61" authorId="0" shapeId="0" xr:uid="{86AA7C72-9AC1-48EB-8255-86457C04E0C5}">
      <text>
        <r>
          <rPr>
            <b/>
            <sz val="9"/>
            <color indexed="81"/>
            <rFont val="Tahoma"/>
            <family val="2"/>
          </rPr>
          <t>Maruf Ahammed:</t>
        </r>
        <r>
          <rPr>
            <sz val="9"/>
            <color indexed="81"/>
            <rFont val="Tahoma"/>
            <family val="2"/>
          </rPr>
          <t xml:space="preserve">
A New ATM is replaced under Buy Back policy on 16.06.2020 and previous one is handed over to vendor as per process manual.</t>
        </r>
      </text>
    </comment>
    <comment ref="C62" authorId="0" shapeId="0" xr:uid="{3E44308D-8CAF-40C6-A0DD-E0D306B456BD}">
      <text>
        <r>
          <rPr>
            <b/>
            <sz val="9"/>
            <color indexed="81"/>
            <rFont val="Tahoma"/>
            <family val="2"/>
          </rPr>
          <t>Maruf Ahammed:</t>
        </r>
        <r>
          <rPr>
            <sz val="9"/>
            <color indexed="81"/>
            <rFont val="Tahoma"/>
            <family val="2"/>
          </rPr>
          <t xml:space="preserve">
A New ATM is replaced under Buy Back policy on 10.06.2020 and previous one is handed over to vendor as per process manual</t>
        </r>
      </text>
    </comment>
    <comment ref="C63" authorId="0" shapeId="0" xr:uid="{4635E8FC-D734-4C54-8DFD-A60565324DB1}">
      <text>
        <r>
          <rPr>
            <b/>
            <sz val="9"/>
            <color indexed="81"/>
            <rFont val="Tahoma"/>
            <family val="2"/>
          </rPr>
          <t>Maruf Ahammed:</t>
        </r>
        <r>
          <rPr>
            <sz val="9"/>
            <color indexed="81"/>
            <rFont val="Tahoma"/>
            <family val="2"/>
          </rPr>
          <t xml:space="preserve">
A New ATM is replaced under Buy Back policy on 30.06.2020 and previous one is handed over to vendor as per process manual.</t>
        </r>
      </text>
    </comment>
    <comment ref="C67" authorId="0" shapeId="0" xr:uid="{FF65A961-EFA3-49BB-9107-4231C09FB0E8}">
      <text>
        <r>
          <rPr>
            <b/>
            <sz val="9"/>
            <color indexed="81"/>
            <rFont val="Tahoma"/>
            <family val="2"/>
          </rPr>
          <t>Maruf Ahammed:</t>
        </r>
        <r>
          <rPr>
            <sz val="9"/>
            <color indexed="81"/>
            <rFont val="Tahoma"/>
            <family val="2"/>
          </rPr>
          <t xml:space="preserve">
A New ATM is replaced under Buy Back policy on 01.06.2020 and previous one is handed over to vendor as per process manual.</t>
        </r>
      </text>
    </comment>
    <comment ref="C68" authorId="0" shapeId="0" xr:uid="{B51C3D1E-5AB9-472D-8F06-E7F6FA91BB38}">
      <text>
        <r>
          <rPr>
            <b/>
            <sz val="9"/>
            <color indexed="81"/>
            <rFont val="Tahoma"/>
            <family val="2"/>
          </rPr>
          <t>Maruf Ahammed:</t>
        </r>
        <r>
          <rPr>
            <sz val="9"/>
            <color indexed="81"/>
            <rFont val="Tahoma"/>
            <family val="2"/>
          </rPr>
          <t xml:space="preserve">
A New ATM is replaced under Buy Back policy on 10.06.2020 and previous one is handed over to vendor as per process manual</t>
        </r>
      </text>
    </comment>
    <comment ref="C85" authorId="0" shapeId="0" xr:uid="{194DA4D6-F0BA-4AE6-AF7B-5C82146DC377}">
      <text>
        <r>
          <rPr>
            <b/>
            <sz val="9"/>
            <color indexed="81"/>
            <rFont val="Tahoma"/>
            <family val="2"/>
          </rPr>
          <t>Maruf Ahammed:</t>
        </r>
        <r>
          <rPr>
            <sz val="9"/>
            <color indexed="81"/>
            <rFont val="Tahoma"/>
            <family val="2"/>
          </rPr>
          <t xml:space="preserve">
A New ATM is replaced under Buy Back policy on 08.06.2020 and previous one is handed over to vendor as per process manual.</t>
        </r>
      </text>
    </comment>
    <comment ref="C88" authorId="0" shapeId="0" xr:uid="{1CF140B9-27A8-42A8-A0F5-46C7F5213D37}">
      <text>
        <r>
          <rPr>
            <b/>
            <sz val="9"/>
            <color indexed="81"/>
            <rFont val="Tahoma"/>
            <family val="2"/>
          </rPr>
          <t>Maruf Ahammed:</t>
        </r>
        <r>
          <rPr>
            <sz val="9"/>
            <color indexed="81"/>
            <rFont val="Tahoma"/>
            <family val="2"/>
          </rPr>
          <t xml:space="preserve">
A New ATM is replaced under Buy Back policy on 10.06.2020 and previous one is handed over to vendor as per process manual</t>
        </r>
      </text>
    </comment>
    <comment ref="C91" authorId="0" shapeId="0" xr:uid="{8BBA8A9F-FAFF-45A2-8894-1DCBBD64B33D}">
      <text>
        <r>
          <rPr>
            <b/>
            <sz val="9"/>
            <color indexed="81"/>
            <rFont val="Tahoma"/>
            <family val="2"/>
          </rPr>
          <t>Maruf Ahammed:</t>
        </r>
        <r>
          <rPr>
            <sz val="9"/>
            <color indexed="81"/>
            <rFont val="Tahoma"/>
            <family val="2"/>
          </rPr>
          <t xml:space="preserve">
A New ATM is replaced under Buy Back policy on 08.06.2020 and previous one is handed over to vendor as per process manual.</t>
        </r>
      </text>
    </comment>
    <comment ref="C173" authorId="0" shapeId="0" xr:uid="{C137E7C8-2C39-44E1-B43C-3FE1C435C08B}">
      <text>
        <r>
          <rPr>
            <b/>
            <sz val="9"/>
            <color indexed="81"/>
            <rFont val="Tahoma"/>
            <family val="2"/>
          </rPr>
          <t>Maruf Ahammed:</t>
        </r>
        <r>
          <rPr>
            <sz val="9"/>
            <color indexed="81"/>
            <rFont val="Tahoma"/>
            <family val="2"/>
          </rPr>
          <t xml:space="preserve">
A New ATM is replaced under Buy Back policy on 08.07.2020 and previous one is handed over to vendor as per process manual.</t>
        </r>
      </text>
    </comment>
    <comment ref="C215" authorId="0" shapeId="0" xr:uid="{55040095-0F31-4B69-820F-2DA1EB92F2CB}">
      <text>
        <r>
          <rPr>
            <b/>
            <sz val="9"/>
            <color indexed="81"/>
            <rFont val="Tahoma"/>
            <family val="2"/>
          </rPr>
          <t>Maruf Ahammed:</t>
        </r>
        <r>
          <rPr>
            <sz val="9"/>
            <color indexed="81"/>
            <rFont val="Tahoma"/>
            <family val="2"/>
          </rPr>
          <t xml:space="preserve">
A New ATM is replaced under Buy Back policy on 08.06.2020 and one GRG ATM needs to be handed over to vendor as per process manual.</t>
        </r>
      </text>
    </comment>
    <comment ref="C216" authorId="0" shapeId="0" xr:uid="{0692B082-AAB3-47DC-8936-A425F70FFA2C}">
      <text>
        <r>
          <rPr>
            <b/>
            <sz val="9"/>
            <color indexed="81"/>
            <rFont val="Tahoma"/>
            <family val="2"/>
          </rPr>
          <t xml:space="preserve">Maruf Ahammed:
</t>
        </r>
        <r>
          <rPr>
            <sz val="9"/>
            <color indexed="81"/>
            <rFont val="Tahoma"/>
            <family val="2"/>
          </rPr>
          <t xml:space="preserve">A New ATM is replaced under Buy Back policy on 27.07.2020 and one NCR ATM needs to be handed over to vendor as per process manual.
</t>
        </r>
      </text>
    </comment>
  </commentList>
</comments>
</file>

<file path=xl/sharedStrings.xml><?xml version="1.0" encoding="utf-8"?>
<sst xmlns="http://schemas.openxmlformats.org/spreadsheetml/2006/main" count="11099" uniqueCount="3208">
  <si>
    <t>Address</t>
  </si>
  <si>
    <t>Brand</t>
  </si>
  <si>
    <t>Model</t>
  </si>
  <si>
    <t>Capacity</t>
  </si>
  <si>
    <t>Remarks</t>
  </si>
  <si>
    <t>CustodianShip</t>
  </si>
  <si>
    <t>Zone</t>
  </si>
  <si>
    <t>ATM, Dropbox and Branch Name</t>
  </si>
  <si>
    <t>BackupTime</t>
  </si>
  <si>
    <t>PurchaseYear</t>
  </si>
  <si>
    <t>VendorName</t>
  </si>
  <si>
    <t>SerialNumber</t>
  </si>
  <si>
    <t>AssetTag</t>
  </si>
  <si>
    <t>ID</t>
  </si>
  <si>
    <t>ATM00281</t>
  </si>
  <si>
    <t>ATM00505</t>
  </si>
  <si>
    <t>ATM00554</t>
  </si>
  <si>
    <t>ATM00570</t>
  </si>
  <si>
    <t>ATM01040</t>
  </si>
  <si>
    <t>ATM01602</t>
  </si>
  <si>
    <t>ATM01737</t>
  </si>
  <si>
    <t>ATM01757</t>
  </si>
  <si>
    <t>ATM01776</t>
  </si>
  <si>
    <t>ATM01801</t>
  </si>
  <si>
    <t>CDM</t>
  </si>
  <si>
    <t>SYLHET</t>
  </si>
  <si>
    <t>Sylhet Zone</t>
  </si>
  <si>
    <t>Branch</t>
  </si>
  <si>
    <t>Upashahar Gas Bhaban, Mehdi Bagh, Sylhet</t>
  </si>
  <si>
    <t>Blue Water Shopping City, Joler Par Road, Zindabazar, Shylet</t>
  </si>
  <si>
    <t>Firoz Centre, 891/KA, Chouhatta, Sylhet</t>
  </si>
  <si>
    <t>26 Sylhet Trunk Road (1st Floor), Moulvoi Bazar, Sylhet</t>
  </si>
  <si>
    <t>Khurshid Ali Shopping Complex, Notun Bazar, Bishwanath, Sylhet</t>
  </si>
  <si>
    <t>Malek Khayer Plaza, 95 Paikpara, Jame Masjid Road ( North side of Kumarshil Point), Brahmanbaria.</t>
  </si>
  <si>
    <t>Firoz Centre, 891/KA,Chouhatta, Sylhet</t>
  </si>
  <si>
    <t>Tuta Mia Mansion Fenchugonj Bazar, Fenchugonj, Sylhet</t>
  </si>
  <si>
    <t>Mira Tower, Mirabazar, Sylhet.</t>
  </si>
  <si>
    <t>Bashir Uddin Complex, Laldighirpar, GC Road, Bandar Bazar, Sylhet</t>
  </si>
  <si>
    <t>Sylhet Science &amp; Technology College, 03 Ornob, Mirer Maidan, Sylhet-3100, Bangladesh</t>
  </si>
  <si>
    <t>SYLHET UPASAHAR BR ATM</t>
  </si>
  <si>
    <t>ZINDA BAZAR ATM</t>
  </si>
  <si>
    <t>SYLHET CHOUHATTA BRANCH ATM</t>
  </si>
  <si>
    <t>MOULOVI BAZAR BRANCH ATM</t>
  </si>
  <si>
    <t>BISHWANATH BRANCH ATM</t>
  </si>
  <si>
    <t>B.BARIA BRANCH ATM</t>
  </si>
  <si>
    <t>SYLHET CHOUHATTA BRANCH LOBBY ATM</t>
  </si>
  <si>
    <t>FENCHUGONJ BRANCH ATM</t>
  </si>
  <si>
    <t>MIRABAZAR ATM</t>
  </si>
  <si>
    <t>SYLHET BANDAR BAZAR ATM</t>
  </si>
  <si>
    <t>EBL MUHIBUR FOUNDATION</t>
  </si>
  <si>
    <t>Type</t>
  </si>
  <si>
    <t>Branch ATM</t>
  </si>
  <si>
    <t>ATM &amp; CDM</t>
  </si>
  <si>
    <t>CDM-Offsite</t>
  </si>
  <si>
    <t>ATM00092</t>
  </si>
  <si>
    <t>ATM00299</t>
  </si>
  <si>
    <t>ATM00356</t>
  </si>
  <si>
    <t>ATM00521</t>
  </si>
  <si>
    <t>ATM00653</t>
  </si>
  <si>
    <t>ATM00794</t>
  </si>
  <si>
    <t>ATM01313</t>
  </si>
  <si>
    <t>ATM01438</t>
  </si>
  <si>
    <t>ATM01750</t>
  </si>
  <si>
    <t>ATM01751</t>
  </si>
  <si>
    <t>ATM01760</t>
  </si>
  <si>
    <t>ATM01797</t>
  </si>
  <si>
    <t>ATM01800</t>
  </si>
  <si>
    <t>ATM01804</t>
  </si>
  <si>
    <t>ATM01814</t>
  </si>
  <si>
    <t>ATM01822</t>
  </si>
  <si>
    <t>KHULNA BRANCH ATM</t>
  </si>
  <si>
    <t>RAJSHAHAI BRANCH ATM</t>
  </si>
  <si>
    <t>JESSORE BRANCH ATM</t>
  </si>
  <si>
    <t>KHULNA ROYAL ATM</t>
  </si>
  <si>
    <t>MYMENSINGH SME BRANCH ATM</t>
  </si>
  <si>
    <t>RANGPUR BRANCH ATM</t>
  </si>
  <si>
    <t>RANGPUR ATM</t>
  </si>
  <si>
    <t>FULBARIGATE BRANCH ATM</t>
  </si>
  <si>
    <t>BARISAL BRANCH ATM</t>
  </si>
  <si>
    <t>BARISAL ATM</t>
  </si>
  <si>
    <t>KHULNA SONADANGA AFC ATM</t>
  </si>
  <si>
    <t>MYMENSINGH SADAR ATM</t>
  </si>
  <si>
    <t>EBL NATORE ATM01814</t>
  </si>
  <si>
    <t xml:space="preserve">EBL DAULATPUR ATM01822 </t>
  </si>
  <si>
    <t>KHULNA</t>
  </si>
  <si>
    <t>RAJSHAHI</t>
  </si>
  <si>
    <t>MYMENSINGH</t>
  </si>
  <si>
    <t>RANGPUR</t>
  </si>
  <si>
    <t>BARISAL</t>
  </si>
  <si>
    <t>Khulna-Offsite</t>
  </si>
  <si>
    <t>Rangpur-Offsite</t>
  </si>
  <si>
    <t>Barishal-Offsite</t>
  </si>
  <si>
    <t>Rajshahi-Offsite</t>
  </si>
  <si>
    <t>Mymensingh-Offsite</t>
  </si>
  <si>
    <t>Taymun Centre &amp; Properties, 181 Khan-A-Sabur Road, Shibbari More, Khulna</t>
  </si>
  <si>
    <t>Doinik Barta Complex (Ground Floor), Alupotti, Natore Road, Rajshahi-6000</t>
  </si>
  <si>
    <t>Holding Number : 0852-00 , Ground Floor, Imesh Babu Lean, R.N road Jessore. Kotwali , Jessore-7400</t>
  </si>
  <si>
    <t>32/1 KDA Avenue Royal Chottor, Khulna</t>
  </si>
  <si>
    <t>Hamida Market , 45 Choto Bazar, Kotwaly, Mymensingh</t>
  </si>
  <si>
    <t>11 Jail Road, Dhap, Ward No. 01, Kotwali, Rangpur City Corporation, Rangpur</t>
  </si>
  <si>
    <t>G L Roy Road Kotowali, Rangpur</t>
  </si>
  <si>
    <t>Fulbarigate, Jogipol Union, PS- Khanjahan Ali, Dist: Khulna</t>
  </si>
  <si>
    <t>Bishnupriya Bhaban (1st Floor) 69 Sadar Road, Barisal</t>
  </si>
  <si>
    <t>42/44 , Sadar Road , Barisal</t>
  </si>
  <si>
    <t>105 Kazihata, Greater Road,Rajpara, Rajshahi,6000</t>
  </si>
  <si>
    <t>A-19 Mojid Soroni, Sonadanga, Khulna</t>
  </si>
  <si>
    <t>GP Regional Office, Ground Floor, Ferdous Tower, 1 Shamacharan Ray Road, Mymensingh Sadar, Mymensingh</t>
  </si>
  <si>
    <t>Pran Agro Limited,Gorosthan Bazar, Chandpur, Natore</t>
  </si>
  <si>
    <t>S.S Center, 1/1 Upper Jashore Road, Daulatpur,Khulna.</t>
  </si>
  <si>
    <t>BOGURA BRANCH ATM</t>
  </si>
  <si>
    <t>1020/1092 Satani Mega Centre, Sherpur Road, Bogura-5800</t>
  </si>
  <si>
    <t>ATM00067</t>
  </si>
  <si>
    <t>ATM00125</t>
  </si>
  <si>
    <t>ATM00133</t>
  </si>
  <si>
    <t>ATM00141</t>
  </si>
  <si>
    <t>ATM00158</t>
  </si>
  <si>
    <t>ATM00166</t>
  </si>
  <si>
    <t>ATM00406</t>
  </si>
  <si>
    <t>ATM00463</t>
  </si>
  <si>
    <t>ATM00604</t>
  </si>
  <si>
    <t>ATM00638</t>
  </si>
  <si>
    <t>ATM00661</t>
  </si>
  <si>
    <t>ATM00778</t>
  </si>
  <si>
    <t>ATM00810</t>
  </si>
  <si>
    <t>ATM00901</t>
  </si>
  <si>
    <t>ATM00919</t>
  </si>
  <si>
    <t>ATM01016</t>
  </si>
  <si>
    <t>ATM01081</t>
  </si>
  <si>
    <t>ATM01099</t>
  </si>
  <si>
    <t>ATM01107</t>
  </si>
  <si>
    <t>ATM01115</t>
  </si>
  <si>
    <t>ATM01156</t>
  </si>
  <si>
    <t>ATM01388</t>
  </si>
  <si>
    <t>ATM01396</t>
  </si>
  <si>
    <t>ATM01495</t>
  </si>
  <si>
    <t>ATM01529</t>
  </si>
  <si>
    <t>ATM01628</t>
  </si>
  <si>
    <t>ATM01685</t>
  </si>
  <si>
    <t>ATM01693</t>
  </si>
  <si>
    <t>ATM01726</t>
  </si>
  <si>
    <t>ATM01727</t>
  </si>
  <si>
    <t>ATM01728</t>
  </si>
  <si>
    <t>ATM01741</t>
  </si>
  <si>
    <t>ATM01743</t>
  </si>
  <si>
    <t>ATM01744</t>
  </si>
  <si>
    <t>ATM01763</t>
  </si>
  <si>
    <t>ATM01770</t>
  </si>
  <si>
    <t>ATM01773</t>
  </si>
  <si>
    <t>ATM01774</t>
  </si>
  <si>
    <t>ATM01780</t>
  </si>
  <si>
    <t>ATM01786</t>
  </si>
  <si>
    <t>ATM01787</t>
  </si>
  <si>
    <t>ATM01788</t>
  </si>
  <si>
    <t>ATM01789</t>
  </si>
  <si>
    <t>ATM01790</t>
  </si>
  <si>
    <t>ATM01794</t>
  </si>
  <si>
    <t>ATM01806</t>
  </si>
  <si>
    <t>ATM01809</t>
  </si>
  <si>
    <t>ATM01810</t>
  </si>
  <si>
    <t>ATM01820</t>
  </si>
  <si>
    <t>ATM01821</t>
  </si>
  <si>
    <t>PANCHLAISH BRANCH ATM</t>
  </si>
  <si>
    <t>AGRABAD BRANCH ATM</t>
  </si>
  <si>
    <t>JUBILEE ROAD BRANCH ATM</t>
  </si>
  <si>
    <t>CTG. NEW MARKET BRANCH ATM</t>
  </si>
  <si>
    <t>CHANDGAON BRANCH ATM</t>
  </si>
  <si>
    <t>ISPAHANI ATM</t>
  </si>
  <si>
    <t>RAOZAN BRANCH ATM</t>
  </si>
  <si>
    <t>COX'S BAZAR BRANCH ATM</t>
  </si>
  <si>
    <t>CEPZ ATM</t>
  </si>
  <si>
    <t>CHOUMUHANI BRANCH ATM</t>
  </si>
  <si>
    <t>SIRAJUDDOWLAH ATM</t>
  </si>
  <si>
    <t>AGRABAD BRANCH LOBBY ATM</t>
  </si>
  <si>
    <t>HALISHAHAR BRANCH ATM</t>
  </si>
  <si>
    <t>CTG. CHAWKBAZAR ATM</t>
  </si>
  <si>
    <t>BAYEZID BOSTAMI RD ATM</t>
  </si>
  <si>
    <t>O R NIZAM RD. BRANCH LOBBY ATM</t>
  </si>
  <si>
    <t>SANMAR OCEAN CITY ATM</t>
  </si>
  <si>
    <t>KHATUNGONJ BRANCH ATM</t>
  </si>
  <si>
    <t>LOHAGORA BRANCH ATM</t>
  </si>
  <si>
    <t>HATHAZARI BRANCH ATM</t>
  </si>
  <si>
    <t>COMILLA BRANCH ATM</t>
  </si>
  <si>
    <t>MURADPUR ATM</t>
  </si>
  <si>
    <t>FENI ATM</t>
  </si>
  <si>
    <t>BONDOR GATE ATM</t>
  </si>
  <si>
    <t>NAZIRHAT BRANCH ATM</t>
  </si>
  <si>
    <t>MEHEDIBAGH BRANCH ATM</t>
  </si>
  <si>
    <t>MAIJDEE BRANCH ATM</t>
  </si>
  <si>
    <t>BHATIARI BRANCH ATM</t>
  </si>
  <si>
    <t>ALONKAR MOOR  ATM</t>
  </si>
  <si>
    <t>JAMAL KHAN BR ATM</t>
  </si>
  <si>
    <t>DOHAZARI BR ATM</t>
  </si>
  <si>
    <t>YUNUSCO 2ND ATM</t>
  </si>
  <si>
    <t>PAHARTOLI ATM</t>
  </si>
  <si>
    <t>SHEIKH MUJIB ROAD ATM</t>
  </si>
  <si>
    <t>KHULSHI BRANCH ATM</t>
  </si>
  <si>
    <t>GP CHITTAGONG ATM</t>
  </si>
  <si>
    <t>COX'S BAZAR OFFSITE ATM</t>
  </si>
  <si>
    <t>MURADPUR BRANCH ATM</t>
  </si>
  <si>
    <t>CEPZ 2ND ATM</t>
  </si>
  <si>
    <t>FINLAY SQUARE ATM</t>
  </si>
  <si>
    <t>KEPZ ATM</t>
  </si>
  <si>
    <t xml:space="preserve"> AIRPORT RD ATM</t>
  </si>
  <si>
    <t>CHANDGAON ATM</t>
  </si>
  <si>
    <t>FINLAY SQUARE 2ND ATM</t>
  </si>
  <si>
    <t>KEPZ 2ND ATM</t>
  </si>
  <si>
    <t>CEPZ AIRPORT RD 2ND ATM</t>
  </si>
  <si>
    <t>EBL HOTEL SEA CROWN ATM</t>
  </si>
  <si>
    <t>EBL BAHADDARHAT ATM</t>
  </si>
  <si>
    <t>EBL KALURGHAT ATM01820</t>
  </si>
  <si>
    <t xml:space="preserve">EBL MIRSARAI ATM01821 </t>
  </si>
  <si>
    <t>CHITTAGONG</t>
  </si>
  <si>
    <t>CTG Zone-A</t>
  </si>
  <si>
    <t>CTG Zone-B</t>
  </si>
  <si>
    <t>Chittagong-Offsite</t>
  </si>
  <si>
    <t>14 Panchlaish R.A., (Near Chittagong Medical College Hospital), Chittagong</t>
  </si>
  <si>
    <t>33 Agrabad C. A. Chittagong</t>
  </si>
  <si>
    <t>Mannan Bhaban (Ground Floor), 156 Nur Ahmed Sarak, Jubilee Road, Chittagong</t>
  </si>
  <si>
    <t>House-16, Road -1, Block- A, Chandgaon R.A., Chittagong</t>
  </si>
  <si>
    <t>Ispahani Building, Lalkhan Bazar, Chittagong</t>
  </si>
  <si>
    <t>Shop- D-2, Bharetoshowry Market, Noapara Pathar Hat, Raozan, Chittagong</t>
  </si>
  <si>
    <t>10 Hotel Motel Zone, Kolatali Road, Cox’s Bazar</t>
  </si>
  <si>
    <t>Bay Shopping Centre, Chittagong Export Processing Zone, Chittagong</t>
  </si>
  <si>
    <t>Kiron Imperial, Holding-1460 Karimpur Road, Choumohani, Noakhali</t>
  </si>
  <si>
    <t>94 Siraj-Ud-Doula Road, Dewan Bazaar, Chandanpura, Chittagong</t>
  </si>
  <si>
    <t>33 Agrabad C. A., Chittagong</t>
  </si>
  <si>
    <t>House-01 (1st Floor), Road- 01 , Block- L, Halishahar Housing Estate, Chittagong</t>
  </si>
  <si>
    <t>Moti Tower, 68 College Road, Chowkbazar C.A., Chittagong</t>
  </si>
  <si>
    <t>178 Baizid Bostami Road, Chittagong</t>
  </si>
  <si>
    <t>Avenue Centre, 787 CDA Avenue, Chittagong</t>
  </si>
  <si>
    <t>Sanmar Ocean City, Shop I &amp; II, Ground Floor, 997 CDA Avenue, Chittagong</t>
  </si>
  <si>
    <t>173 Khatungonj Badsha Market, Chittagong</t>
  </si>
  <si>
    <t>M K Shopping Center (1st Floor), Bottali Main Road, Lohagora, Chittagong</t>
  </si>
  <si>
    <t>Haji Sultan Market, Hathazari Bus Stand, Hathazari, Chittagong</t>
  </si>
  <si>
    <t>Holding No. 195, Chowdhury Plaza, Jail Road, Jhawtola, Kotwali, Ward No. 10, Comilla</t>
  </si>
  <si>
    <t>Karims Icon, 73/74 Muradpur, Asian Highway, Chittagong</t>
  </si>
  <si>
    <t>238 S S K Road, Feni, Chittagong</t>
  </si>
  <si>
    <t>185 Strand Road, Bondor, Hakim Mini Super Market, Chittagong</t>
  </si>
  <si>
    <t>Zaria Community Center, (Adjacent to Darbar Gate), Nazirhat, Fatikchari, Chittagong</t>
  </si>
  <si>
    <t>Epic Emdad Heights 38 Chatteshawri Circle ( Gr. Floor), Mehdibagh, Chittagong</t>
  </si>
  <si>
    <t>Ali Plaza, Maijdee, Noakhali</t>
  </si>
  <si>
    <t>Sajeda Bhaban(GF, 1st &amp; 2nd floor), beside H. Akbar Ali Road, Bhatiari, Chittagong</t>
  </si>
  <si>
    <t>Shop-04, Alonkar Shopping Complex, Alonkar More, Pahartoli, Chittagong.</t>
  </si>
  <si>
    <t>CPDL AM Majesta, 84 Jamal Khan, Chittagong -4000</t>
  </si>
  <si>
    <t>Hazari Tower, First Floor, Dohazari, Chandanaish, Chittagong-4382</t>
  </si>
  <si>
    <t>Shop-21 (Ground Floor), Yunusco City Center, 567 CDA Avenue, Chittagong</t>
  </si>
  <si>
    <t>Torab Arcade, DT Road, Pahartoli, Chittagong.</t>
  </si>
  <si>
    <t>304 Sheikh Mujib Road, Agrabad, Chittagong.</t>
  </si>
  <si>
    <t>10, Zakir Hossain Road, Khulshi, Chittagong</t>
  </si>
  <si>
    <t>Grameenphone Ltd.,Chittagong Regional Office, Pahartoli, Ambagan, Khulshi,Chittagong</t>
  </si>
  <si>
    <t>Shafiq Center, Main Road, Cox’s Bazar</t>
  </si>
  <si>
    <t>Jumairah Fairmont Trade Center, 327 (Old) CDA Avenue, Ward: 08, Muradpur, Chittagong.</t>
  </si>
  <si>
    <t xml:space="preserve">Finlay Square, 5 Sholo Shahar, East Nasirabd, beside Biplob Udyan, 2 no. gate, Chittagong. </t>
  </si>
  <si>
    <t xml:space="preserve">Sea Orchid Tower, 139 Steel Mill Bazar, KEPZ Circle, North Potenga, KEPZ, Chittagong. </t>
  </si>
  <si>
    <t>Gawshia Building, 2102 Airport road, CEPZ, Chittagong</t>
  </si>
  <si>
    <t xml:space="preserve">B.Alam Tower, Holding no:2787/B/4428, Bahir Signal, Chandgaon, Chittagong. </t>
  </si>
  <si>
    <t>Hotel Sea Crown, Marine Drive, Kolatoli New Beach, Kolatoli Cox’s Bazar</t>
  </si>
  <si>
    <t>Ghowsia Akbor Tower, 352 Arkan road, Badurtola, Bahaddarhat, Panchlaish, Chattogram)</t>
  </si>
  <si>
    <t>R&amp;S Tower, C&amp;B, B.F.I.D.C Road, Opposite of Fire Service, Kalurghat Heavy I/A, Chandgaon, Chattagram</t>
  </si>
  <si>
    <t>Rene Mia Master Shopping Complex,Dhaka Chattaragram Highway, Po &amp; PS: Mirsarai, Chattagram</t>
  </si>
  <si>
    <t>ATM00003</t>
  </si>
  <si>
    <t>ATM00026</t>
  </si>
  <si>
    <t>ATM00034</t>
  </si>
  <si>
    <t>ATM00042</t>
  </si>
  <si>
    <t>ATM00059</t>
  </si>
  <si>
    <t>ATM00083</t>
  </si>
  <si>
    <t>ATM00117</t>
  </si>
  <si>
    <t>ATM00182</t>
  </si>
  <si>
    <t>ATM00216</t>
  </si>
  <si>
    <t>ATM00224</t>
  </si>
  <si>
    <t>ATM00232</t>
  </si>
  <si>
    <t>ATM00257</t>
  </si>
  <si>
    <t>ATM00265</t>
  </si>
  <si>
    <t>ATM00349</t>
  </si>
  <si>
    <t>ATM00364</t>
  </si>
  <si>
    <t>ATM00380</t>
  </si>
  <si>
    <t>ATM00414</t>
  </si>
  <si>
    <t>ATM00422</t>
  </si>
  <si>
    <t>ATM00430</t>
  </si>
  <si>
    <t>ATM00448</t>
  </si>
  <si>
    <t>ATM00471</t>
  </si>
  <si>
    <t>ATM00539</t>
  </si>
  <si>
    <t>ATM00547</t>
  </si>
  <si>
    <t>ATM00588</t>
  </si>
  <si>
    <t>ATM00596</t>
  </si>
  <si>
    <t>ATM00612</t>
  </si>
  <si>
    <t>ATM00620</t>
  </si>
  <si>
    <t>ATM00687</t>
  </si>
  <si>
    <t>ATM00711</t>
  </si>
  <si>
    <t>ATM00745</t>
  </si>
  <si>
    <t>ATM00752</t>
  </si>
  <si>
    <t>ATM00786</t>
  </si>
  <si>
    <t>ATM00802</t>
  </si>
  <si>
    <t>ATM00828</t>
  </si>
  <si>
    <t>ATM00836</t>
  </si>
  <si>
    <t>ATM00844</t>
  </si>
  <si>
    <t>ATM00869</t>
  </si>
  <si>
    <t>ATM00877</t>
  </si>
  <si>
    <t>ATM00893</t>
  </si>
  <si>
    <t>ATM00927</t>
  </si>
  <si>
    <t>ATM00943</t>
  </si>
  <si>
    <t>ATM00950</t>
  </si>
  <si>
    <t>ATM00968</t>
  </si>
  <si>
    <t>ATM00976</t>
  </si>
  <si>
    <t>ATM00992</t>
  </si>
  <si>
    <t>ATM01000</t>
  </si>
  <si>
    <t>ATM01008</t>
  </si>
  <si>
    <t>ATM01024</t>
  </si>
  <si>
    <t>ATM01032</t>
  </si>
  <si>
    <t>ATM01057</t>
  </si>
  <si>
    <t>ATM01065</t>
  </si>
  <si>
    <t>ATM01123</t>
  </si>
  <si>
    <t>ATM01131</t>
  </si>
  <si>
    <t>ATM01149</t>
  </si>
  <si>
    <t>ATM01180</t>
  </si>
  <si>
    <t>ATM01198</t>
  </si>
  <si>
    <t>ATM01214</t>
  </si>
  <si>
    <t>ATM01248</t>
  </si>
  <si>
    <t>ATM01263</t>
  </si>
  <si>
    <t>ATM01271</t>
  </si>
  <si>
    <t>ATM01347</t>
  </si>
  <si>
    <t>ATM01362</t>
  </si>
  <si>
    <t>ATM01370</t>
  </si>
  <si>
    <t>ATM01446</t>
  </si>
  <si>
    <t>ATM01453</t>
  </si>
  <si>
    <t>ATM01461</t>
  </si>
  <si>
    <t>ATM01479</t>
  </si>
  <si>
    <t>ATM01487</t>
  </si>
  <si>
    <t>ATM01511</t>
  </si>
  <si>
    <t>ATM01545</t>
  </si>
  <si>
    <t>ATM01560</t>
  </si>
  <si>
    <t>ATM01594</t>
  </si>
  <si>
    <t>ATM01610</t>
  </si>
  <si>
    <t>ATM01636</t>
  </si>
  <si>
    <t>ATM01644</t>
  </si>
  <si>
    <t>ATM01651</t>
  </si>
  <si>
    <t>ATM01677</t>
  </si>
  <si>
    <t>ATM01701</t>
  </si>
  <si>
    <t>ATM01712</t>
  </si>
  <si>
    <t>ATM01723</t>
  </si>
  <si>
    <t>ATM01724</t>
  </si>
  <si>
    <t>ATM01725</t>
  </si>
  <si>
    <t>ATM01729</t>
  </si>
  <si>
    <t>ATM01731</t>
  </si>
  <si>
    <t>ATM01732</t>
  </si>
  <si>
    <t>ATM01734</t>
  </si>
  <si>
    <t>ATM01738</t>
  </si>
  <si>
    <t>ATM01746</t>
  </si>
  <si>
    <t>ATM01747</t>
  </si>
  <si>
    <t>ATM01752</t>
  </si>
  <si>
    <t>ATM01753</t>
  </si>
  <si>
    <t>ATM01754</t>
  </si>
  <si>
    <t>ATM01755</t>
  </si>
  <si>
    <t>ATM01756</t>
  </si>
  <si>
    <t>ATM01758</t>
  </si>
  <si>
    <t>ATM01759</t>
  </si>
  <si>
    <t>ATM01761</t>
  </si>
  <si>
    <t>ATM01762</t>
  </si>
  <si>
    <t>ATM01765</t>
  </si>
  <si>
    <t>ATM01766</t>
  </si>
  <si>
    <t>ATM01767</t>
  </si>
  <si>
    <t>ATM01768</t>
  </si>
  <si>
    <t>ATM01769</t>
  </si>
  <si>
    <t>ATM01771</t>
  </si>
  <si>
    <t>ATM01772</t>
  </si>
  <si>
    <t>ATM01777</t>
  </si>
  <si>
    <t>ATM01778</t>
  </si>
  <si>
    <t>ATM01779</t>
  </si>
  <si>
    <t>ATM01784</t>
  </si>
  <si>
    <t>ATM01785</t>
  </si>
  <si>
    <t>ATM01791</t>
  </si>
  <si>
    <t>ATM01792</t>
  </si>
  <si>
    <t>ATM01793</t>
  </si>
  <si>
    <t>ATM01795</t>
  </si>
  <si>
    <t>ATM01796</t>
  </si>
  <si>
    <t>ATM01799</t>
  </si>
  <si>
    <t>ATM01802</t>
  </si>
  <si>
    <t>ATM01805</t>
  </si>
  <si>
    <t>ATM01807</t>
  </si>
  <si>
    <t>ATM01808</t>
  </si>
  <si>
    <t>ATM01811</t>
  </si>
  <si>
    <t>ATM01812</t>
  </si>
  <si>
    <t>ATM01813</t>
  </si>
  <si>
    <t>CRM00000</t>
  </si>
  <si>
    <t>CRM00001</t>
  </si>
  <si>
    <t>ATM01816</t>
  </si>
  <si>
    <t>ATM01817</t>
  </si>
  <si>
    <t>ATM01818</t>
  </si>
  <si>
    <t>ATM01819</t>
  </si>
  <si>
    <t>ATM01823</t>
  </si>
  <si>
    <t>ATM01824</t>
  </si>
  <si>
    <t>CRM00002</t>
  </si>
  <si>
    <t>ATM01825</t>
  </si>
  <si>
    <t>ATM01827</t>
  </si>
  <si>
    <t>CRM00004</t>
  </si>
  <si>
    <t>ATM01828</t>
  </si>
  <si>
    <t>ATM01829</t>
  </si>
  <si>
    <t>COLLEGE GATE ATM</t>
  </si>
  <si>
    <t>PRINCIPAL BRANCH ATM</t>
  </si>
  <si>
    <t>CONCORD ARCADIA ATM</t>
  </si>
  <si>
    <t>DHANMONDI BRANCH ATM</t>
  </si>
  <si>
    <t>SHYAMOLI BRANCH ATM</t>
  </si>
  <si>
    <t>MIRPUR BRANCH ATM</t>
  </si>
  <si>
    <t>SHIMANTO SQUARE ATM</t>
  </si>
  <si>
    <t>NARAYANGANJ BRANCH ATM</t>
  </si>
  <si>
    <t>BAILY ROAD ATM</t>
  </si>
  <si>
    <t>DHANMONDI 4/A ATM</t>
  </si>
  <si>
    <t>MALIBAGH ATM</t>
  </si>
  <si>
    <t>BASHUNDHARA BRANCH ATM</t>
  </si>
  <si>
    <t>KHILKHET 1ST ATM</t>
  </si>
  <si>
    <t>MOTIJHEEL BRANCH  ATM</t>
  </si>
  <si>
    <t>CHAWKBAZAR ATM</t>
  </si>
  <si>
    <t>RUPNAGAR ATM</t>
  </si>
  <si>
    <t>BOARDBAZAR BRANCH ATM</t>
  </si>
  <si>
    <t>KERANIGANJ BRANCH ATM</t>
  </si>
  <si>
    <t>MOGHBAZAR BRANCH ATM</t>
  </si>
  <si>
    <t>UTTARA SEC.7 ATM</t>
  </si>
  <si>
    <t>EASTERN MOLLIKA ATM</t>
  </si>
  <si>
    <t>EAST PANTHOPATH ATM</t>
  </si>
  <si>
    <t>CARDS CENTER ATM</t>
  </si>
  <si>
    <t>MOHAKHALI ATM</t>
  </si>
  <si>
    <t>BANASREE BRANCH ATM</t>
  </si>
  <si>
    <t>SATMASJID ROAD BRANCH ATM</t>
  </si>
  <si>
    <t>SAVAR BRANCH ATM</t>
  </si>
  <si>
    <t>EASTERN PLUS ATM</t>
  </si>
  <si>
    <t>WESTIN ATM</t>
  </si>
  <si>
    <t>NAWABGANJ BRANCH ATM</t>
  </si>
  <si>
    <t>MIRPUR-1 BRANCH ATM</t>
  </si>
  <si>
    <t>TANGAIL BRANCH ATM</t>
  </si>
  <si>
    <t>BHIRAB SME BRANCH ATM</t>
  </si>
  <si>
    <t>NAZIMUDDIN ROAD ATM</t>
  </si>
  <si>
    <t>UTTARA SEC-3 ATM</t>
  </si>
  <si>
    <t>UTTARA G-E-NEWAZ BR ATM</t>
  </si>
  <si>
    <t>PATAN I.C. ROAD ATM</t>
  </si>
  <si>
    <t>BIJOYNAGAR ATM</t>
  </si>
  <si>
    <t>TONGI ATM</t>
  </si>
  <si>
    <t>UTTARA L DRIVE ATM</t>
  </si>
  <si>
    <t>SHAYAMOLI ATM</t>
  </si>
  <si>
    <t>HATIRPOOL ATM</t>
  </si>
  <si>
    <t>KHILKHET LAKE CITY ATM</t>
  </si>
  <si>
    <t>NEW MARKET ATM</t>
  </si>
  <si>
    <t>BASHUNDHARA CITY ATM</t>
  </si>
  <si>
    <t>HEAD QUERTER ATM</t>
  </si>
  <si>
    <t>DOHAR BRANCH ATM</t>
  </si>
  <si>
    <t>FIRMGATE ATM</t>
  </si>
  <si>
    <t>KERANIGANJ SME BRANCH ATM</t>
  </si>
  <si>
    <t>FARIDPUR BRANCH ATM</t>
  </si>
  <si>
    <t>SHANTINAGAR ATM</t>
  </si>
  <si>
    <t>PROGATI SHARANI BR ATM</t>
  </si>
  <si>
    <t>AZIMPUR BRANCH ATM</t>
  </si>
  <si>
    <t>MADHABDI BRANCH ATM</t>
  </si>
  <si>
    <t>JOHNSON ROAD ATM</t>
  </si>
  <si>
    <t>KHILGAON Branch ATM</t>
  </si>
  <si>
    <t>BASHABO ATM</t>
  </si>
  <si>
    <t>MONIPURI PARA ATM</t>
  </si>
  <si>
    <t>MOHAKHALI AMTOLI ATM</t>
  </si>
  <si>
    <t>DHANMONDI-6 ATM</t>
  </si>
  <si>
    <t>KHILKHET 2ND ATM</t>
  </si>
  <si>
    <t>WARI ATM</t>
  </si>
  <si>
    <t>KARWAN BAZAR ATM</t>
  </si>
  <si>
    <t>R K MISSION RD ATM</t>
  </si>
  <si>
    <t>RAMPURA ATM</t>
  </si>
  <si>
    <t>SONARGAON RD BRANCH ATM</t>
  </si>
  <si>
    <t>SHANTINAGAR BRANCH LOBBY ATM</t>
  </si>
  <si>
    <t>ASAD GATE ATM</t>
  </si>
  <si>
    <t>DEPZ BRANCH ATM</t>
  </si>
  <si>
    <t>Principal Branch 2nd ATM</t>
  </si>
  <si>
    <t>SHEGUN BAGICHA ATM</t>
  </si>
  <si>
    <t>NOYATOLA ATM</t>
  </si>
  <si>
    <t>ASHKONA BRANCH ATM</t>
  </si>
  <si>
    <t>MIRPUR-2 ATM</t>
  </si>
  <si>
    <t>MIRPUR-1 ATM</t>
  </si>
  <si>
    <t>DEPZ ATM</t>
  </si>
  <si>
    <t>JASHIMUDDIN RD BRANCH ATM</t>
  </si>
  <si>
    <t>BANANI BRANCH ATM</t>
  </si>
  <si>
    <t>FAKIRAPOOL ATM</t>
  </si>
  <si>
    <t>WORLD BANK ATM</t>
  </si>
  <si>
    <t>LALBAGH ATM</t>
  </si>
  <si>
    <t>Kazi Nazrul Islm. Ave ATM</t>
  </si>
  <si>
    <t>PANCHOBOTI BR ATM</t>
  </si>
  <si>
    <t>KAZIPARA ATM</t>
  </si>
  <si>
    <t>32/2 MIRPUR RD ATM</t>
  </si>
  <si>
    <t>DHANMONDI 27(NEW) ATM</t>
  </si>
  <si>
    <t>UTTARA SEC.7 2ND ATM</t>
  </si>
  <si>
    <t>MOHAMMADIA HOUSING ATM</t>
  </si>
  <si>
    <t>ZAKIR HOSSAIN ROAD ATM</t>
  </si>
  <si>
    <t>UDAY TOWER ATM</t>
  </si>
  <si>
    <t>MIRPUR  ORGINAL-10 ATM</t>
  </si>
  <si>
    <t>FARIDPUR OFFSITE ATM</t>
  </si>
  <si>
    <t>BARIDHARA-J BLOCK ATM</t>
  </si>
  <si>
    <t>SONARGAON BRANCH ATM</t>
  </si>
  <si>
    <t xml:space="preserve">DHK. CANT. KACHOKET ATM </t>
  </si>
  <si>
    <t xml:space="preserve">NORTH GULSHAN BRANCH ATM </t>
  </si>
  <si>
    <t>BANANI ROAD-11 ATM</t>
  </si>
  <si>
    <t>DHK. CANT. POST OFFICE ATM</t>
  </si>
  <si>
    <t>GP HOUSE ATM</t>
  </si>
  <si>
    <t>NITOL NILOY TOWER  ATM</t>
  </si>
  <si>
    <t>NARAYANGONJ SME BR ATM</t>
  </si>
  <si>
    <t>GULSHAN-2 ATM</t>
  </si>
  <si>
    <t>GULSHAN NORTH BRANCH ATM</t>
  </si>
  <si>
    <t>MAWNA BRANCH ATM</t>
  </si>
  <si>
    <t>BHULTA BRANCH ATM</t>
  </si>
  <si>
    <t>SHAHJADPUR ATM</t>
  </si>
  <si>
    <t>BASUNDHARA R/A ATM</t>
  </si>
  <si>
    <t>MOHAKHALI PARAGON ATM</t>
  </si>
  <si>
    <t>TAJMAHAL ROAD ATM</t>
  </si>
  <si>
    <t>DHK. CANT.ECB CHATTAR ATM</t>
  </si>
  <si>
    <t>GULSHAN AVE BRANCH ATM</t>
  </si>
  <si>
    <t>RENATA ATM</t>
  </si>
  <si>
    <t>Mirpur 10 CIRCLE ATM</t>
  </si>
  <si>
    <t>ASHULIA BRANCH ATM</t>
  </si>
  <si>
    <t>ROKEYA SARANI BRANCH ATM</t>
  </si>
  <si>
    <t>UTTARA LAKE DRIVE 2nd ATM</t>
  </si>
  <si>
    <t>MOUCHAK BRANCH ATM</t>
  </si>
  <si>
    <t>KAMAL ATATURK AVN ATM</t>
  </si>
  <si>
    <t>TONGI 2ND ATM</t>
  </si>
  <si>
    <t>MAWNA GS ATM</t>
  </si>
  <si>
    <t>EBL FOREIGN MINISTRY ATM</t>
  </si>
  <si>
    <t>EBL ARMY GOLF CLUB ATM</t>
  </si>
  <si>
    <t>EBL ICT MINISTRY ATM01813</t>
  </si>
  <si>
    <t xml:space="preserve">EBL DC L-5 CRM00000 </t>
  </si>
  <si>
    <t>EBL HEAD OFFICE CRM00001</t>
  </si>
  <si>
    <t>EBL KANCHPUR ATM01816</t>
  </si>
  <si>
    <t>EBL GAZIPUR PARAGON ATM01817</t>
  </si>
  <si>
    <t>EBL CHANDRA ATM01818</t>
  </si>
  <si>
    <t>EBL NORTH SOUTH ROAD ATM01819</t>
  </si>
  <si>
    <t xml:space="preserve">EBL RUPGANJ ATM01823 </t>
  </si>
  <si>
    <t>EBL MIRPUR DOHS ATM01824</t>
  </si>
  <si>
    <t xml:space="preserve">EBL UTTARA BR CRM00002 </t>
  </si>
  <si>
    <t>EBL MEHEDIMART BASHUNDHARA ATM01827</t>
  </si>
  <si>
    <t xml:space="preserve">EBL SKYCARE SATMOSJID CRM00004 </t>
  </si>
  <si>
    <t>EBL MAWNA GS 2nd ATM01828</t>
  </si>
  <si>
    <t xml:space="preserve">EBL IDB BHABAN ATM01829 </t>
  </si>
  <si>
    <t>Safura Tower Skycare, Banani</t>
  </si>
  <si>
    <t>DHAKA</t>
  </si>
  <si>
    <t>Sonargaon Zone-B</t>
  </si>
  <si>
    <t>PB Zone -A</t>
  </si>
  <si>
    <t>Sonargaon Zone-A</t>
  </si>
  <si>
    <t>Mirpur Zone-A</t>
  </si>
  <si>
    <t xml:space="preserve"> PB Zone-B</t>
  </si>
  <si>
    <t>GB Zone-A</t>
  </si>
  <si>
    <t>Mirpur Zone-B</t>
  </si>
  <si>
    <t>GB Zone-B</t>
  </si>
  <si>
    <t>DEPZ Zone</t>
  </si>
  <si>
    <t>PB Zone-B</t>
  </si>
  <si>
    <t>GB Zone-C</t>
  </si>
  <si>
    <t>Dhaka-Offsite</t>
  </si>
  <si>
    <t>Dhaka-Branch</t>
  </si>
  <si>
    <t>Plot-1/4, Block-B, 12 Gajnabi Road, Mohammadpur Housing State, Dhaka</t>
  </si>
  <si>
    <t>Jiban Bima Bhaban, 10 Dilkusha C.A., Dhaka</t>
  </si>
  <si>
    <t>Shop-141, Concord Arcadia Shopping Mall, Plot-1 &amp;2, Road-4, Dhanmondi R.A., Dhaka</t>
  </si>
  <si>
    <t>Plot-16-A/5, Ring Road, Block-F, Mohammadpur Housing Estate, Dhaka</t>
  </si>
  <si>
    <t>Plot -17, Road-3, Block-A, Sec.-11, Mirpur, Dhaka</t>
  </si>
  <si>
    <t>Shimanto Square, Dhanmondi, Dhaka</t>
  </si>
  <si>
    <t>64 BB Road (Islam Plaza), Narayangonj</t>
  </si>
  <si>
    <t>Girls Guide House, Baily Road, Dhaka</t>
  </si>
  <si>
    <t>BETS Center, Baitul Iqra, House- 15, Road- 4/A, Dhanmondi R. A., Dhaka</t>
  </si>
  <si>
    <t>176/1 D.I.T. Road, Malibagh, Dhaka</t>
  </si>
  <si>
    <t>Plot-15, Block-A, Bashundhara R.A., Baridhara</t>
  </si>
  <si>
    <t>02/A Rajuk Trade Center, Nikunja, Dhaka</t>
  </si>
  <si>
    <t>88 Motijheel C. A., Dhaka</t>
  </si>
  <si>
    <t>11 No water works Road, Rahamatgonj, Chawk Mughultully, Dhaka</t>
  </si>
  <si>
    <t>Road – 21, House-60, Rupnagar R/A, Mirpur, Dhaka</t>
  </si>
  <si>
    <t>Omar Ali Plaza, House 1, Block C, Board Bazar, Gazipur</t>
  </si>
  <si>
    <t>Dackpara Road, Shahid Nagar, Keranigonj, Dhaka</t>
  </si>
  <si>
    <t>Shafi Complex, 1/A West Moghbazar, New Circular Road, Ramna, Dhaka</t>
  </si>
  <si>
    <t>9 Sonargaon Janapath Road, Sector-7, Uttara</t>
  </si>
  <si>
    <t>Eastern Mollika Shopping City, 26/ 1-2 Elephant Road, Dhaka</t>
  </si>
  <si>
    <t>4 Panthopath, Royel Tower, Dhaka</t>
  </si>
  <si>
    <t xml:space="preserve"> Sabera Tower (Ground Floor), 42 Gulshan North C.A., Road 52, Dhaka 1212</t>
  </si>
  <si>
    <t>Madona Tower, 28 Mohakhali C. A., Dhaka</t>
  </si>
  <si>
    <t>10 Banasree Main Road, Block- C, Banasree Residential Area, Rampura Dhaka</t>
  </si>
  <si>
    <t>ANZ Square, Plot No, 53,Road No, 3/A, Satmosjid Road, Dhanmondi, Dhaka-1209, Bangladesh</t>
  </si>
  <si>
    <t>Brishti Villa, E/3 Talabagh, Thana Road, Savar, Dhaka</t>
  </si>
  <si>
    <t>Eastern Plus, 145 Shantinagar, Dhaka</t>
  </si>
  <si>
    <t>The Westin Dhaka, Plot No. 1 CWN (B), Road No. 45, Gulshan-2, Dhaka-1212</t>
  </si>
  <si>
    <t>Hossain Plaza, 281 Nawabgonj, Dhaka</t>
  </si>
  <si>
    <t>10 Dar-Us- Salam Road, Mirpur-01, Dhaka-1216</t>
  </si>
  <si>
    <t>Rahman Center (1st Floor), 55 Victoria Road,  Tangail</t>
  </si>
  <si>
    <t>Holding-0161-00, Bhairab Bazar, Kishorgonj, Bhairab</t>
  </si>
  <si>
    <t>S H Plaza, 90/91 Nazimuddin Road (Opposite Sheikh Borhanuddin College), Lalbagh, Dhaka</t>
  </si>
  <si>
    <t>House-18, Road-16, Jasimuddin Avenue, Sector 3, Uttara, Dhaka-1212</t>
  </si>
  <si>
    <t>Plot No. 15 (1st Floor), Garib-E-Newaz Avenue, Sector-11,  Uttara, Dhaka-1230</t>
  </si>
  <si>
    <t>35/A Purana Paltan Line, VIP ( Inner Circular Road), Dhaka</t>
  </si>
  <si>
    <t>45 Bijoynagar, Saiham Sky View Tower, Dhaka</t>
  </si>
  <si>
    <t>Senakalyan Commercial Complex, Ground Floor, Tongi, Gazipur</t>
  </si>
  <si>
    <t>House-15, Sector-07, Lake Drive Road, Uttara, Dhaka-1230</t>
  </si>
  <si>
    <t>Shop- C 104, Ground Floor, Plot-27/1/B, Road-03, Shymaoli, Dhaka</t>
  </si>
  <si>
    <t>234 New Elephant Road, Khairunnesa Mansion, Dhaka 1205</t>
  </si>
  <si>
    <t>House- Kha –100/2, Khilket Lake City Road, Dhaka</t>
  </si>
  <si>
    <t>186 Govt. New Market, Dhaka</t>
  </si>
  <si>
    <t>Bashundhara Shopping Mall, Level-7, East Panthopath, Dhaka</t>
  </si>
  <si>
    <t>100 Gulshan Avenue, Dhaka-1212</t>
  </si>
  <si>
    <t>Ashraf Ali Chowdhury Plaza, Joypara College, Joypara Bazar, Dohar, Dhaka</t>
  </si>
  <si>
    <t>115/ A Airport Road, Tejgaon, (Opposite to Tejgaon Thana), Dhaka-1215</t>
  </si>
  <si>
    <t>Green Tower (1st floor), East Aganagar, Keranigonj, Dhaka</t>
  </si>
  <si>
    <t>7/216 Golpukur Shopping Complex, Alipur, Faridpur</t>
  </si>
  <si>
    <t>Kulsum Tower, 40-41 Siddheswari Circular Road, Dhaka</t>
  </si>
  <si>
    <t>Plot-103/A, Progati Sharanee, Dhaka</t>
  </si>
  <si>
    <t>Tulip Feroza Dream (1st Floor), 104 Azimpur Road, Dhaka</t>
  </si>
  <si>
    <t>242/1 Algi Road, Madhabdi Bazar, Madhabdi</t>
  </si>
  <si>
    <t>41 Johnson Road ( Roy Saheb Bazar), Dhaka</t>
  </si>
  <si>
    <t>Farid Community Center, 574/C Khilgaon Chowdhury Para, Dhaka-1219</t>
  </si>
  <si>
    <t>43/13 Sobuj Kanon, Atish Dipankar Road, Dhaka</t>
  </si>
  <si>
    <t>20 Monipuri Para, Sangshad Avenue Road, Dhaka-1215</t>
  </si>
  <si>
    <t>100 Mohakhali C.A., Dhaka-1212</t>
  </si>
  <si>
    <t>House-09, Road-06 ( Former), Bhasa Sainik Abul Kalam Shamsuddin Sarak, Dhanmondi R.A., Dhaka</t>
  </si>
  <si>
    <t>2/6 Nawab Street, Wari, Dhaka</t>
  </si>
  <si>
    <t>Pragati Insurance Bhaban, Ground Floor, 20-21 Kawran Bazar, Dhaka -1215</t>
  </si>
  <si>
    <t>1 R K Mission Road, Ittefaq Bhaban, Dhaka 1203</t>
  </si>
  <si>
    <t>337/1 East Rampura, DIT Road, Rampura, Dhaka ( on the south side of BTV Bhaban), Dhaka</t>
  </si>
  <si>
    <t>AHN Tower, Ground Floor, 13 Biponon C.A, Bir Uttam C R Datta Road, ( Sonargoan Road), Bangla Motor, Dhaka 1205</t>
  </si>
  <si>
    <t>Iris Noorjehan, 104 Kakrail Road (1st floor), Ramna, Dhaka</t>
  </si>
  <si>
    <t>Plot-1/11, Block-A, Lalmatia Housing Estate, Mirpur Road, Dhaka</t>
  </si>
  <si>
    <t>Mazid Tower, PO:Gazir Chat,PS: Ashulia, Baipail, Savar, Dhaka</t>
  </si>
  <si>
    <t>42/1 Kha Shagunbagicha, Dhaka</t>
  </si>
  <si>
    <t>550 Noyatola, Moghbazar</t>
  </si>
  <si>
    <t>Hazi Komoruddin Tower 27, Ashkona, Dakshinkhan Dhaka-1230</t>
  </si>
  <si>
    <t>House No-04, Road No-09, Block - H, Mirpur-2, Dhaka-1216</t>
  </si>
  <si>
    <t>Crescent Homes, 150/1 Shah Ali Bagh, Mirpur -1, Dhaka</t>
  </si>
  <si>
    <t>DEPZ Extension area, DEPZ, Savar, Dhaka</t>
  </si>
  <si>
    <t>Plot-3 &amp; 3/A, Sector-3, Uttara, Dhaka</t>
  </si>
  <si>
    <t>Skylark Mark84, Plot- 84, Road-11, Block- D, Banani, Dhaka-1213</t>
  </si>
  <si>
    <t>118 DIT Extension Road, Fakirpool</t>
  </si>
  <si>
    <t>Plot E 32, Sher-e-Bangla Nagar, Agargaon, Dhaka, Bangladesh, Dhaka-1207</t>
  </si>
  <si>
    <t>30/1 A Dhakeswary Road, Lalbagh Chowrasta, Dhaka, 1211</t>
  </si>
  <si>
    <t>Ali Bhaban, 92 Kazi Nazrul Islam Avenue, Kawran Bazar, Dhaka, 1215</t>
  </si>
  <si>
    <t>House No. 101 &amp; 102, Ponchoboti Moor, Fatullah , Narayanganj, 1420</t>
  </si>
  <si>
    <t>571 Abm Manson, Kazipara, Mirpur, Dhaka, 1216</t>
  </si>
  <si>
    <t>Oriental Latimi Shopping Mall, 32/2 Mirpur Road, Newmarket, Dhaka, 1205</t>
  </si>
  <si>
    <t>House-405/C, Road-27 (Old) 16(New), Dhanmondi, Dhaka, 1209</t>
  </si>
  <si>
    <t>9 Sonargaon Janapath Road, Sector- 7, Uttara</t>
  </si>
  <si>
    <t>House-18, Road- 02, Mohammadia Housing Society, Mohammadpur, Dhaka.</t>
  </si>
  <si>
    <t>House-C-1, Block-E, Zakir Hossain Road, Mohammadpur, Dhaka.</t>
  </si>
  <si>
    <t>Uday Tower (Ground Floor),Plot No. 57 &amp; 57A, Gulshan Avenue (South) Circle-1, Dhaka-1212</t>
  </si>
  <si>
    <t>House-01,Road- 04,Section-06, Block -A, Mirpur -10,Dhaka-1216</t>
  </si>
  <si>
    <t>Khandokar Mansion, House No-74, Niltuli Masjid Bari Road, Faridpur</t>
  </si>
  <si>
    <t>House-54, Progati Sarani Road, Block-J, Baridhara, Dhaka</t>
  </si>
  <si>
    <t>Bhuiyan Plaza, Habibpur, Sonargaon, Mograpara, Narayangonj</t>
  </si>
  <si>
    <t>Rajanigandha Super Market Area.Kachoket Bazar ,Dhaka</t>
  </si>
  <si>
    <t>Kalpana House, 169 Gulshan North Avenue, Gulshan-2, Dhaka</t>
  </si>
  <si>
    <t>B &amp; B Empire, House-116, Road-11, Block- E,  Banani, Dhaka</t>
  </si>
  <si>
    <t>Post office Area ,Dhaka Cantonment .Dhaka</t>
  </si>
  <si>
    <t>GP House (Level#01), Bashundhara, Baridhara, Dhaka</t>
  </si>
  <si>
    <t>Nitol Niloy Tower, Ground Floor Lobby area, Plot 42 &amp; 69, Nikunja North C. A., Airport Road, Dhaka</t>
  </si>
  <si>
    <t>SS Tower, 30/14 Loyal Tank Road, Taanbazar, Narayangonj</t>
  </si>
  <si>
    <t>121/C Gulshan Avenue,Gulshan-02, Dhaka-1212</t>
  </si>
  <si>
    <t>Creative Bhaban, Mawna Chowrasta, Gazipur</t>
  </si>
  <si>
    <t>Rabet Al Hasan Shopping Center Pvt Limited, Bhulta Bus Stand, Rupgonj, Narayangonj</t>
  </si>
  <si>
    <t>K-53/2, Progati Sharani, Shahjadpur, Dhaka</t>
  </si>
  <si>
    <t>Block C, Umme Kulsum Road, Basundhara R/A, Baridhara, Dhaka-1219</t>
  </si>
  <si>
    <t>05 Mohakhali Dhaka( Paragon House)</t>
  </si>
  <si>
    <t>12/9 Tajmahal Road, Block C, Mohammadpur, Dhaka-1207</t>
  </si>
  <si>
    <t xml:space="preserve">Online Center, 572/L, Matikata, Mirpur DOHS Road, ECB Chattar, Dhaka Cantonment, Dhaka-1206.   </t>
  </si>
  <si>
    <t>Z N Tower, Ground Floor, Plot # SW (I)-2, Road # 08, Gulshan-1, Dhaka.</t>
  </si>
  <si>
    <t>Renata Pharmaceuticals, Plot #1,Milk vita road ,sec #7 , Mirpur , Dhaka-1216g</t>
  </si>
  <si>
    <t>231 Central Plaza, Senpara Parbata, Mirpur, Dhaka.</t>
  </si>
  <si>
    <t>Ashraf Plaza, DEPZ Road, Jamgora, Ashulia, Savar, Dhaka.</t>
  </si>
  <si>
    <t>220/A, 1/1, F&amp;I Tower, Begum Rokeya Sarani, Shewrapara, Mirpur, Dhaka.</t>
  </si>
  <si>
    <t>House # 15, Sector # 07, Lake Drive Road, Uttara, Dhaka-1230</t>
  </si>
  <si>
    <t>Siddque Shopping Complex, Mouchak Union, Kaliakor, Gazipur,  Bangladesh.</t>
  </si>
  <si>
    <t>Borak Mehnur, 51/b, Kamal Ataturk Avenue, Banani, Dhaka: 1213</t>
  </si>
  <si>
    <t>Green Smart Shirt Ltd. Tepirbari, Teli Hati Union, Sreepur- Mawna, Gazipur.</t>
  </si>
  <si>
    <t>Ministry of Foreign Affairs, Government of the People’s Republic of Bangladesh, Shegunbagicha, Dhaka-1000</t>
  </si>
  <si>
    <t>Dhaka Cantonment, Dhaka 1206</t>
  </si>
  <si>
    <t>ICT Division, Government of the People’s Republic of Bangladesh, Level-01, ICT Tower, Agargaon, Dhaka</t>
  </si>
  <si>
    <t xml:space="preserve">Level-5, Gulshan Sabera Tower, </t>
  </si>
  <si>
    <t>Jamuna Wholesale Club Ltd, Level: Basement-1, Jamuna Future Park Shopping Mall, Ka-244, Progati Sarani, Kuril, Baridhara, Dhaka-1229</t>
  </si>
  <si>
    <t>Paragon Poultry Limited (Feed Division), Baniarchala, Memberbari, Gazipur</t>
  </si>
  <si>
    <t>Ground Floor, Sattar Road, Palli Bidyut ,Chandra, Gazipur</t>
  </si>
  <si>
    <t>49 Syed Nazrul Islam Shoroni North South Road, Dhaka-1100</t>
  </si>
  <si>
    <t>City Economic Zone (Private Economic Zone by City Group), City Staff Quarter, Holding No-498, 499, Ward No-4, Tarabo, Rupganj, Narayanganj</t>
  </si>
  <si>
    <t>Opposite of Mirpur DOHS Main Gate, Shagufta Road, Holding No- 3448,  Block –G, Shagufta Housing, Pallobi, Dhaka</t>
  </si>
  <si>
    <t>House 1, Road 5, Sector 4, Uttara, Dhaka</t>
  </si>
  <si>
    <t>Tusuka Group, 420 Konabari, Neelnagar, Gazipur, Bangladesh</t>
  </si>
  <si>
    <t>Mehedi Mart, Road-5, Block-D, Bashundhara Residential Area, Dhaka-1229</t>
  </si>
  <si>
    <t>Plot No-748 (Old) 48 (New), Satmosjid Road, Dhanmondi Residential Area, P.S- Dhanmondi, Dhaka.</t>
  </si>
  <si>
    <t>IDB Bhaban, Rokeya Sharani, Shere-e-Bangla Nagar, Dhaka-1207.</t>
  </si>
  <si>
    <t xml:space="preserve">EBL CARDS CENTER </t>
  </si>
  <si>
    <t xml:space="preserve">EBL MIRPUR 10 </t>
  </si>
  <si>
    <t>EBL UITS</t>
  </si>
  <si>
    <t>EBL GULSHAN 2 Jam Jam</t>
  </si>
  <si>
    <t>EBL Stamford University Dropbox</t>
  </si>
  <si>
    <t>Jamuna Future Park EBL Lounge Dropbox</t>
  </si>
  <si>
    <t>International University Of Scholars</t>
  </si>
  <si>
    <t>Mirpur ADC Center</t>
  </si>
  <si>
    <t>SB ADC Center</t>
  </si>
  <si>
    <t>GB ADC Center</t>
  </si>
  <si>
    <t>Rabeya Complex, Plot-336/KHA Main Road No 1, Mirpur, Dhaka- 1216</t>
  </si>
  <si>
    <t>Holding 190, Road 5, Block J, Baridhara, Maddha Nayanagar, Vatara, Dhaka-1212</t>
  </si>
  <si>
    <t>Jam Jam Tower, 121/C Gulshan Avenue,Gulshan-02, Dhaka-1212</t>
  </si>
  <si>
    <t>Stamford University Bangladesh premise at 51, Siddeswari Road, Dhaka-1217</t>
  </si>
  <si>
    <t>Jamuna Future Park Shopping Mall, Ground Floor, Level-2, Zone C Ka-244, Progati Sarani, Kuril, Baridhara, Dhaka-1229</t>
  </si>
  <si>
    <t>International University of Scholars Campus, F/15, Pragati Sarani, Badda, Dhaka</t>
  </si>
  <si>
    <t>Division</t>
  </si>
  <si>
    <t>SL</t>
  </si>
  <si>
    <t>Location</t>
  </si>
  <si>
    <t>Backup_Time</t>
  </si>
  <si>
    <t>Purchase Year</t>
  </si>
  <si>
    <t>Vendor Name</t>
  </si>
  <si>
    <t>UPS SL number</t>
  </si>
  <si>
    <t>Asset Tag</t>
  </si>
  <si>
    <t>EBL DHANMONDI BR ATM00042</t>
  </si>
  <si>
    <t>House – 21, Road # 8, Dhanmondi R. A., Dhaka</t>
  </si>
  <si>
    <t>UNICOL</t>
  </si>
  <si>
    <t>UL 3KVA</t>
  </si>
  <si>
    <t xml:space="preserve">2 hrs@Full load </t>
  </si>
  <si>
    <t>Unicol Bangladesh</t>
  </si>
  <si>
    <t>130427-130435126</t>
  </si>
  <si>
    <t>DHK-DHAN-BR-UPS001</t>
  </si>
  <si>
    <t>EBL SHYAMOLI BR ATM00059</t>
  </si>
  <si>
    <t>1203-1122554</t>
  </si>
  <si>
    <t>DHK-SHY-BR-UPS001</t>
  </si>
  <si>
    <t>EBL MIRPUR 11 BR ATM00083</t>
  </si>
  <si>
    <t>Plot -17, Road # 3, Block-A, Sec. # 11, Mirpur, Dhaka</t>
  </si>
  <si>
    <t>Socomec</t>
  </si>
  <si>
    <t>Tech Valley</t>
  </si>
  <si>
    <t>Tech Valley Solutions Ltd</t>
  </si>
  <si>
    <t>DHK-MIRPR-BR- UPS001</t>
  </si>
  <si>
    <t xml:space="preserve">EBL NARAYANGANJ BR </t>
  </si>
  <si>
    <t>1302-254142</t>
  </si>
  <si>
    <t>DHK-NARJ-BR-UPS001</t>
  </si>
  <si>
    <t>EBL BASHUNDHARA BR ATM00257</t>
  </si>
  <si>
    <t>Plot -15, Block - A, Bashundhara R/A, Badda, Dhaka - 1219</t>
  </si>
  <si>
    <t>140612-140539293</t>
  </si>
  <si>
    <t>DHK-BASHUN-BR-UPS002</t>
  </si>
  <si>
    <t>replace socomec-3kva-TVSL-2008</t>
  </si>
  <si>
    <t>EBL MOTIJHEEL BR 1ST ATM00349</t>
  </si>
  <si>
    <t>DHK-MOTI-BR-UPS001</t>
  </si>
  <si>
    <t>Mar-2019 Scocomec has been found faulty</t>
  </si>
  <si>
    <t>EBL GULSHAN BR &amp; ATM00372</t>
  </si>
  <si>
    <t>Concord Richmond, 68 Gulshan Avenue, Plot-8/A, Block-CES (F), Gulshan-1, Dhaka</t>
  </si>
  <si>
    <t>DHK-GUL-BR-UPS001</t>
  </si>
  <si>
    <t xml:space="preserve">15 min@Full load </t>
  </si>
  <si>
    <t>DHK-GUL-BR-UPS002</t>
  </si>
  <si>
    <t>support</t>
  </si>
  <si>
    <t>EBL BOARDBAZAR BR ATM00414</t>
  </si>
  <si>
    <t>APOLLO</t>
  </si>
  <si>
    <t>2300HS-L</t>
  </si>
  <si>
    <t>2 hour(s)</t>
  </si>
  <si>
    <t>18.08.2015</t>
  </si>
  <si>
    <t>150202514050015</t>
  </si>
  <si>
    <t>DHK-BOARDB-BR-UPS001</t>
  </si>
  <si>
    <t>Pre: Socomec; Ven: Tech Valley; pur dt:06-06-2008</t>
  </si>
  <si>
    <t>EBL KERANIGANJ BR ATM00422 (Branch)</t>
  </si>
  <si>
    <t>120202-111306200</t>
  </si>
  <si>
    <t>DHK-KER-BR-UPS001</t>
  </si>
  <si>
    <t>need replace</t>
  </si>
  <si>
    <t>EBL MOGHBAZAR BR ATM00430</t>
  </si>
  <si>
    <t>DHK-MOGH-BR-UPS001</t>
  </si>
  <si>
    <t>EBL BANASREE BR ATM00596</t>
  </si>
  <si>
    <t>10 Banasree Main Road, Block # C, Banasree Residential Area, Rampura Dhaka</t>
  </si>
  <si>
    <t>2 hours</t>
  </si>
  <si>
    <t>DHK-BANSR-BR-UPS001</t>
  </si>
  <si>
    <t>EBL SATMASJID ROAD BR ATM00612</t>
  </si>
  <si>
    <t>48 Satmosjid Road, Dhanmondi, Dhaka</t>
  </si>
  <si>
    <t>DHK-SATM-BR-UPS001</t>
  </si>
  <si>
    <t>EBL SAVAR BR ATM00620</t>
  </si>
  <si>
    <t>DHK-SVR-BR-UPS001</t>
  </si>
  <si>
    <t>UPS Full set replaced Oct 2018</t>
  </si>
  <si>
    <t>EBL NAWABGANJ BR ATM00745</t>
  </si>
  <si>
    <t>DHK-NARBR-ATM-UPS002</t>
  </si>
  <si>
    <t>EBL MIRPUR Dar-us salam BR ATM00752</t>
  </si>
  <si>
    <t>DHK-DARUSSLM-BR- UPS001</t>
  </si>
  <si>
    <t xml:space="preserve">EBL TANGAIL BR </t>
  </si>
  <si>
    <r>
      <t>Rahman Center (1</t>
    </r>
    <r>
      <rPr>
        <vertAlign val="superscript"/>
        <sz val="9"/>
        <rFont val="Arial"/>
        <family val="2"/>
      </rPr>
      <t>st</t>
    </r>
    <r>
      <rPr>
        <sz val="9"/>
        <rFont val="Arial"/>
        <family val="2"/>
      </rPr>
      <t xml:space="preserve"> Floor), 55 Victoria Road,  Tangail</t>
    </r>
  </si>
  <si>
    <t>31.10.2015</t>
  </si>
  <si>
    <t>150611278550199</t>
  </si>
  <si>
    <t>SHK-TANG-BR-UPS001</t>
  </si>
  <si>
    <t>Pre: Socomec; Ven: Tech Valley; pur dt:06-05-2012</t>
  </si>
  <si>
    <t>EBL MYMENSINGH SME BR ATM00794</t>
  </si>
  <si>
    <t>3EAM140408498250154</t>
  </si>
  <si>
    <t>DHK-MYMEN-BR-UPS002</t>
  </si>
  <si>
    <t>Socomec UPS has been changed, purchase in 2008</t>
  </si>
  <si>
    <t>EBL UTTARA G-E-NEWAZ BR ATM00844</t>
  </si>
  <si>
    <r>
      <t>Plot No. 15 (1</t>
    </r>
    <r>
      <rPr>
        <vertAlign val="superscript"/>
        <sz val="9"/>
        <rFont val="Arial"/>
        <family val="2"/>
      </rPr>
      <t>st</t>
    </r>
    <r>
      <rPr>
        <sz val="9"/>
        <rFont val="Arial"/>
        <family val="2"/>
      </rPr>
      <t xml:space="preserve"> Floor), Garib-E-Newaz Avenue, Sector-11,  Uttara, Dhaka-1230</t>
    </r>
  </si>
  <si>
    <t>DHK-GARB-BR-UPS001</t>
  </si>
  <si>
    <t>EBL DOHAR BR ATM01008</t>
  </si>
  <si>
    <t>DHK-DOHR-BR-001</t>
  </si>
  <si>
    <t>EBL KERANIGANJ SME BR ATM01032</t>
  </si>
  <si>
    <r>
      <t>Green Tower (1</t>
    </r>
    <r>
      <rPr>
        <vertAlign val="superscript"/>
        <sz val="9"/>
        <rFont val="Arial"/>
        <family val="2"/>
      </rPr>
      <t>st</t>
    </r>
    <r>
      <rPr>
        <sz val="9"/>
        <rFont val="Arial"/>
        <family val="2"/>
      </rPr>
      <t xml:space="preserve"> floor), East Aganagar, Keranigonj, Dhaka</t>
    </r>
  </si>
  <si>
    <t>120202-111306269</t>
  </si>
  <si>
    <t>DHK-KER-SMEBR-UPS001</t>
  </si>
  <si>
    <t>EBL PROGATI SHARANI BR ATM01123 (Branch)</t>
  </si>
  <si>
    <t>Plot # 103/A, Progati Sharanee, Dhaka</t>
  </si>
  <si>
    <t>110520-110299237</t>
  </si>
  <si>
    <t>DHK-PROG-BR-UPS001</t>
  </si>
  <si>
    <t>ok</t>
  </si>
  <si>
    <t>EBL AZIMPUR BR ATM01131 (branch)</t>
  </si>
  <si>
    <r>
      <t>Tulip Feroza Dream (1</t>
    </r>
    <r>
      <rPr>
        <vertAlign val="superscript"/>
        <sz val="9"/>
        <rFont val="Arial"/>
        <family val="2"/>
      </rPr>
      <t>st</t>
    </r>
    <r>
      <rPr>
        <sz val="9"/>
        <rFont val="Arial"/>
        <family val="2"/>
      </rPr>
      <t xml:space="preserve"> Floor), 104 Azimpur Road, Dhaka</t>
    </r>
  </si>
  <si>
    <t>110520-110299250</t>
  </si>
  <si>
    <t>DHK-AZIM-BR-UPS001</t>
  </si>
  <si>
    <t>EBL UTTARA BRANCH ATM01339</t>
  </si>
  <si>
    <t>Plot-1A, Road #4, Sec. # 4, Uttara, Dhaka</t>
  </si>
  <si>
    <t>Sicon</t>
  </si>
  <si>
    <t>DHK-UTTR-ATM-UPS01</t>
  </si>
  <si>
    <t>EBL GULSHAN-2 Unicorn (Kallanpur) ATM01354</t>
  </si>
  <si>
    <t>Unicorn Plaza, 40/2 North Avenue, Gulshan-2, Dhaka</t>
  </si>
  <si>
    <t>130427-130435168</t>
  </si>
  <si>
    <t>DHK-UNICRN-ATM-UPS001</t>
  </si>
  <si>
    <t>dhk-unicrn-atm-ups001</t>
  </si>
  <si>
    <t>EBL SONARGAON RD BR ATM01461</t>
  </si>
  <si>
    <t>UL 1KVA</t>
  </si>
  <si>
    <t>1303-5568471</t>
  </si>
  <si>
    <t>DHK-SONR-ATM-UPS001</t>
  </si>
  <si>
    <t>3KVA Short Backup Running</t>
  </si>
  <si>
    <t>EBL SHANTINAGAR BR Server Room</t>
  </si>
  <si>
    <t>DHK-SHNT-SERV-UPS01</t>
  </si>
  <si>
    <t>EBL DEPZ BR ATM01511</t>
  </si>
  <si>
    <t>Mazid Tower, PO:Gazir Chat,PS: Ashulia,Baipail, Savar, Dhaka</t>
  </si>
  <si>
    <t>120202-111306202</t>
  </si>
  <si>
    <t>DHK-DEPZ-BR-UPS002</t>
  </si>
  <si>
    <t>EBL Ashkona BR ATM01610 (Branch)</t>
  </si>
  <si>
    <t>250/A, 1st Floor, Ashkona, Dakhin Khan, Dhaka</t>
  </si>
  <si>
    <t>111124-111034167</t>
  </si>
  <si>
    <t>DHK-DKHN-BR-UPS001</t>
  </si>
  <si>
    <t>EBL COLLEGE GATE ATM00003</t>
  </si>
  <si>
    <t>140612140539299</t>
  </si>
  <si>
    <t>DHK-COLLG-ATM-UPS001</t>
  </si>
  <si>
    <t>replace rello-3KVA-CSL-2008</t>
  </si>
  <si>
    <t>EBL BANANI ROAD-11 ATM00190</t>
  </si>
  <si>
    <t>House # 78, Road # 11, Block-D, Banani, Dhaka</t>
  </si>
  <si>
    <t>1304-2541498</t>
  </si>
  <si>
    <t>DHK-BAN-BR-UPS001</t>
  </si>
  <si>
    <t>EBL DHANMONDI 4/A ATM00224</t>
  </si>
  <si>
    <t>BETS Center, Baitul Iqra, House # 15, Road # 4/A, Dhanmondi R. A., Dhaka</t>
  </si>
  <si>
    <t>25.11.2015</t>
  </si>
  <si>
    <t>150611278550254</t>
  </si>
  <si>
    <t>DHK-BELT-ATM-UPS001</t>
  </si>
  <si>
    <t>EBL KHILKHET 1ST ATM00265</t>
  </si>
  <si>
    <t>02/A Rajuk Trade Center, Nikunja, Badda</t>
  </si>
  <si>
    <t>Modulys</t>
  </si>
  <si>
    <t>DHK-KHILK-ATM-UPS001</t>
  </si>
  <si>
    <t>EBL UTTARA SEC.7 ATM00448</t>
  </si>
  <si>
    <t>9 Sonargaon Janapath Road, Sector # 7, Uttara</t>
  </si>
  <si>
    <t>DHK-UTTR7ATM-UPS001</t>
  </si>
  <si>
    <t>EBL EASTERN MOLLIKA ATM00471</t>
  </si>
  <si>
    <t>DHK-MOLLK-ATM-UPS01</t>
  </si>
  <si>
    <t>EBL EAST PANTHOPATH ATM00539</t>
  </si>
  <si>
    <t>DHK-PANTH-ATM-UPS001</t>
  </si>
  <si>
    <t>EBL GULSHAN-2 LANDMARK (Begum Bazar)ATM00547</t>
  </si>
  <si>
    <t>12-14 Landmark Shopping Centre, (Ground Floor), Shop # 1, Gulshan -2, Dhaka</t>
  </si>
  <si>
    <t>131206-131501166</t>
  </si>
  <si>
    <t>DHK-LANDMK-ATM-UPS001</t>
  </si>
  <si>
    <t>EBL EASTERN PLUS ATM00687</t>
  </si>
  <si>
    <t>DHK-ESTRPLS-ATM-UPS001</t>
  </si>
  <si>
    <t>EBL MIRPUR Reneta ATM00703</t>
  </si>
  <si>
    <t>140612140539298</t>
  </si>
  <si>
    <t>DHK-MIR-ATM-UPS001</t>
  </si>
  <si>
    <t>EBL MIRPUR 10 1st ATM has been stoped</t>
  </si>
  <si>
    <t>EBL NAZIMUDDIN ROAD ATM00828</t>
  </si>
  <si>
    <t>140318140117202</t>
  </si>
  <si>
    <t>DHK-NAZIM-ATM-UP002</t>
  </si>
  <si>
    <t>replace socomec-3KAV</t>
  </si>
  <si>
    <t>EBL BIJOYNAGAR ATM00877</t>
  </si>
  <si>
    <t>12056-201458</t>
  </si>
  <si>
    <t>DHK-BIJOY-ATM-UPS001</t>
  </si>
  <si>
    <t>EBL W. PANTHOPATH ATM00885</t>
  </si>
  <si>
    <t>20/5 West Panthopath, Dhaka 1205</t>
  </si>
  <si>
    <t>12056-225418</t>
  </si>
  <si>
    <t>DHK-WPANT-ATM-UPS002</t>
  </si>
  <si>
    <t>EBL UTTARA L DRIVE ATM00927</t>
  </si>
  <si>
    <t>DHK-UTRLKDRV-UPS001</t>
  </si>
  <si>
    <t>EBL HATIRPOOL ATM00950</t>
  </si>
  <si>
    <t>131206-131501168</t>
  </si>
  <si>
    <t>DHK-HATRL-ATM-UPS001</t>
  </si>
  <si>
    <t>EBL NEW MARKET ATM00976</t>
  </si>
  <si>
    <t>21.10.2015</t>
  </si>
  <si>
    <t>150611278350051</t>
  </si>
  <si>
    <t>DHK-NEWMRKT-ATM-UPS001</t>
  </si>
  <si>
    <t>Pre: Socomec; Ven: tech Valley; Pur: 05-09-2008</t>
  </si>
  <si>
    <t>EBL SHANTINAGAR ATM01065</t>
  </si>
  <si>
    <t>120202-111306216</t>
  </si>
  <si>
    <t>DHK-SHAN-ATM-UPS002</t>
  </si>
  <si>
    <t xml:space="preserve">EBL SHAHJADPUR EBL ATM01164 Dismental </t>
  </si>
  <si>
    <t>Gha 37/1m Shahjadpur, Gulshan Progati Sarani (Cambrian College Building), Dhaka</t>
  </si>
  <si>
    <t>110222-110029297</t>
  </si>
  <si>
    <t>DHK-SHAJD-ATM-UPS001</t>
  </si>
  <si>
    <t>EBL KHILGAON 2ND ATM01198</t>
  </si>
  <si>
    <t>577 C Khilgaon, Chowdhury Para, Dhaka</t>
  </si>
  <si>
    <t>110222-110029299</t>
  </si>
  <si>
    <t>DHK-KHILG-ATM-UPS001</t>
  </si>
  <si>
    <t>EBL Paltan Culvart ATM01206</t>
  </si>
  <si>
    <t xml:space="preserve">Puranapaltan Box culvert ATM, 59/2 Surma Tower ATM </t>
  </si>
  <si>
    <t>110520-110299233</t>
  </si>
  <si>
    <t>DHK-SURM-ATM-UPS001</t>
  </si>
  <si>
    <t>EBL MONIPURI PARA ATM01248</t>
  </si>
  <si>
    <t>110222-110029305</t>
  </si>
  <si>
    <t>DHK-MONI-ATM-UPS001</t>
  </si>
  <si>
    <t>EBL WARI ATM01362</t>
  </si>
  <si>
    <t>111124-111034200</t>
  </si>
  <si>
    <t>DHK-WAR-ATM-UPS001</t>
  </si>
  <si>
    <t>EBL Wari Branch</t>
  </si>
  <si>
    <t>1299-02154</t>
  </si>
  <si>
    <t>DHK-WARI-BR-UPS002</t>
  </si>
  <si>
    <t>EBL CONCORD ARCADIA ATM00034</t>
  </si>
  <si>
    <t>Shop-141, Concord Arcadia Shopping Mall, Plot-1 &amp;2, Road # 4, Dhanmondi R.A., Dhaka</t>
  </si>
  <si>
    <t>PI91373005R00000</t>
  </si>
  <si>
    <t>DHK-CRNARD-ATM-UPS001</t>
  </si>
  <si>
    <t>EBL SHIMANTO SQUARE ATM00117</t>
  </si>
  <si>
    <t>PI64014010R00018</t>
  </si>
  <si>
    <t>DHK-SMNT-ATM-UPS001</t>
  </si>
  <si>
    <t>EBL BAILY ROAD ATM00216 (Discontinue frm 04.05.2015)</t>
  </si>
  <si>
    <t>12/1 Baily Road, Dhaka</t>
  </si>
  <si>
    <t>1303-44574571</t>
  </si>
  <si>
    <t>DHK-BAILY-ATM-UPS001</t>
  </si>
  <si>
    <t>EBL MALIBAGH ATM00232</t>
  </si>
  <si>
    <t>12145-556621</t>
  </si>
  <si>
    <t>DHK-MALI-ATM-UPS001</t>
  </si>
  <si>
    <t>Runs With 3KVA Short Backup</t>
  </si>
  <si>
    <t>EBL TANGAIL ATM00240</t>
  </si>
  <si>
    <t>Mobarak Complex, Old Bus Stand, Tangail</t>
  </si>
  <si>
    <t>120202-111306210</t>
  </si>
  <si>
    <t>SHK-TANG-BR-UPS002</t>
  </si>
  <si>
    <t>EBL CHAWKBAZAR ATM00364</t>
  </si>
  <si>
    <t>PI64014010R00000</t>
  </si>
  <si>
    <t>DHK-CHWK-ATM-UPS01</t>
  </si>
  <si>
    <t>EBL RUPNAGAR ATM00380</t>
  </si>
  <si>
    <t>Road – 21, House # 60, Rupnagar R/A, Mirpur, Dhaka</t>
  </si>
  <si>
    <t>110222-110029271</t>
  </si>
  <si>
    <t>DHK-RUPNGR-ATM-UPS001</t>
  </si>
  <si>
    <t>EBL MOHAKHALI Madona ATM00588</t>
  </si>
  <si>
    <t>DHK-MOHMDN-ATM-UPS003</t>
  </si>
  <si>
    <t>support 1 KVA long-unicon-2012</t>
  </si>
  <si>
    <t>EBL TAJMAHAL ROAD ATM00695</t>
  </si>
  <si>
    <t>Y-14/C Main Taj Mahal Road/Razia Sultana Road, Mohammadpur, Dhaka</t>
  </si>
  <si>
    <t>DHK-TAJ-ATM-UPS001</t>
  </si>
  <si>
    <t>EBL WESTIN ATM00711</t>
  </si>
  <si>
    <t>PC Power</t>
  </si>
  <si>
    <t>1 KVA (Std Offline)</t>
  </si>
  <si>
    <t>DHK-WESTN-ATM-UPS001</t>
  </si>
  <si>
    <t>EBL UTTARA SEC-3 Jasim Uddin BR ATM00836</t>
  </si>
  <si>
    <t>House # 18, Road # 16, Jasimuddin Avenue, Sector 3, Uttara, Dhaka-1212</t>
  </si>
  <si>
    <t>1308-0147245</t>
  </si>
  <si>
    <t>DHK-JASIM-BR-UPS001</t>
  </si>
  <si>
    <t>EBL PATAN I.C. ROAD ATM00869</t>
  </si>
  <si>
    <t>120202-111306186</t>
  </si>
  <si>
    <t>DHK-INNE-ATM-UPS001</t>
  </si>
  <si>
    <t>EBL TONGI ATM00893</t>
  </si>
  <si>
    <t>111124-1110342</t>
  </si>
  <si>
    <t>DHK-TONG-ATM-UPS001</t>
  </si>
  <si>
    <t>EBL TEJKUNI PARA ATM00935</t>
  </si>
  <si>
    <t>105 Tejkuni Para (Awolad Hossain Market) Tejgaon, Dhaka-1215</t>
  </si>
  <si>
    <t>111302-250141</t>
  </si>
  <si>
    <t>DHK-TEJKN-ATM-UPS001</t>
  </si>
  <si>
    <t>EBL SHAYAMOLI ATM00943</t>
  </si>
  <si>
    <t>Shop # 3, P C Culture Bhaban, Shyamoly, Dhaka 1207</t>
  </si>
  <si>
    <t>120202-111306196</t>
  </si>
  <si>
    <t>DHK-SHY-ATM-UPS002</t>
  </si>
  <si>
    <t>EBL KHILKHET LAKE CITY ATM00968</t>
  </si>
  <si>
    <t>House # Kha –100/2, Khilket Lake City Road, Dhaka</t>
  </si>
  <si>
    <t>1303-44574572</t>
  </si>
  <si>
    <t>DHK-KHIL-ATM-UPS002</t>
  </si>
  <si>
    <t>EBL BASHUNDHARA CITY ATM00992</t>
  </si>
  <si>
    <t>UL 3KVA (std)</t>
  </si>
  <si>
    <t>1112-5248744</t>
  </si>
  <si>
    <t>DHK-HO-BCDL-UPS001</t>
  </si>
  <si>
    <t>EBL FIRMGATE ATM01024</t>
  </si>
  <si>
    <t>DHK-FARM-ATM-UPS001</t>
  </si>
  <si>
    <t>EBL JOHNSON ROAD ATM01180</t>
  </si>
  <si>
    <t>111124-111034240</t>
  </si>
  <si>
    <t>DHK-JOHN-ATM-UPS001</t>
  </si>
  <si>
    <t>EBL BASHABO ATM01214</t>
  </si>
  <si>
    <t>110520-110299255</t>
  </si>
  <si>
    <t>DHK-BASBO-ATM-UPS001</t>
  </si>
  <si>
    <t>EBL SAVAR BAZAR ATM01230</t>
  </si>
  <si>
    <t>B/1 Bazar Road, Bazar Bus Stand, Savar, Dhaka</t>
  </si>
  <si>
    <t>1303-44574573</t>
  </si>
  <si>
    <t>DHK-SAVR-ATM-UPS001</t>
  </si>
  <si>
    <t>EBL MOHAKHALI AMTOLI ATM01263</t>
  </si>
  <si>
    <t>15 minutes</t>
  </si>
  <si>
    <t>3EAM140408498250259</t>
  </si>
  <si>
    <t>DHK-MOHK-ATM-UPS002</t>
  </si>
  <si>
    <t>Unicol IPS has changed, Purchase date 2011</t>
  </si>
  <si>
    <t>EBL DHANMONDI-6 ATM01271 shifted to Choumuhani Br</t>
  </si>
  <si>
    <t>House # 09, Road # 06 ( Former), Bhasa Sainik Abul Kalam Shamsuddin Sarak, Dhanmondi R/A, Dhaka</t>
  </si>
  <si>
    <t>DHK-DHN6-ATM-UPS001</t>
  </si>
  <si>
    <t>EBL MOHAKHALI AIRPORT RD ATM01289</t>
  </si>
  <si>
    <t>House # 42, Bir Uttam Ziaur Rahman Road, Amtoli, Mohakhali, Dhaka-1212</t>
  </si>
  <si>
    <t>111124-111034168</t>
  </si>
  <si>
    <t>EBL KHILKHET LAKE CITY ATM</t>
  </si>
  <si>
    <t>111124-111034254</t>
  </si>
  <si>
    <t>DHK-GUL-ATM-UPS001</t>
  </si>
  <si>
    <t>Back From EBL GULSHAN TEJ. LINK RD ATM01297</t>
  </si>
  <si>
    <t>EBL KARWAN BAZAR ATM01370</t>
  </si>
  <si>
    <t>111124-111034225</t>
  </si>
  <si>
    <t>DHK-KARNBZR-ATM-UPS002</t>
  </si>
  <si>
    <t>EBL NIKETAN ATM01412</t>
  </si>
  <si>
    <t>House # 50, Road # 3, Block –B, Niketan, R/A, Gulshan-1, Dhaka</t>
  </si>
  <si>
    <t>120202-111306190</t>
  </si>
  <si>
    <t>DHK-NIKE-ATM-UPS001</t>
  </si>
  <si>
    <t>EBL Bahaddarhat ATM</t>
  </si>
  <si>
    <t>Ghowsia Akbor Tower, 352 Arkan Road, Baduftola, Bahaddarhat, Panchlaish, Chattogram</t>
  </si>
  <si>
    <t>120202-111306228</t>
  </si>
  <si>
    <t>DHK-GUL-ATM-UPS003</t>
  </si>
  <si>
    <t>Closed On 30-Nov-2018 previously EBL NORTH GULSHAN ATM01420, Address- 175 A Gulshan Avenue, Gulshan -2, Dhaka</t>
  </si>
  <si>
    <t>EBL R K MISSION RD ATM01446</t>
  </si>
  <si>
    <t>1202-2541432</t>
  </si>
  <si>
    <t>DHK-RKMIS-ATM-UPS001</t>
  </si>
  <si>
    <t>EBL RAMPURA ATM01453</t>
  </si>
  <si>
    <t>120202-111306220</t>
  </si>
  <si>
    <t>DHK-RAMPU-ATM-UPS001</t>
  </si>
  <si>
    <t>EBL ASAD GATE ATM01487</t>
  </si>
  <si>
    <t>Tanin Plaza, House # 03, Asad Gate, Dhaka</t>
  </si>
  <si>
    <t>120202-111306182</t>
  </si>
  <si>
    <t>DHK-ASAD-ATM-UPS001</t>
  </si>
  <si>
    <t>EBL SHEGUN BAGICHA ATM01560</t>
  </si>
  <si>
    <t>1304-78745124</t>
  </si>
  <si>
    <t>DHK-SEGUN-ATM-UPS001</t>
  </si>
  <si>
    <t>EBL MOGHBAZAR NOYATOLA ATM01594</t>
  </si>
  <si>
    <t>130427130435156</t>
  </si>
  <si>
    <t>DHK-NOYA-ATM-UPS001</t>
  </si>
  <si>
    <t>EBL MIRPUR 2 ATM01636</t>
  </si>
  <si>
    <t>House No#04, Road No#09, Block - H, Mirpur-2, Dhaka-1216</t>
  </si>
  <si>
    <t>111124-111034216</t>
  </si>
  <si>
    <t>DHK-MIRPR2-ATM- UPS002</t>
  </si>
  <si>
    <t>Uttara DR site</t>
  </si>
  <si>
    <t>111124-111034215</t>
  </si>
  <si>
    <t>DHK-MIRPR1-ATM- UPS003</t>
  </si>
  <si>
    <t>EBL MIRPUR 1 ATM has stopped and ternsfered the UPS</t>
  </si>
  <si>
    <t>EBL DEPZ ATM01651</t>
  </si>
  <si>
    <t>111124-111034166</t>
  </si>
  <si>
    <t>DHK-DEPZ-BR-UPS001</t>
  </si>
  <si>
    <t>EBL FAKIRAPOOL ATM01712</t>
  </si>
  <si>
    <t>1308-9922441</t>
  </si>
  <si>
    <t>DHK-FAKIR-ATM-UPS002</t>
  </si>
  <si>
    <t>EBL ROKEYA SHARANI ATM01720</t>
  </si>
  <si>
    <t xml:space="preserve">218 Begum Rokeya Soroni, Shere Bangla Nagar, Dhaka </t>
  </si>
  <si>
    <t>1306-254169</t>
  </si>
  <si>
    <t>DHK-ROKE-ATM-UPS001</t>
  </si>
  <si>
    <t>EBL JAMUNA FUTURE PARK ATM01721</t>
  </si>
  <si>
    <t>Jamuna Future Park 5th Floor, Ka-244, Progati Sarani, Kuril, Baridhara, Dhaka-1229</t>
  </si>
  <si>
    <t>DHK-JAMUN-ATM-UPS001</t>
  </si>
  <si>
    <t>EBL WORLD BANK ATM01723</t>
  </si>
  <si>
    <t>1235-22414</t>
  </si>
  <si>
    <t>DHK-WRLDBNK-ATM001</t>
  </si>
  <si>
    <t>EBL LALBAGH ATM01724</t>
  </si>
  <si>
    <t>12120-552244</t>
  </si>
  <si>
    <t>DHK-LALBAG-ATM-UPS001</t>
  </si>
  <si>
    <t>EBL Kazi Nazrul Islm. Ave ATM01725</t>
  </si>
  <si>
    <t>1405-051141</t>
  </si>
  <si>
    <t>DHK-KAWRAN-ATM-UPS002</t>
  </si>
  <si>
    <t>EBL PANCHOBOTI BR ATM01729</t>
  </si>
  <si>
    <t>HOUSE NO. 101 &amp; 102, PONCHOBOTI MOOR, FATULLAH , NARAYANGANJ, 1420</t>
  </si>
  <si>
    <t>130805- 130895251</t>
  </si>
  <si>
    <t>DHK-PONC-BR-UPS001</t>
  </si>
  <si>
    <t>EBL UTTARA SEC-14 Gausul Azam ATM01730</t>
  </si>
  <si>
    <t>HOUSE # 83, GAUSUL AZAM AVENUE, UTTARA SECTOR-14, DHAKA, 1230</t>
  </si>
  <si>
    <t>1303-1144558524</t>
  </si>
  <si>
    <t>DHK-GAUS-ATM-UPS001</t>
  </si>
  <si>
    <t>UPS &amp; Battery out of order, 1 KVA std support</t>
  </si>
  <si>
    <t>EBL KAZIPARA ATM01731</t>
  </si>
  <si>
    <t>57 ABM MANSON, KAZIPARA, MIRPUR, DHAKA, 1216</t>
  </si>
  <si>
    <t>14023-65824</t>
  </si>
  <si>
    <t>DHK-KAZI-ATM-UPS001</t>
  </si>
  <si>
    <t>EBL ORIENTAL LATIMI (32/2 MIRPUR RD ATM01732)</t>
  </si>
  <si>
    <t>ORIENTAL LATIMI SHOPPING MALL, 32/2 MIRPUR ROAD, NEWMARKET, DHAKA, 1205</t>
  </si>
  <si>
    <t>1305-654824</t>
  </si>
  <si>
    <t>DHK-LATIMI-ATM-UPS001</t>
  </si>
  <si>
    <t>EBL Kemal Ataturk EBL 365</t>
  </si>
  <si>
    <t>BORAK MEHNUR, 51/B, Kemal Ataturk Avenue, Banani, Dhaka</t>
  </si>
  <si>
    <t>110520-110233213</t>
  </si>
  <si>
    <t>DHK-UTTR-ATM-UPS02</t>
  </si>
  <si>
    <t>Back From EBL Begum Bazar</t>
  </si>
  <si>
    <t>EBL DHANMONDI 27(NEW) ATM01734</t>
  </si>
  <si>
    <t>HOUSE # 405/C, ROAD # 27 (OLD) 16(NEW), DHANMONDI, DHAKA, 1209</t>
  </si>
  <si>
    <t>130805-130895240</t>
  </si>
  <si>
    <t>DHK-DHN27-ATM-UPS002</t>
  </si>
  <si>
    <t>EBL BoA- Collection</t>
  </si>
  <si>
    <t>Olympic Bhaban, Dhaka</t>
  </si>
  <si>
    <t>111124-111034246</t>
  </si>
  <si>
    <t>DHK-BOA-COLLC-UPS001</t>
  </si>
  <si>
    <t>EBL Rupayan Taj, CAD Dept</t>
  </si>
  <si>
    <t>1303-1144558525</t>
  </si>
  <si>
    <t>DHK-RUPAYAN-CAD-UPS001</t>
  </si>
  <si>
    <t>EBL Tejgaon ATM</t>
  </si>
  <si>
    <t>1303-1144558528</t>
  </si>
  <si>
    <t>DHK-TEJ-ATM-UPS001</t>
  </si>
  <si>
    <t xml:space="preserve">EBL Gulshan Cards </t>
  </si>
  <si>
    <t>Sabera Tower</t>
  </si>
  <si>
    <t>1303-1144558529</t>
  </si>
  <si>
    <t>DHK-GUL-CARDS-UPS002</t>
  </si>
  <si>
    <t>Kehua</t>
  </si>
  <si>
    <t>KR 3000L</t>
  </si>
  <si>
    <t>50C110114931G6100055</t>
  </si>
  <si>
    <t/>
  </si>
  <si>
    <t>OLD 3KVA Unicol Replaced Old Date 06-Aug-2013</t>
  </si>
  <si>
    <t>APC</t>
  </si>
  <si>
    <t>DHK-CARDS-SERV-UPS001</t>
  </si>
  <si>
    <t>EBL Uttara Card Sales</t>
  </si>
  <si>
    <t>21-06.2016</t>
  </si>
  <si>
    <t>EBL IT</t>
  </si>
  <si>
    <t>Head Office</t>
  </si>
  <si>
    <t>101125-100866174</t>
  </si>
  <si>
    <t>DHK-HO-IT-UPS001</t>
  </si>
  <si>
    <t>110222-110029176</t>
  </si>
  <si>
    <t>DHK-HO-IT-UPS002</t>
  </si>
  <si>
    <t>APC Smart 40 KAV</t>
  </si>
  <si>
    <t>40 KVA</t>
  </si>
  <si>
    <t>PS1113140710</t>
  </si>
  <si>
    <t>PS0906141009</t>
  </si>
  <si>
    <t>20 KVA</t>
  </si>
  <si>
    <t>P190889003R00000</t>
  </si>
  <si>
    <t>DHK-HO-IT-UPS005</t>
  </si>
  <si>
    <t>Rello</t>
  </si>
  <si>
    <t>MAT00611T612110005</t>
  </si>
  <si>
    <t>DHK-HO-IT-UPS006</t>
  </si>
  <si>
    <t>Head Office 5th Floor</t>
  </si>
  <si>
    <t>MAT00611T612110006</t>
  </si>
  <si>
    <t>DHK-HO-IT-UPS007</t>
  </si>
  <si>
    <t>p161588002</t>
  </si>
  <si>
    <t>DHK-HO-IT-UPS008</t>
  </si>
  <si>
    <t>mat00531t546540007</t>
  </si>
  <si>
    <t>DHK-HO-IT-UPS009</t>
  </si>
  <si>
    <t>Ablarex</t>
  </si>
  <si>
    <t>MA9C4560007</t>
  </si>
  <si>
    <t>DHK-HO-IT-UPS010</t>
  </si>
  <si>
    <t>EBL Kawranbazar 2nd ATM</t>
  </si>
  <si>
    <t>1303-1144558530</t>
  </si>
  <si>
    <t>DHK-KAWRAN-ATM-UPS003</t>
  </si>
  <si>
    <t>EBL Gausul Azam ATM</t>
  </si>
  <si>
    <t>1303-1144558599</t>
  </si>
  <si>
    <t>DHK-GAUSL-ATM-UPS001</t>
  </si>
  <si>
    <t>EBL Baridhara Block -J ATM</t>
  </si>
  <si>
    <t>140612-140539300</t>
  </si>
  <si>
    <t>DHK-BARID-ATM-UPS001</t>
  </si>
  <si>
    <t>EBL Zakir Hossain Rd ATM</t>
  </si>
  <si>
    <t>1303-1144558566</t>
  </si>
  <si>
    <t>DHK-ZAKIR-ATM-UPS001</t>
  </si>
  <si>
    <r>
      <t xml:space="preserve">EBL </t>
    </r>
    <r>
      <rPr>
        <sz val="9"/>
        <color indexed="8"/>
        <rFont val="Arial"/>
        <family val="2"/>
      </rPr>
      <t>Mohammadia Housing Society ATM (DHK)</t>
    </r>
  </si>
  <si>
    <t>131206-131201139</t>
  </si>
  <si>
    <t>DHK-MDPHUS-ATM-UPS001</t>
  </si>
  <si>
    <t>EBL New EBL 365 at  Kakrail</t>
  </si>
  <si>
    <t>1309-2145780</t>
  </si>
  <si>
    <t>DHK-KAKR-ATM-UPS001</t>
  </si>
  <si>
    <t>EBL Agrabad ATM ( HAMID)</t>
  </si>
  <si>
    <t>Agrabad</t>
  </si>
  <si>
    <t>110520-110299234</t>
  </si>
  <si>
    <t>DHK-SURM-ATM-UPS002</t>
  </si>
  <si>
    <t>EBL SURMA TOWER ATM has been stoped</t>
  </si>
  <si>
    <t>131206-131501126</t>
  </si>
  <si>
    <t>DHK-CARDS-SERV-UPS003</t>
  </si>
  <si>
    <t>EBL Gulshan Uday Tower Corp</t>
  </si>
  <si>
    <t>Uday tower (6th fl)</t>
  </si>
  <si>
    <t>131206-131501184</t>
  </si>
  <si>
    <t>DHK-CORP-UDAY-UPS002</t>
  </si>
  <si>
    <t xml:space="preserve">EBL Mirpur 10 2nd ATM365 </t>
  </si>
  <si>
    <t>140612-140539318</t>
  </si>
  <si>
    <t>DHK-MIR-ATM-UPS002</t>
  </si>
  <si>
    <t>Battery Replaced Nov-2018</t>
  </si>
  <si>
    <t>Mugrapara Sonargaon Br</t>
  </si>
  <si>
    <t xml:space="preserve">Bhuiyan Plaza, Habibpur, Mograpara, Sonargaon, Narayangonj. </t>
  </si>
  <si>
    <t>140418140328055</t>
  </si>
  <si>
    <t>DHK-MUGSONR-UPS001</t>
  </si>
  <si>
    <t>EBL PANCHLAISH BR ATM00067</t>
  </si>
  <si>
    <t>102145-5241141</t>
  </si>
  <si>
    <t>CTG-PANCH-BR-UPS001</t>
  </si>
  <si>
    <t>EBL AGRABAD BR ATM00125</t>
  </si>
  <si>
    <t>120202-111306197</t>
  </si>
  <si>
    <t>CTG-AGR-BR-UPS001</t>
  </si>
  <si>
    <t>EBL JUBILEE ROAD BR ATM00133</t>
  </si>
  <si>
    <t>130427-130435162</t>
  </si>
  <si>
    <t>CTG-JUBL-BR-UPS001</t>
  </si>
  <si>
    <t>EBL STATION ROAD BR ATM00141</t>
  </si>
  <si>
    <t>Asian S.R. Hotel, 291 Station Road, Chittagong</t>
  </si>
  <si>
    <t>CTG-STAN-BR-UPS001</t>
  </si>
  <si>
    <t>EBL CHANDGAON BR ATM00158</t>
  </si>
  <si>
    <t>House # 16, Road # 1, Block # A, Chandgaon R.A., Chittagong</t>
  </si>
  <si>
    <t>CTG-CHANDG-BR-UPS001</t>
  </si>
  <si>
    <t>EBL RAOZAN BR ATM00406</t>
  </si>
  <si>
    <t>Shop # D-2, Bharetoshowry Market, Noapara Pathar Hat, Raozan, Chittagong</t>
  </si>
  <si>
    <t>1304-251485</t>
  </si>
  <si>
    <t>CTG-RAO-BR-UPS002</t>
  </si>
  <si>
    <t>EBL COX'S BAZAR ATM00463</t>
  </si>
  <si>
    <t>CTG-COX-ATM-UPS002</t>
  </si>
  <si>
    <t>EBL COX'S BAZAR BR  Server Room</t>
  </si>
  <si>
    <t>CTG-COX-SVR-UPS001</t>
  </si>
  <si>
    <t>EBL CHOUMUHANI BR ATM00638</t>
  </si>
  <si>
    <t>Kiron Imperial, Holding # 1460 Karimpur Road, Choumohani, Noakhali</t>
  </si>
  <si>
    <t>CTG-CHOU-BR-UPS001</t>
  </si>
  <si>
    <t>EBL SIRAJUDDOWLAH ATM00661</t>
  </si>
  <si>
    <t>121203-121300155</t>
  </si>
  <si>
    <t>CTG-SIRAJ-BR-UPS001</t>
  </si>
  <si>
    <t>EBL HALISHAHAR BR ATM00810</t>
  </si>
  <si>
    <r>
      <t>House # 01 (1</t>
    </r>
    <r>
      <rPr>
        <vertAlign val="superscript"/>
        <sz val="9"/>
        <rFont val="Arial"/>
        <family val="2"/>
      </rPr>
      <t>st</t>
    </r>
    <r>
      <rPr>
        <sz val="9"/>
        <rFont val="Arial"/>
        <family val="2"/>
      </rPr>
      <t xml:space="preserve"> Floor), Road # 01 , Block # L, Halishahar Housing Estate, Chittagong</t>
    </r>
  </si>
  <si>
    <t>CTH-HALIS-BR-UPS001</t>
  </si>
  <si>
    <t>EBL O R NIZAM RD BR LOBBY ATM01016</t>
  </si>
  <si>
    <t>130427-130435181</t>
  </si>
  <si>
    <t>SYL-ORNIZM-BR-UPS001</t>
  </si>
  <si>
    <t>EBL KHATUNGONJ BR ATM01099</t>
  </si>
  <si>
    <t>CTG-KHATUN-BR-UPS001</t>
  </si>
  <si>
    <t>Pre: Socomec UPS; Ven: TVSL: pur: 26-08-2008</t>
  </si>
  <si>
    <t>EBL LOHAGORA BR ATM01107</t>
  </si>
  <si>
    <r>
      <t>M K Shopping Center (1</t>
    </r>
    <r>
      <rPr>
        <vertAlign val="superscript"/>
        <sz val="9"/>
        <rFont val="Arial"/>
        <family val="2"/>
      </rPr>
      <t>st</t>
    </r>
    <r>
      <rPr>
        <sz val="9"/>
        <rFont val="Arial"/>
        <family val="2"/>
      </rPr>
      <t xml:space="preserve"> Floor), Bottali Main Road, Lohagora, Chittagong</t>
    </r>
  </si>
  <si>
    <t>05.11.2015</t>
  </si>
  <si>
    <t>150611278550232</t>
  </si>
  <si>
    <t>CTG-LOHA-UPS001</t>
  </si>
  <si>
    <t>Pre: Socomec; Ven: Techvalley Pur: 26-08-2008</t>
  </si>
  <si>
    <t>EBL HATHAZARI BR ATM01115</t>
  </si>
  <si>
    <t>CTG-HATHAZ-BR-UPS001</t>
  </si>
  <si>
    <t>EBL COMILLA BR ATM01156</t>
  </si>
  <si>
    <t>1112-11254887</t>
  </si>
  <si>
    <t>CTG-COM-BR-UPS01</t>
  </si>
  <si>
    <t>EBL CEPZ BR LOBBY ATM01222</t>
  </si>
  <si>
    <t>Chittagong CEPZ, Chittagong</t>
  </si>
  <si>
    <t>CTG-CEPZ-BR-UPS002</t>
  </si>
  <si>
    <t>EBL FENI ATM01396</t>
  </si>
  <si>
    <t>1112-5524145</t>
  </si>
  <si>
    <t>CTG-FENI-ATM-UPS001</t>
  </si>
  <si>
    <t>Sent a backup from Dhaka on 26 Jul 2018</t>
  </si>
  <si>
    <t>EBL NAZIRHAT BR ATM01529</t>
  </si>
  <si>
    <t>120202-111306219</t>
  </si>
  <si>
    <t>CTG-NAJIR-BR-UP001</t>
  </si>
  <si>
    <t>EBL MEHEDIBAGH BR ATM01628</t>
  </si>
  <si>
    <t>Epic Emdad Heights” 38 Chatteshawri Circle ( Gr. Floor), Mehdibagh, Chittagong</t>
  </si>
  <si>
    <t>111124-111032436</t>
  </si>
  <si>
    <t>CTG-MEHDI-BR-UP001</t>
  </si>
  <si>
    <t>EBL OCEAN PARADISE LOBBY ATM01669</t>
  </si>
  <si>
    <t>28-29, Hotel Motel Zone, Kolatoli, Cox's Bazar</t>
  </si>
  <si>
    <t>111201-2014510</t>
  </si>
  <si>
    <t>CTG-OCEPRD-ATM-UPS001</t>
  </si>
  <si>
    <t>EBL MAIJDEE BR ATM01685</t>
  </si>
  <si>
    <t>12054-000555</t>
  </si>
  <si>
    <t>CTG-MAIZ-BR-UPS001</t>
  </si>
  <si>
    <t>EBL BHATIARY BR ATM01693</t>
  </si>
  <si>
    <t>111124-111034190</t>
  </si>
  <si>
    <t>CTG-BHAT-BR-UPS001</t>
  </si>
  <si>
    <t>EBL AFMI PLAZA ATM00679</t>
  </si>
  <si>
    <t>Afmi Plaza, G-39, 1 Baizid Bostami Road, Panchlaish, Chittagong</t>
  </si>
  <si>
    <t>CTG-AFMI-ATM0UPS001</t>
  </si>
  <si>
    <t>EBL Cox's Bazar SEAGULL LOBBY ATM00760</t>
  </si>
  <si>
    <t>Plot # 6,7,8 Seagull Hotels Ltd., Motel Zone, Cox’s Bazar</t>
  </si>
  <si>
    <t>12154-201412</t>
  </si>
  <si>
    <t>CTG-COX-ATM-UPS003</t>
  </si>
  <si>
    <t>EBL SANMAR OCEAN CITY ATM01081</t>
  </si>
  <si>
    <t>110520-110299222</t>
  </si>
  <si>
    <t>CTG-SNMR-ATM-UPS001</t>
  </si>
  <si>
    <t>EBL KOTOWALI ATM01255</t>
  </si>
  <si>
    <t>5/6 Hossain Shahid Sorwaruddin Road, Kotowali, Chittagong</t>
  </si>
  <si>
    <t>111124-111034252</t>
  </si>
  <si>
    <t>CTG-KOTO-ATM-UPS005</t>
  </si>
  <si>
    <t>EBL ISPAHANI LAL KHAN ATM00166</t>
  </si>
  <si>
    <t>120726-120781100</t>
  </si>
  <si>
    <t>CTG-ISPAH-ATM-UPS001</t>
  </si>
  <si>
    <t>EBL YUNUSCO ATM00174</t>
  </si>
  <si>
    <t>Shop # 21 (Ground Floor), Yunusco City Center, 567 CDA Avenue, Chittagong</t>
  </si>
  <si>
    <t>CTG-YOUNS-ATM-UPS001</t>
  </si>
  <si>
    <t>EBL JAMALKHAN ATM00513</t>
  </si>
  <si>
    <t>Center Point Hospital, 100 Momin Road Jamal Khan, Chittagong</t>
  </si>
  <si>
    <t>120726-120781087</t>
  </si>
  <si>
    <t>CTG-JAMAL-ATM-UPS001</t>
  </si>
  <si>
    <t>EBL CEPZ ATM00604</t>
  </si>
  <si>
    <t>120726-120781095</t>
  </si>
  <si>
    <t>CTG-CEPZ-ATM-UPS001</t>
  </si>
  <si>
    <t>EBL CTG. CHAWKBAZAR ATM00901</t>
  </si>
  <si>
    <t>120726-120781108</t>
  </si>
  <si>
    <t>CTG-CHWK-ATM-UPS001</t>
  </si>
  <si>
    <t>EBL BAYEZID BOSTAMI RD ATM00919</t>
  </si>
  <si>
    <t>CTG-BAYZEED-ABTM-UPS001</t>
  </si>
  <si>
    <t>EBL MURADPUR ATM01388</t>
  </si>
  <si>
    <t>111124-111034221</t>
  </si>
  <si>
    <t>CTG-MURAD-ATM-UPS001</t>
  </si>
  <si>
    <t>EBL BONDOR GATE ATM01495</t>
  </si>
  <si>
    <t>120202-111306198</t>
  </si>
  <si>
    <t>CTH-BOND-ATM-UPS001</t>
  </si>
  <si>
    <t>EBL JAMAL KHAN BR ATM01727</t>
  </si>
  <si>
    <t>1311-0058546</t>
  </si>
  <si>
    <t>CTG-JAMAL-ATM-UPS002</t>
  </si>
  <si>
    <t>EBL DOHAZARI BR ATM01728</t>
  </si>
  <si>
    <t>1305-1245254</t>
  </si>
  <si>
    <t>CTG-DOHAZ-BR-UPS001</t>
  </si>
  <si>
    <t>EBL KHULSI ATM01726</t>
  </si>
  <si>
    <t>House No-1, Road No-1, Zakir Hossain Road, Khulshi, Chittagong- 4202</t>
  </si>
  <si>
    <t>1406-135405</t>
  </si>
  <si>
    <t>CTG-KHUL-ATM-UP001</t>
  </si>
  <si>
    <t>EBL Agrabad Suraiya Mansion</t>
  </si>
  <si>
    <t>Suriya Mansion (ops &amp; TSD)</t>
  </si>
  <si>
    <t>130805-130895042</t>
  </si>
  <si>
    <t>CTG-AGR-SURI-UPS002</t>
  </si>
  <si>
    <t>101125-100866186</t>
  </si>
  <si>
    <t>CTG-IT-SUP-UPS001</t>
  </si>
  <si>
    <t>110222-110029204</t>
  </si>
  <si>
    <t>CTG-IT-SUP-UPS002</t>
  </si>
  <si>
    <t>110222-110029183</t>
  </si>
  <si>
    <t>CTG-IT-SUP-UPS003</t>
  </si>
  <si>
    <r>
      <t xml:space="preserve">New EBL 365 at </t>
    </r>
    <r>
      <rPr>
        <sz val="9"/>
        <color indexed="8"/>
        <rFont val="Arial"/>
        <family val="2"/>
      </rPr>
      <t>Sheikh Mijib Rd (Ctg)</t>
    </r>
  </si>
  <si>
    <t xml:space="preserve"> 130427-130435160</t>
  </si>
  <si>
    <t>CTG-SHEKM-ATM-UPS001</t>
  </si>
  <si>
    <r>
      <t>New EBL 365 at</t>
    </r>
    <r>
      <rPr>
        <sz val="9"/>
        <color indexed="8"/>
        <rFont val="Arial"/>
        <family val="2"/>
      </rPr>
      <t xml:space="preserve"> Pahartoli (Ctg)</t>
    </r>
  </si>
  <si>
    <t>130427-130435164</t>
  </si>
  <si>
    <t>CTG-PAHAR-ATM-UPS001</t>
  </si>
  <si>
    <t>EBL KHULNA BR ATM00092</t>
  </si>
  <si>
    <t>1303-2514585</t>
  </si>
  <si>
    <t>KHL-BR-UPS001</t>
  </si>
  <si>
    <t>EBL KHULNA SONADANGA ATM00273</t>
  </si>
  <si>
    <t>12052-220141</t>
  </si>
  <si>
    <t>KHL-SONADNG-ATM-UPS02</t>
  </si>
  <si>
    <t>EBL JESSORE BR ATM00521</t>
  </si>
  <si>
    <t>26 R N Road, Jessore</t>
  </si>
  <si>
    <t>11.11.2015</t>
  </si>
  <si>
    <t>E150611278559869</t>
  </si>
  <si>
    <t>KHL-JESS-ATM-UPS002</t>
  </si>
  <si>
    <t>EBL KHULNA ROYAL ATM00653</t>
  </si>
  <si>
    <t>131612140539319</t>
  </si>
  <si>
    <t>KHL-ROYEL-ATM-UPS03</t>
  </si>
  <si>
    <t>EBL Fulbari Branch</t>
  </si>
  <si>
    <t>140418-140328053</t>
  </si>
  <si>
    <t>KHL-FUL-BR-UPS003</t>
  </si>
  <si>
    <t>EBL Barisal br</t>
  </si>
  <si>
    <t>140418-140328083</t>
  </si>
  <si>
    <t>KHL-BARI-BR-UPS001</t>
  </si>
  <si>
    <t>EBL Jessore ATM 365</t>
  </si>
  <si>
    <t>140612-140539317</t>
  </si>
  <si>
    <t>EBL RAJSHAHAI BR ATM00299 (Br, server)</t>
  </si>
  <si>
    <t>140418-140328022</t>
  </si>
  <si>
    <t>RAJ-BR-UPS001</t>
  </si>
  <si>
    <t>replaced Socomec-3kva(std)-2008-TVSL</t>
  </si>
  <si>
    <t>EBL RAJSHAHI ATM00984</t>
  </si>
  <si>
    <t>13 Lakshmipur More, GPO 6000, Rajpara, Rajshahi</t>
  </si>
  <si>
    <t>1409-2014144</t>
  </si>
  <si>
    <t>RAJ-RAJPARA-ATM-UPS02</t>
  </si>
  <si>
    <t>EBL Bogra Br</t>
  </si>
  <si>
    <t>Ideal</t>
  </si>
  <si>
    <t>RAJ-BOG-ATM-UPS001</t>
  </si>
  <si>
    <t>EBL BOGRA ATM01503</t>
  </si>
  <si>
    <t>Bhandari Market, Barogola, Bogra</t>
  </si>
  <si>
    <t>12054-05548</t>
  </si>
  <si>
    <t>RAJ-BOG-ATM-UPS002</t>
  </si>
  <si>
    <t>EBL FARIDPUR BR ATM01057</t>
  </si>
  <si>
    <t>140612-140539316</t>
  </si>
  <si>
    <t>RAJ-FAR-ATM-UPS002</t>
  </si>
  <si>
    <t>replaced Socomec-3kva-2008-TVSL</t>
  </si>
  <si>
    <t>EBL RANGPUR BR ATM01313</t>
  </si>
  <si>
    <t>1112-11445841</t>
  </si>
  <si>
    <t>RAJ-RANG-BR-UPS001</t>
  </si>
  <si>
    <t>EBL RANGPUR ATM01438</t>
  </si>
  <si>
    <t>House # 17, Cantt Road ( Infront of Circuit House), Dhap, Rangpur</t>
  </si>
  <si>
    <t>1206-254887</t>
  </si>
  <si>
    <t>RAJ-RANG-ATM-UPS002</t>
  </si>
  <si>
    <t>EBL BHIRAB SME BR ATM00802</t>
  </si>
  <si>
    <t>Holding # 0161-00, Bhairab Bazar, Kishorgonj, Bhairab</t>
  </si>
  <si>
    <t xml:space="preserve"> 131206-131501165</t>
  </si>
  <si>
    <t>SYL-BHAIRB-BR-UPS001</t>
  </si>
  <si>
    <t xml:space="preserve">EBL SYLHET UPASAHAR Br </t>
  </si>
  <si>
    <t xml:space="preserve"> 130427-130435126</t>
  </si>
  <si>
    <t>SYL-UPA-BR-UPS001</t>
  </si>
  <si>
    <t xml:space="preserve">EBL SYLHET CHOUHATTA BR </t>
  </si>
  <si>
    <t>150611278550279</t>
  </si>
  <si>
    <t>SYL-CHOU-BR-UPS001</t>
  </si>
  <si>
    <t xml:space="preserve">Pre: APC; Ven: Flora; Pur:05-06-2009 </t>
  </si>
  <si>
    <t>EBL SYLHET CHOUHATTA ATM</t>
  </si>
  <si>
    <t xml:space="preserve">Sendon </t>
  </si>
  <si>
    <t>SYL-CHOU-BR-UPS002</t>
  </si>
  <si>
    <t>New UPS, UNICOL 3KVA Long, Oct-2018</t>
  </si>
  <si>
    <t>EBL MOULOVI BAZAR BR ATM00570</t>
  </si>
  <si>
    <r>
      <t>26 Sylhet Trunk Road (1</t>
    </r>
    <r>
      <rPr>
        <vertAlign val="superscript"/>
        <sz val="9"/>
        <rFont val="Arial"/>
        <family val="2"/>
      </rPr>
      <t>st</t>
    </r>
    <r>
      <rPr>
        <sz val="9"/>
        <rFont val="Arial"/>
        <family val="2"/>
      </rPr>
      <t xml:space="preserve"> Floor), Moulvoi Bazar, Sylhet</t>
    </r>
  </si>
  <si>
    <t>140418-140328084</t>
  </si>
  <si>
    <t>SYL-MOUL-BR-UPS002</t>
  </si>
  <si>
    <t>EBL BISHWANATH BR ATM01040</t>
  </si>
  <si>
    <t>13005-254788</t>
  </si>
  <si>
    <t>SYL-BISW-ABR-UPS001</t>
  </si>
  <si>
    <t>EBL B.BARIA BR ATM01602</t>
  </si>
  <si>
    <t>106 TA Road, 1st Floor, B. Baria, Sylhet</t>
  </si>
  <si>
    <t>13052-554841</t>
  </si>
  <si>
    <t>SYL-BBARIA-BR-UPS01</t>
  </si>
  <si>
    <t>EBL SHUBID BAZAR ATM00497</t>
  </si>
  <si>
    <t>Sunarganj Road (In front of Pallabi Community Centre), Subid Bazar, Shylet</t>
  </si>
  <si>
    <t>13025-854256</t>
  </si>
  <si>
    <t>SYL-SUBID-ATM-UPS001</t>
  </si>
  <si>
    <t>EBL SYLHET UPASAHAR ATM00281</t>
  </si>
  <si>
    <t xml:space="preserve"> 130427-1304354214</t>
  </si>
  <si>
    <t>SYL-UPA-BR-UPS002</t>
  </si>
  <si>
    <t>EBL ZINDA BAZAR ATM00505</t>
  </si>
  <si>
    <t xml:space="preserve"> 131206-131501166</t>
  </si>
  <si>
    <t>SYL-ZIND-ATM-UPS001</t>
  </si>
  <si>
    <t>EBL SYLHET DARGAH GATE ATM01172</t>
  </si>
  <si>
    <t>Dargah Gate, Shylet</t>
  </si>
  <si>
    <t>130254-2457471</t>
  </si>
  <si>
    <t>SYL-DARGA-ATM-UPS001</t>
  </si>
  <si>
    <t>EBL SYLHET CHOUHATTA BR  LOBBY ATM</t>
  </si>
  <si>
    <t>1209-2101254</t>
  </si>
  <si>
    <t>EBL Upashahar ATM</t>
  </si>
  <si>
    <t>1309-2014585</t>
  </si>
  <si>
    <t>SYL-UPA-ATM-UPS002</t>
  </si>
  <si>
    <t>chouhatta, Sylhet</t>
  </si>
  <si>
    <t>12154-201428</t>
  </si>
  <si>
    <t>SYL-IT-UPS003</t>
  </si>
  <si>
    <r>
      <t xml:space="preserve">EBL </t>
    </r>
    <r>
      <rPr>
        <sz val="9"/>
        <color indexed="8"/>
        <rFont val="Arial"/>
        <family val="2"/>
      </rPr>
      <t>Tilagar Point ATM (Syl)</t>
    </r>
  </si>
  <si>
    <t>131206-131501133</t>
  </si>
  <si>
    <t>SYL-TILA-ATM-UPS001</t>
  </si>
  <si>
    <t>EBL MADHABDI BR ATM01149</t>
  </si>
  <si>
    <t>110520-110299251</t>
  </si>
  <si>
    <t>DHK-MADH-BR-UPS001</t>
  </si>
  <si>
    <t>Fenchuganj Br</t>
  </si>
  <si>
    <t>Tuta Miah Mansion (1st Floor), Fenchuganj Bazar, Fenchuganj, Sylhet</t>
  </si>
  <si>
    <t>140418140328050</t>
  </si>
  <si>
    <t>SYL-FENCH-BR-UPS001</t>
  </si>
  <si>
    <t>North Gulshan Br</t>
  </si>
  <si>
    <t>Kalpana House, 169 GulshanAvenue, Gulshan-02, Dhaka</t>
  </si>
  <si>
    <t>DHK-NRTGUL-BR-UPS001</t>
  </si>
  <si>
    <t>Narayanganj SME</t>
  </si>
  <si>
    <t>Apollo 2300HS-L as Support on 8-July-2019, SL# 3EAM150905800840024</t>
  </si>
  <si>
    <t>Alonkar Moor ATM</t>
  </si>
  <si>
    <t>Shop #04, Alonkar Shopping Complex, Alonkar Moor, Pahartoli, Chittagong</t>
  </si>
  <si>
    <t>02.06.2015</t>
  </si>
  <si>
    <t>Orient Computers</t>
  </si>
  <si>
    <t>3EAM140408498230004</t>
  </si>
  <si>
    <t>CTG-ALONKER-ATM-UOS01</t>
  </si>
  <si>
    <t>Cantonment super market ATM (Kachukhet ATM)</t>
  </si>
  <si>
    <t>Rajonigondha Super Market, Kochukhet</t>
  </si>
  <si>
    <t>25.01.2015</t>
  </si>
  <si>
    <t>140 418- 140 328 027</t>
  </si>
  <si>
    <t>DHK-CANT-ATM-UPS01</t>
  </si>
  <si>
    <t>Cantonment post office ATM</t>
  </si>
  <si>
    <t>Dhaka Cantonment post office, Kurmitola Golf Area</t>
  </si>
  <si>
    <t>140 904 00 23</t>
  </si>
  <si>
    <t>DHK-CANT2-ATM-UPS01</t>
  </si>
  <si>
    <t>Banani Rd 11 ATM</t>
  </si>
  <si>
    <t>Banani, Road- 11</t>
  </si>
  <si>
    <t>140 418-140 328 037</t>
  </si>
  <si>
    <t>DHK-BANANI-ATM-UPS01</t>
  </si>
  <si>
    <t>Barisal ATM</t>
  </si>
  <si>
    <t>42/44 Sador Road, Barisal</t>
  </si>
  <si>
    <t>140418-140 328 058</t>
  </si>
  <si>
    <t>KHL-BARI-ATM-UPS001</t>
  </si>
  <si>
    <t>Khulsi ATM</t>
  </si>
  <si>
    <t>Gulshan Lila Tower ATM</t>
  </si>
  <si>
    <t>22.06.2015</t>
  </si>
  <si>
    <t>140408498230008</t>
  </si>
  <si>
    <t>DHK-GUL-LILA-ATM-UPS001</t>
  </si>
  <si>
    <t>26.07.2015</t>
  </si>
  <si>
    <t>1050202514050026</t>
  </si>
  <si>
    <t>KHL-SONADNG-ATM-UPS03</t>
  </si>
  <si>
    <t>Niloy-Nitol GP house</t>
  </si>
  <si>
    <t>Khilkhet</t>
  </si>
  <si>
    <t>150202514050038</t>
  </si>
  <si>
    <t>DHK-GPHOUSE-NILOY-UPS01</t>
  </si>
  <si>
    <t>EBL Board Bazar Br</t>
  </si>
  <si>
    <t>150202514050039</t>
  </si>
  <si>
    <t>DHK-BOARDBAZAR-UPS003</t>
  </si>
  <si>
    <t>CEPZ Offsite ATM</t>
  </si>
  <si>
    <t>CTG</t>
  </si>
  <si>
    <t>3EAL150611278550271</t>
  </si>
  <si>
    <t xml:space="preserve">CTG Newmarket </t>
  </si>
  <si>
    <t>3EAL150611278550156</t>
  </si>
  <si>
    <t>CTG-NEWMARKET-BR-UPS002</t>
  </si>
  <si>
    <t>Khulna Br ATM</t>
  </si>
  <si>
    <t>HO, IT</t>
  </si>
  <si>
    <t>150611278350033</t>
  </si>
  <si>
    <t>DHK-IT-UPS 15</t>
  </si>
  <si>
    <t>150611278350066</t>
  </si>
  <si>
    <t>DHK-IT-UPS 16</t>
  </si>
  <si>
    <t>CTG Pahartoli GP House</t>
  </si>
  <si>
    <t>GP House at IT Dept</t>
  </si>
  <si>
    <t>EBL Khilgaon Br</t>
  </si>
  <si>
    <t>24.11.2015</t>
  </si>
  <si>
    <t>150611278550236</t>
  </si>
  <si>
    <t>EBL Vulta br</t>
  </si>
  <si>
    <t>24.12.2015</t>
  </si>
  <si>
    <t>150611278550235</t>
  </si>
  <si>
    <t>DHK-VULTA-BR-UPS001</t>
  </si>
  <si>
    <t>EBL Mowna Br</t>
  </si>
  <si>
    <t>150611278550172</t>
  </si>
  <si>
    <t>DHK-MAOWNA-BR-UPS001</t>
  </si>
  <si>
    <t>EBL Gulshan Laila Tower ATM</t>
  </si>
  <si>
    <t>150611225142856</t>
  </si>
  <si>
    <t>DHK-LAILA-ATM-UPS001</t>
  </si>
  <si>
    <t>Khilgaon br</t>
  </si>
  <si>
    <t>31.12.2015</t>
  </si>
  <si>
    <t>3EAL150611278550236</t>
  </si>
  <si>
    <t>DHK-KHIL_BR-UPS001</t>
  </si>
  <si>
    <t>EBL Vulta ATM</t>
  </si>
  <si>
    <t>3EAL150611278550268</t>
  </si>
  <si>
    <t>DHK-VULTA-ATM-UPS001</t>
  </si>
  <si>
    <t>EBL Muradpur Br</t>
  </si>
  <si>
    <t>3EAL150611278550296</t>
  </si>
  <si>
    <t>CTG-MURADPUR-BR-UPS001</t>
  </si>
  <si>
    <t>Uttara Cards Sales</t>
  </si>
  <si>
    <t>1000 va</t>
  </si>
  <si>
    <t>01.08.2016</t>
  </si>
  <si>
    <t>DHK-UTTRSALES-UPS001</t>
  </si>
  <si>
    <t>Cox's Bazar 2nd ATM</t>
  </si>
  <si>
    <t>09.06.2016</t>
  </si>
  <si>
    <t>3CA1150611278550105</t>
  </si>
  <si>
    <t>CTG-COX-ATM-UPS001</t>
  </si>
  <si>
    <t xml:space="preserve">Shyamoli 2nd ATM, </t>
  </si>
  <si>
    <t>24.07.2016</t>
  </si>
  <si>
    <t xml:space="preserve">11278550113, </t>
  </si>
  <si>
    <t>DHK- SHAMOLY2-ATM-UPS001</t>
  </si>
  <si>
    <t xml:space="preserve">Shahajadpur 2nd ATM, </t>
  </si>
  <si>
    <t xml:space="preserve">11278550034,  </t>
  </si>
  <si>
    <t>DHK-SHAHJADPUR2-ATM-UPS001</t>
  </si>
  <si>
    <t xml:space="preserve">Bashundhara Bl-C ATM, </t>
  </si>
  <si>
    <t xml:space="preserve">11278550127, </t>
  </si>
  <si>
    <t>DHK-BASHUNDHARAC-ATM-UPS001</t>
  </si>
  <si>
    <t>Mohakhali ATM</t>
  </si>
  <si>
    <t>DHK-MOHAKHALI-ATM-UPS001</t>
  </si>
  <si>
    <t xml:space="preserve">EBL Gulshan Br, </t>
  </si>
  <si>
    <t xml:space="preserve">4800830043, </t>
  </si>
  <si>
    <t>DHK-GUL BR-ATM-UPS002</t>
  </si>
  <si>
    <t>Dismantle and relocated to Mawna ATM</t>
  </si>
  <si>
    <t xml:space="preserve">Rajshahi ATM, </t>
  </si>
  <si>
    <t>4800830073,</t>
  </si>
  <si>
    <t>RAJ-BR-UPS002</t>
  </si>
  <si>
    <t>Subid Bazar</t>
  </si>
  <si>
    <t>SYL-SUBID-ATM-UPS002</t>
  </si>
  <si>
    <t>Bayjid Bostami ATM</t>
  </si>
  <si>
    <t>CTG-BAIJID-ATM-UPS002</t>
  </si>
  <si>
    <t xml:space="preserve">Khilgaon br, </t>
  </si>
  <si>
    <t>03.02.2016</t>
  </si>
  <si>
    <t xml:space="preserve">11278550236, </t>
  </si>
  <si>
    <t>DHK-KHILGAON-BR-UPS002</t>
  </si>
  <si>
    <t xml:space="preserve">New mawna Br, </t>
  </si>
  <si>
    <t xml:space="preserve">11278550172, </t>
  </si>
  <si>
    <t>DHK-MAWNA-BR-UPS001</t>
  </si>
  <si>
    <t>New Bhulta Br</t>
  </si>
  <si>
    <t>DHK-BHULTA-BR-UPS001</t>
  </si>
  <si>
    <t>Muradpur</t>
  </si>
  <si>
    <t>15.05.2016</t>
  </si>
  <si>
    <t>CTG-MURAD-BR-UPS001</t>
  </si>
  <si>
    <t>ZN Tower(5th FL)</t>
  </si>
  <si>
    <t>01.11.2016</t>
  </si>
  <si>
    <t>DHK-UPS-ZN5FL-UPS001</t>
  </si>
  <si>
    <t>Tajmahal ATM</t>
  </si>
  <si>
    <t>Dhk Cant ECB ATM</t>
  </si>
  <si>
    <t>CTG Finlay Square ATM</t>
  </si>
  <si>
    <t>CTG Airport ATM</t>
  </si>
  <si>
    <t>Chandgaon ATM</t>
  </si>
  <si>
    <t>New Ashulia Br</t>
  </si>
  <si>
    <t>14.12.2016</t>
  </si>
  <si>
    <t>DHK-UPS-ASHULIA-UPS001</t>
  </si>
  <si>
    <t>Gulshan Avenue Br</t>
  </si>
  <si>
    <t>09.04.2017</t>
  </si>
  <si>
    <t>Ashulia Daffodil University ATM Dropbox</t>
  </si>
  <si>
    <t>3EAM150905800840024</t>
  </si>
  <si>
    <t>Updated 02-Apr-2018</t>
  </si>
  <si>
    <t>North Gulshan ATM</t>
  </si>
  <si>
    <t>Panchalish Br</t>
  </si>
  <si>
    <t>Halishahar Br</t>
  </si>
  <si>
    <t>IT CTG</t>
  </si>
  <si>
    <t>Express Systems Ltd</t>
  </si>
  <si>
    <t>50C110119076HC100028</t>
  </si>
  <si>
    <t>IT Sylhet</t>
  </si>
  <si>
    <t>Plot 01, Tea Board Building, Zindabazar Road, Chouhatta Point, Sylhet</t>
  </si>
  <si>
    <t>EBL Begum Rokea Sarani</t>
  </si>
  <si>
    <t>26.10.2017</t>
  </si>
  <si>
    <t>Mirpur Senpara Parbata ATM 365</t>
  </si>
  <si>
    <t>20.09.2017</t>
  </si>
  <si>
    <t>CDM Machine</t>
  </si>
  <si>
    <t>Power Tree</t>
  </si>
  <si>
    <t>29.10.2017</t>
  </si>
  <si>
    <t>Techno XpressBD</t>
  </si>
  <si>
    <t>Power Tree Plus</t>
  </si>
  <si>
    <t>16.11.2017</t>
  </si>
  <si>
    <t>E606032289</t>
  </si>
  <si>
    <t>E1606032445</t>
  </si>
  <si>
    <t>CDM at Stamford University</t>
  </si>
  <si>
    <t>Stamford University Bangladesh, 51 Siddeswari Road, Dhaka-1217</t>
  </si>
  <si>
    <t>-</t>
  </si>
  <si>
    <t>SMS Systems</t>
  </si>
  <si>
    <t>New CDM, UPS from Support Stock</t>
  </si>
  <si>
    <t xml:space="preserve">EBL Mawna GS ATM booth </t>
  </si>
  <si>
    <t>Green Smart Shirt, Tepirbari, Teli Hati Union, Sreepur- Mawna, Gazipur</t>
  </si>
  <si>
    <t>Dismantle from Gulshan br. Richmond tower</t>
  </si>
  <si>
    <t>Mouchak Br</t>
  </si>
  <si>
    <t>22.03.2018</t>
  </si>
  <si>
    <t>Mymensingh GP House</t>
  </si>
  <si>
    <t>18.03.2018</t>
  </si>
  <si>
    <t>Moghbazar Br</t>
  </si>
  <si>
    <t>27.05.2018</t>
  </si>
  <si>
    <t>Ministry of Foreign Affairs Shegunbagicha ATM</t>
  </si>
  <si>
    <t xml:space="preserve">Shegunbagicha </t>
  </si>
  <si>
    <t>KR-3000</t>
  </si>
  <si>
    <t>3KVA</t>
  </si>
  <si>
    <t>50C110119076HC100008</t>
  </si>
  <si>
    <t>Ministry of Foreign Affairs Shegunbagicha CDM</t>
  </si>
  <si>
    <t>50C110119076HC100055</t>
  </si>
  <si>
    <t>Kurmitula Golf Club ATM</t>
  </si>
  <si>
    <t>Kurmitola Golf Area, Dhaka</t>
  </si>
  <si>
    <t>ICT Ministry ATM</t>
  </si>
  <si>
    <t>Agargaon</t>
  </si>
  <si>
    <t>ICT Ministry CDM</t>
  </si>
  <si>
    <t>Support UPS - 3KVA Short</t>
  </si>
  <si>
    <t>IT</t>
  </si>
  <si>
    <t>TESCOM</t>
  </si>
  <si>
    <t>900031811060734</t>
  </si>
  <si>
    <t>900031811060733</t>
  </si>
  <si>
    <t>Level 14, Meeting Room, 100 Gulshan</t>
  </si>
  <si>
    <t>500110119076HC100037</t>
  </si>
  <si>
    <t>50C110119076HC100001</t>
  </si>
  <si>
    <t>Mohanada 1</t>
  </si>
  <si>
    <t>Level 5, Meeting Room, 100 Gulshan</t>
  </si>
  <si>
    <t>50C110119076HC100005</t>
  </si>
  <si>
    <t>Level 5</t>
  </si>
  <si>
    <t>Level 10, Meeting Room, 100 Gulshan</t>
  </si>
  <si>
    <t>50C110119076HC100004</t>
  </si>
  <si>
    <t>ElitePower Limited</t>
  </si>
  <si>
    <t>3EAM150905800840054</t>
  </si>
  <si>
    <t>Nazirhat Branch</t>
  </si>
  <si>
    <t>Ashulia Branch</t>
  </si>
  <si>
    <t>Choumuhoni Branch</t>
  </si>
  <si>
    <t>Agrabad Branch ATM</t>
  </si>
  <si>
    <t>Agrabad Branch Server Room</t>
  </si>
  <si>
    <t>Full Set</t>
  </si>
  <si>
    <t>SL#</t>
  </si>
  <si>
    <t>Backup Time</t>
  </si>
  <si>
    <t>Army Golf Club ATM</t>
  </si>
  <si>
    <t>New ATM</t>
  </si>
  <si>
    <t>Mymenshing SME Branch</t>
  </si>
  <si>
    <t>Existing</t>
  </si>
  <si>
    <t>Sonargaon Road Branch</t>
  </si>
  <si>
    <t>Battery Replace</t>
  </si>
  <si>
    <t>Garib-e-Newaz Branch</t>
  </si>
  <si>
    <t>Eastern Mollika ATM</t>
  </si>
  <si>
    <t>Jashore Branch ATM</t>
  </si>
  <si>
    <t>Feni SME Branch</t>
  </si>
  <si>
    <t>Shyamoli Branch</t>
  </si>
  <si>
    <t>Chandra</t>
  </si>
  <si>
    <t>Booth Banking</t>
  </si>
  <si>
    <t>Mirsharai</t>
  </si>
  <si>
    <t xml:space="preserve">EBL Shantinagar Branch </t>
  </si>
  <si>
    <t xml:space="preserve">EBL Muradpur ATM </t>
  </si>
  <si>
    <t xml:space="preserve">EBL Mehdibagh Br. ATM </t>
  </si>
  <si>
    <t xml:space="preserve">EBL KEPZ 2nd ATM </t>
  </si>
  <si>
    <t>EBL CEPZ Branch ATM</t>
  </si>
  <si>
    <t>EBL Nawabganj Branch ATM</t>
  </si>
  <si>
    <t>EBL Cox’s Bazar Branch ATM</t>
  </si>
  <si>
    <t>Khulna Branch</t>
  </si>
  <si>
    <t>Mirpur Branch</t>
  </si>
  <si>
    <t>Chouhatta Branch</t>
  </si>
  <si>
    <t>Chandgaon Branch</t>
  </si>
  <si>
    <t>Lohagara Branch</t>
  </si>
  <si>
    <t xml:space="preserve">New Market Branch </t>
  </si>
  <si>
    <t xml:space="preserve">Uttara Lake Drive ATM </t>
  </si>
  <si>
    <t xml:space="preserve">Cant. Post Office ATM </t>
  </si>
  <si>
    <t>Chawk Mughultully</t>
  </si>
  <si>
    <t>Alanker Moor EBL365</t>
  </si>
  <si>
    <t>Bhulta ATM</t>
  </si>
  <si>
    <t>Bagura Branch</t>
  </si>
  <si>
    <t>Faridpur Branch</t>
  </si>
  <si>
    <t>CEPZ Bay Shopping ATM</t>
  </si>
  <si>
    <t>Bishwanath Branch</t>
  </si>
  <si>
    <t>Jamal Khan Branch</t>
  </si>
  <si>
    <t>RAJSHAHI ATM</t>
  </si>
  <si>
    <t>WO_Date</t>
  </si>
  <si>
    <t>UPS Type</t>
  </si>
  <si>
    <t>Remarks or Notes</t>
  </si>
  <si>
    <t>3kVA Long</t>
  </si>
  <si>
    <t>3 KVAXL</t>
  </si>
  <si>
    <t>Elite Power Technology</t>
  </si>
  <si>
    <t xml:space="preserve">EBL KONABARI PAYROLL ATM01825, ATM01826 </t>
  </si>
  <si>
    <t xml:space="preserve">Tusuka Group, Konabari </t>
  </si>
  <si>
    <t>Replace</t>
  </si>
  <si>
    <t>Chawk Mughultuly Branch</t>
  </si>
  <si>
    <t>150 Chawk Mughultuly, Dhaka</t>
  </si>
  <si>
    <t>EBL Chawk Mughultuly Branch</t>
  </si>
  <si>
    <t>EBL SKYCARE Center, Satmosjid Road</t>
  </si>
  <si>
    <t>Replaced</t>
  </si>
  <si>
    <t>EBL Z-Tower (4th Floor), Gulshan-1</t>
  </si>
  <si>
    <t>SD-Dhaka</t>
  </si>
  <si>
    <t>New Setup for SD</t>
  </si>
  <si>
    <t>EBL Faridpur Branch</t>
  </si>
  <si>
    <t>EBL Skycare Center at Safura Tower</t>
  </si>
  <si>
    <t>Mohananda 2</t>
  </si>
  <si>
    <t>Level 14, Meeting Room, Mohananda 2</t>
  </si>
  <si>
    <t>Level 14, Meeting Room, Mohananda 1</t>
  </si>
  <si>
    <t>Level 5, Meeting Room</t>
  </si>
  <si>
    <t>Level 10, Meeting Room</t>
  </si>
  <si>
    <t>Head Office, 100 Gulshan Avenue, Dhaka</t>
  </si>
  <si>
    <t>EBL-IT</t>
  </si>
  <si>
    <t>EBL FOREIGN MINISTRY CDM</t>
  </si>
  <si>
    <t>EBL Ministry of Foreign Affairs  Shegunbagicha ATM &amp; CDM</t>
  </si>
  <si>
    <t>3kVA Standard</t>
  </si>
  <si>
    <t>Express Systems Limited</t>
  </si>
  <si>
    <t>New CDM</t>
  </si>
  <si>
    <t>New Dropbox</t>
  </si>
  <si>
    <t>UL-3KVA</t>
  </si>
  <si>
    <t>EBL ICT MINISTRY CDM</t>
  </si>
  <si>
    <t>For ATM Support</t>
  </si>
  <si>
    <t>ATM1</t>
  </si>
  <si>
    <t>ATM2</t>
  </si>
  <si>
    <t>ATM01815A</t>
  </si>
  <si>
    <t>ATM01815B</t>
  </si>
  <si>
    <t>EBL JFP HYPERMART ATM01815-A</t>
  </si>
  <si>
    <t>EBL JFP HYPERMART ATM01815-B</t>
  </si>
  <si>
    <t>Upashahar Branch, Mehdibagh, Sylhet</t>
  </si>
  <si>
    <t>EBL Agent Banking Booth- Shiddirganj</t>
  </si>
  <si>
    <t>New Agent Banking</t>
  </si>
  <si>
    <t>1kVA Standard</t>
  </si>
  <si>
    <t>1KVA</t>
  </si>
  <si>
    <t>Cumilla SME Branch</t>
  </si>
  <si>
    <t>Kanchpur, Shiddhirganj</t>
  </si>
  <si>
    <t>15 minutes</t>
  </si>
  <si>
    <t>Jamuna Hypermart ATM1</t>
  </si>
  <si>
    <t>Jamuna Hypermart ATM2</t>
  </si>
  <si>
    <t>Contact Center Data Center, Sabera Tower</t>
  </si>
  <si>
    <t>CL110D</t>
  </si>
  <si>
    <t>10kVA Standard</t>
  </si>
  <si>
    <t>Replaced with APC</t>
  </si>
  <si>
    <t>IT Support, Dhaka</t>
  </si>
  <si>
    <t>Support</t>
  </si>
  <si>
    <t>Pran Agro ATM, Natore</t>
  </si>
  <si>
    <t>EBL RUPGANJ ATM01823 (City EPZ)</t>
  </si>
  <si>
    <t>New_Support</t>
  </si>
  <si>
    <t>IT Support CTG</t>
  </si>
  <si>
    <t>IT Support Dhaka</t>
  </si>
  <si>
    <t>New Office</t>
  </si>
  <si>
    <t>Power Connected from DR</t>
  </si>
  <si>
    <t>68, Shahid Sayed Nazrul Islam Sarani, North South Road, Dhaka-1100</t>
  </si>
  <si>
    <t>No ATM</t>
  </si>
  <si>
    <t>1200VA</t>
  </si>
  <si>
    <t>PowerTree</t>
  </si>
  <si>
    <t>900031806120549</t>
  </si>
  <si>
    <t>900011712171301</t>
  </si>
  <si>
    <t>Code</t>
  </si>
  <si>
    <t>Group Name</t>
  </si>
  <si>
    <t>Item Name</t>
  </si>
  <si>
    <t>Name</t>
  </si>
  <si>
    <t>Date</t>
  </si>
  <si>
    <t>Cost</t>
  </si>
  <si>
    <t>Acc Dep</t>
  </si>
  <si>
    <t>Status</t>
  </si>
  <si>
    <t>Book Value</t>
  </si>
  <si>
    <t xml:space="preserve">AGRABAD </t>
  </si>
  <si>
    <t>EB.0001.ME.UP.22</t>
  </si>
  <si>
    <t>MACHINERIES AND EQUIPMENT</t>
  </si>
  <si>
    <t>UPS</t>
  </si>
  <si>
    <t>Riello UPS</t>
  </si>
  <si>
    <t>SALE_DISP</t>
  </si>
  <si>
    <t>EB.0001.ME.UP.23</t>
  </si>
  <si>
    <t>EB.0001.ME.UP.24</t>
  </si>
  <si>
    <t xml:space="preserve">ENGLISH ROAD </t>
  </si>
  <si>
    <t>EB.0103.ME.UP.16</t>
  </si>
  <si>
    <t>EB.0103.ME.UP.13</t>
  </si>
  <si>
    <t xml:space="preserve">MOULVIBAZAR </t>
  </si>
  <si>
    <t>EB.0085.ME.UP.10</t>
  </si>
  <si>
    <t>EB.0085.ME.UP.8</t>
  </si>
  <si>
    <t>EB.0085.ME.UP.9</t>
  </si>
  <si>
    <t xml:space="preserve">NEW MARKET </t>
  </si>
  <si>
    <t>EB.0004.ME.UP.7</t>
  </si>
  <si>
    <t xml:space="preserve">O.R. NIZAM ROAD </t>
  </si>
  <si>
    <t>EB.0005.ME.UP.11</t>
  </si>
  <si>
    <t>EB.0005.ME.UP.12</t>
  </si>
  <si>
    <t xml:space="preserve">SONARGAON ROAD </t>
  </si>
  <si>
    <t>EB.0105.ME.UP.8</t>
  </si>
  <si>
    <t>EB.0001.ME.UP.42</t>
  </si>
  <si>
    <t>EB.0001.ME.UP.46</t>
  </si>
  <si>
    <t>EB.0001.ME.UP.34</t>
  </si>
  <si>
    <t>EB.0001.ME.UP.37</t>
  </si>
  <si>
    <t>EB.0001.ME.UP.40</t>
  </si>
  <si>
    <t>EB.0001.ME.UP.49</t>
  </si>
  <si>
    <t>EB.0001.ME.UP.50</t>
  </si>
  <si>
    <t>EB.0001.ME.UP.31</t>
  </si>
  <si>
    <t>EB.0001.ME.UP.43</t>
  </si>
  <si>
    <t>EB.0001.ME.UP.47</t>
  </si>
  <si>
    <t>EB.0001.ME.UP.51</t>
  </si>
  <si>
    <t>EB.0001.ME.UP.26</t>
  </si>
  <si>
    <t>EB.0001.ME.UP.28</t>
  </si>
  <si>
    <t>EB.0001.ME.UP.29</t>
  </si>
  <si>
    <t>EB.0001.ME.UP.36</t>
  </si>
  <si>
    <t>EB.0001.ME.UP.38</t>
  </si>
  <si>
    <t>EB.0001.ME.UP.44</t>
  </si>
  <si>
    <t>EB.0001.ME.UP.39</t>
  </si>
  <si>
    <t>EB.0001.ME.UP.30</t>
  </si>
  <si>
    <t>EB.0001.ME.UP.48</t>
  </si>
  <si>
    <t>EB.0001.ME.UP.33</t>
  </si>
  <si>
    <t>EB.0001.ME.UP.45</t>
  </si>
  <si>
    <t>EB.0001.ME.UP.41</t>
  </si>
  <si>
    <t>EB.0001.ME.UP.27</t>
  </si>
  <si>
    <t>EB.0001.ME.UP.35</t>
  </si>
  <si>
    <t>EB.0001.ME.UP.52</t>
  </si>
  <si>
    <t>EB.0001.ME.UP.32</t>
  </si>
  <si>
    <t xml:space="preserve">DHANMONDI </t>
  </si>
  <si>
    <t>EB.0106.ME.UP.20</t>
  </si>
  <si>
    <t>EB.0103.ME.UP.15</t>
  </si>
  <si>
    <t>EB.0103.ME.UP.14</t>
  </si>
  <si>
    <t>EB.0103.ME.UP.12</t>
  </si>
  <si>
    <t>RIELLO WP55 UPS</t>
  </si>
  <si>
    <t xml:space="preserve">NARAYANGONJ </t>
  </si>
  <si>
    <t>EB.0150.ME.UP.1</t>
  </si>
  <si>
    <t>EB.0150.ME.UP.12</t>
  </si>
  <si>
    <t>EB.0150.ME.UP.13</t>
  </si>
  <si>
    <t>EB.0150.ME.UP.15</t>
  </si>
  <si>
    <t>EB.0150.ME.UP.9</t>
  </si>
  <si>
    <t>EB.0150.ME.UP.2</t>
  </si>
  <si>
    <t>EB.0150.ME.UP.16</t>
  </si>
  <si>
    <t>EB.0150.ME.UP.18</t>
  </si>
  <si>
    <t>EB.0150.ME.UP.7</t>
  </si>
  <si>
    <t>EB.0150.ME.UP.10</t>
  </si>
  <si>
    <t>EB.0150.ME.UP.19</t>
  </si>
  <si>
    <t>EB.0150.ME.UP.4</t>
  </si>
  <si>
    <t>EB.0150.ME.UP.6</t>
  </si>
  <si>
    <t>EB.0150.ME.UP.21</t>
  </si>
  <si>
    <t>EB.0150.ME.UP.14</t>
  </si>
  <si>
    <t>EB.0150.ME.UP.5</t>
  </si>
  <si>
    <t>EB.0150.ME.UP.17</t>
  </si>
  <si>
    <t>EB.0150.ME.UP.11</t>
  </si>
  <si>
    <t>EB.0150.ME.UP.20</t>
  </si>
  <si>
    <t>EB.0150.ME.UP.3</t>
  </si>
  <si>
    <t>EB.0150.ME.UP.8</t>
  </si>
  <si>
    <t>EB.0150.ME.UP.22</t>
  </si>
  <si>
    <t>EB.0004.ME.UP.8</t>
  </si>
  <si>
    <t>EB.0004.ME.UP.6</t>
  </si>
  <si>
    <t>UPS (Riello)</t>
  </si>
  <si>
    <t>EB.0005.ME.UP.13</t>
  </si>
  <si>
    <t>EB.0005.ME.UP.14</t>
  </si>
  <si>
    <t>EB.0005.ME.UP.15</t>
  </si>
  <si>
    <t>WP65 Riello UPS</t>
  </si>
  <si>
    <t xml:space="preserve">PRINCIPAL </t>
  </si>
  <si>
    <t>EB.0101.ME.UP.20</t>
  </si>
  <si>
    <t>EB.0101.ME.UP.22</t>
  </si>
  <si>
    <t>EB.0101.ME.UP.21</t>
  </si>
  <si>
    <t xml:space="preserve">SHYAMOLI </t>
  </si>
  <si>
    <t>EB.0111.ME.UP.1</t>
  </si>
  <si>
    <t xml:space="preserve">UPASHAHAR </t>
  </si>
  <si>
    <t>EB.0091.ME.UP.7</t>
  </si>
  <si>
    <t>EB.0091.ME.UP.10</t>
  </si>
  <si>
    <t>EB.0091.ME.UP.8</t>
  </si>
  <si>
    <t>EB.0091.ME.UP.9</t>
  </si>
  <si>
    <t>EB.0001.ME.UP.58</t>
  </si>
  <si>
    <t>EB.0001.ME.UP.53</t>
  </si>
  <si>
    <t>EB.0001.ME.UP.54</t>
  </si>
  <si>
    <t>EB.0001.ME.UP.59</t>
  </si>
  <si>
    <t>EB.0001.ME.UP.67</t>
  </si>
  <si>
    <t>EB.0001.ME.UP.60</t>
  </si>
  <si>
    <t>Riello WP-65</t>
  </si>
  <si>
    <t>EB.0001.ME.UP.55</t>
  </si>
  <si>
    <t>EB.0103.ME.UP.17</t>
  </si>
  <si>
    <t>EB.0103.ME.UP.18</t>
  </si>
  <si>
    <t xml:space="preserve">SHANTINAGAR </t>
  </si>
  <si>
    <t>EB.0114.ME.UP.21</t>
  </si>
  <si>
    <t xml:space="preserve">BANASREE </t>
  </si>
  <si>
    <t>EB.0109.ME.UP.4</t>
  </si>
  <si>
    <t>Micronet 1000VA UPS</t>
  </si>
  <si>
    <t>BVN</t>
  </si>
  <si>
    <t>EB.0109.ME.UP.3</t>
  </si>
  <si>
    <t xml:space="preserve">CHOUMUHUNY </t>
  </si>
  <si>
    <t>EB.0011.ME.UP.4</t>
  </si>
  <si>
    <t>EB.0011.ME.UP.3</t>
  </si>
  <si>
    <t>HEAD OFFICE</t>
  </si>
  <si>
    <t>EB.0999.ME.UP.416</t>
  </si>
  <si>
    <t>10000V UPS FOR IT HO</t>
  </si>
  <si>
    <t>EB.0999.ME.UP.415</t>
  </si>
  <si>
    <t xml:space="preserve">SAVAR </t>
  </si>
  <si>
    <t>EB.0170.ME.UP.4</t>
  </si>
  <si>
    <t>EB.0170.ME.UP.3</t>
  </si>
  <si>
    <t xml:space="preserve">BHULTA </t>
  </si>
  <si>
    <t>EB.0130.ME.UP.1</t>
  </si>
  <si>
    <t>Ideal 1KVA 20 mins back-up UPS for Bhulta br. by SMS System</t>
  </si>
  <si>
    <t>LIVE</t>
  </si>
  <si>
    <t xml:space="preserve">KHILGAON </t>
  </si>
  <si>
    <t>EB.0129.ME.UP.1</t>
  </si>
  <si>
    <t>Ideal 1KVA 20 mins back-up UPS for Khilgaon br. by SMS System</t>
  </si>
  <si>
    <t xml:space="preserve">MAWNA </t>
  </si>
  <si>
    <t>EB.0131.ME.UP.1</t>
  </si>
  <si>
    <t>Ideal 1KVA 20 mins back-up UPS for Mawna br. by SMS System</t>
  </si>
  <si>
    <t xml:space="preserve">AZIMPUR </t>
  </si>
  <si>
    <t>EB.0121.ME.UP.1</t>
  </si>
  <si>
    <t>Micronet 1000 VA UPS with 20-30 Minutes backup for Azimpur Branch, Dhaka</t>
  </si>
  <si>
    <t xml:space="preserve">CEPZ </t>
  </si>
  <si>
    <t>EB.0014.ME.UP.1</t>
  </si>
  <si>
    <t>Micronet 1000 VA UPS with 20-30 Minutes backup for CEPZ Branch</t>
  </si>
  <si>
    <t xml:space="preserve">DOHAR </t>
  </si>
  <si>
    <t>EB.0158.ME.UP.1</t>
  </si>
  <si>
    <t>Micronet 1000 VA UPS with 20-30 Minutes backup for Dohar Branch</t>
  </si>
  <si>
    <t xml:space="preserve">FARIDPUR </t>
  </si>
  <si>
    <t>EB.0159.ME.UP.1</t>
  </si>
  <si>
    <t>Micronet 1000 VA UPS with 20-30 Minutes backup for Faridpur Branch</t>
  </si>
  <si>
    <t xml:space="preserve">LOHAGARA </t>
  </si>
  <si>
    <t>EB.0015.ME.UP.1</t>
  </si>
  <si>
    <t>Micronet 1000 VA UPS with 20-30 Minutes backup for Lohagora Branch</t>
  </si>
  <si>
    <t xml:space="preserve">CHOUHATTA </t>
  </si>
  <si>
    <t>EB.0092.ME.UP.18</t>
  </si>
  <si>
    <t>PC Power 1200VA UPS for IT Sylhet</t>
  </si>
  <si>
    <t>EB.0011.ME.UP.5</t>
  </si>
  <si>
    <t>PC Power 1200VA UPS for Choumuhony br</t>
  </si>
  <si>
    <t>EB.0158.ME.UP.3</t>
  </si>
  <si>
    <t>PC Power 1200VA UPS for Dohar br.</t>
  </si>
  <si>
    <t>EB.0999.ME.UP.476</t>
  </si>
  <si>
    <t>PC Power 1200VA UPS for Card Division Sabera Tower, Gulshan</t>
  </si>
  <si>
    <t>EB.0999.ME.UP.478</t>
  </si>
  <si>
    <t>PC Power 1200VA UPS for IT HO</t>
  </si>
  <si>
    <t>EB.0999.ME.UP.477</t>
  </si>
  <si>
    <t xml:space="preserve">MYMENSHING SME-AGRI </t>
  </si>
  <si>
    <t>EB.0175.ME.UP.3</t>
  </si>
  <si>
    <t>PC Power 1200VA UPS for ATM Mymensingh SME br.</t>
  </si>
  <si>
    <t>EB.0175.ME.UP.4</t>
  </si>
  <si>
    <t>PC Power 1200VA UPS for Mymensingh SME br.</t>
  </si>
  <si>
    <t>EB.0150.ME.UP.28</t>
  </si>
  <si>
    <t>PC Power 1200VA UPS for Narayangonj br.`</t>
  </si>
  <si>
    <t xml:space="preserve">PANCHLAISH </t>
  </si>
  <si>
    <t>EB.0008.ME.UP.17</t>
  </si>
  <si>
    <t>PC Power 1200VA UPS for Panchlaish br.</t>
  </si>
  <si>
    <t>EB.0999.ME.UP.466</t>
  </si>
  <si>
    <t>Power Tree 1000VA UPS for CAD at Rupayan Taj</t>
  </si>
  <si>
    <t>EB.0999.ME.UP.467</t>
  </si>
  <si>
    <t>EB.0999.ME.UP.464</t>
  </si>
  <si>
    <t>EB.0999.ME.UP.473</t>
  </si>
  <si>
    <t>Power Tree 1000VA UPS for IT HO</t>
  </si>
  <si>
    <t>EB.0999.ME.UP.470</t>
  </si>
  <si>
    <t>Power Tree 1000VA UPS for Gulshan Meena Bazar, ATM</t>
  </si>
  <si>
    <t>EB.0999.ME.UP.472</t>
  </si>
  <si>
    <t>EB.0999.ME.UP.469</t>
  </si>
  <si>
    <t>EB.0999.ME.UP.468</t>
  </si>
  <si>
    <t>EB.0999.ME.UP.465</t>
  </si>
  <si>
    <t>EB.0999.ME.UP.471</t>
  </si>
  <si>
    <t>Power Tree 1000VA UPS for Ocean Paradise Hotel, ATM</t>
  </si>
  <si>
    <t>EB.0101.ME.UP.19</t>
  </si>
  <si>
    <t xml:space="preserve">DOHAZARI </t>
  </si>
  <si>
    <t>EB.0023.ME.UP.2</t>
  </si>
  <si>
    <t>EB.0023.	ME.	UP.	11-Mar-14	PC Power 1000VA UPS for Dohazari br.	 6,200.00 	212	0.3333</t>
  </si>
  <si>
    <t>EB.0999.ME.UP.484</t>
  </si>
  <si>
    <t>PC Power 1000VA UPS for Shahjalal Airport (EBL Skylounge Server)</t>
  </si>
  <si>
    <t>EB.0999.ME.UP.483</t>
  </si>
  <si>
    <t>PC Power 1000VA UPS for IT Department HO</t>
  </si>
  <si>
    <t>EB.0999.ME.UP.485</t>
  </si>
  <si>
    <t>PC Power 1000VA UPS for IT Department for IT Consultant &amp; Company Secretary 6th floor HO</t>
  </si>
  <si>
    <t xml:space="preserve">JAMAL KHAN </t>
  </si>
  <si>
    <t>EB.0024.ME.UP.2</t>
  </si>
  <si>
    <t>PC Power 1000VA UPS for Jamal Khan br.</t>
  </si>
  <si>
    <t xml:space="preserve">JASHIM UDDIN ROAD </t>
  </si>
  <si>
    <t>EB.0112.ME.UP.2</t>
  </si>
  <si>
    <t>PC Power 1000VA UPS for Jashim Uddin Road Sector-3 br.</t>
  </si>
  <si>
    <t xml:space="preserve">PANCHOBOTI </t>
  </si>
  <si>
    <t>EB.0126.ME.UP.1</t>
  </si>
  <si>
    <t>PC Power 1000VA UPS for Panchabati br.</t>
  </si>
  <si>
    <t xml:space="preserve">BHAIRAB SME - AGRI </t>
  </si>
  <si>
    <t>EB.0145.ME.UP.1</t>
  </si>
  <si>
    <t>Ideal 1200VA UPS for Bhairab SME / Agri Branch</t>
  </si>
  <si>
    <t xml:space="preserve">FENI SME - AGRI </t>
  </si>
  <si>
    <t>EB.0012.ME.UP.1</t>
  </si>
  <si>
    <t>Ideal 1200VA UPS for Feni SME / Agri Branch</t>
  </si>
  <si>
    <t xml:space="preserve">HALISHAHAR </t>
  </si>
  <si>
    <t>EB.0013.ME.UP.1</t>
  </si>
  <si>
    <t>Ideal 1200VA UPS for Halisahar Branch</t>
  </si>
  <si>
    <t>EB.0999.ME.UP.417</t>
  </si>
  <si>
    <t>Ideal 1200VA UPS for Share Division, 1st Floor,Head Office</t>
  </si>
  <si>
    <t xml:space="preserve">KERANIGANJ SME - AGRI </t>
  </si>
  <si>
    <t>EB.0156.ME.UP.1</t>
  </si>
  <si>
    <t>Ideal 1200VA UPS for Keranigonj SME / Agri Branch</t>
  </si>
  <si>
    <t xml:space="preserve">MIRPUR DAR-US-SALAM RD </t>
  </si>
  <si>
    <t>EB.0118.ME.UP.1</t>
  </si>
  <si>
    <t>Ideal 1200VA UPS for Mirpur Darus Salam Road Branch</t>
  </si>
  <si>
    <t>EB.0175.ME.UP.1</t>
  </si>
  <si>
    <t>Ideal 1200VA UPS for Mymensingh SME / Agri Branch</t>
  </si>
  <si>
    <t xml:space="preserve">NARAYANGANJ SME - AGRI </t>
  </si>
  <si>
    <t>EB.0151.ME.UP.1</t>
  </si>
  <si>
    <t>Ideal 1200VA UPS for Narayangonj SME / Agri Branch</t>
  </si>
  <si>
    <t xml:space="preserve">NAWABGANJ </t>
  </si>
  <si>
    <t>EB.0157.ME.UP.1</t>
  </si>
  <si>
    <t>Ideal 1200VA UPS for Nawabgonj Branch</t>
  </si>
  <si>
    <t xml:space="preserve">TANGAIL </t>
  </si>
  <si>
    <t>EB.0165.ME.UP.1</t>
  </si>
  <si>
    <t>Ideal 1200VA UPS for Tangail Branch</t>
  </si>
  <si>
    <t xml:space="preserve">UTTARA GARIB-E-NEWAZ </t>
  </si>
  <si>
    <t>EB.0119.ME.UP.1</t>
  </si>
  <si>
    <t>Ideal 1200VA UPS for Uttara Garib E Newaz Branch</t>
  </si>
  <si>
    <t>EB.0001.ME.UP.82</t>
  </si>
  <si>
    <t>EB.0001.ME.UP.85</t>
  </si>
  <si>
    <t>EB.0001.ME.UP.84</t>
  </si>
  <si>
    <t>UPS Ideal 1200 VA A312A</t>
  </si>
  <si>
    <t xml:space="preserve">BOARD BAZAR </t>
  </si>
  <si>
    <t>EB.0160.ME.UP.3</t>
  </si>
  <si>
    <t>EB.0160.ME.UP.4</t>
  </si>
  <si>
    <t xml:space="preserve">COMILLA SME-AGRI </t>
  </si>
  <si>
    <t>EB.0017.ME.UP.2</t>
  </si>
  <si>
    <t>IDEAL 1200 VA UPS for Comilla Branch</t>
  </si>
  <si>
    <t xml:space="preserve">COXS BAZAR </t>
  </si>
  <si>
    <t>EB.0009.ME.UP.3</t>
  </si>
  <si>
    <t>EB.0009.ME.UP.4</t>
  </si>
  <si>
    <t>EB.0103.ME.UP.24</t>
  </si>
  <si>
    <t>EB.0999.ME.UP.455</t>
  </si>
  <si>
    <t>IDEAL 1200 VA UPS for IT, HO</t>
  </si>
  <si>
    <t>EB.0999.ME.UP.457</t>
  </si>
  <si>
    <t>IDEAL 1200 VA UPS for Network Room Support, TSD, 1st Floor, HO</t>
  </si>
  <si>
    <t>EB.0999.ME.UP.406</t>
  </si>
  <si>
    <t>IDEAL 1200VA UPS</t>
  </si>
  <si>
    <t>EB.0999.ME.UP.408</t>
  </si>
  <si>
    <t>EB.0999.ME.UP.403</t>
  </si>
  <si>
    <t>EB.0999.ME.UP.452</t>
  </si>
  <si>
    <t>IDEAL 1200 VA UPS for Collection, Surma Tower</t>
  </si>
  <si>
    <t>EB.0999.ME.UP.409</t>
  </si>
  <si>
    <t>EB.0999.ME.UP.404</t>
  </si>
  <si>
    <t>EB.0999.ME.UP.405</t>
  </si>
  <si>
    <t>EB.0999.ME.UP.454</t>
  </si>
  <si>
    <t>EB.0999.ME.UP.407</t>
  </si>
  <si>
    <t>EB.0999.ME.UP.456</t>
  </si>
  <si>
    <t>EB.0999.ME.UP.410</t>
  </si>
  <si>
    <t>EB.0999.ME.UP.453</t>
  </si>
  <si>
    <t>IDEAL 1200 VA UPS for Olympic Bhaban</t>
  </si>
  <si>
    <t xml:space="preserve">JUBILEE ROAD </t>
  </si>
  <si>
    <t>EB.0003.ME.UP.22</t>
  </si>
  <si>
    <t xml:space="preserve">MADHABDI SME-AGRI </t>
  </si>
  <si>
    <t>EB.0180.ME.UP.2</t>
  </si>
  <si>
    <t>IDEAL 1200 VA UPS for Madhabdi Branch</t>
  </si>
  <si>
    <t xml:space="preserve">MIRPUR </t>
  </si>
  <si>
    <t>EB.0107.ME.UP.20</t>
  </si>
  <si>
    <t>EB.0150.ME.UP.26</t>
  </si>
  <si>
    <t>EB.0005.ME.UP.18</t>
  </si>
  <si>
    <t xml:space="preserve">RANGPUR </t>
  </si>
  <si>
    <t>EB.0401.ME.UP.2</t>
  </si>
  <si>
    <t>IDEAL 1200 VA UPS for Rangpur Branch</t>
  </si>
  <si>
    <t>EB.0401.ME.UP.3</t>
  </si>
  <si>
    <t>EB.0114.ME.UP.26</t>
  </si>
  <si>
    <t xml:space="preserve">CHAWK MUGHULTULY </t>
  </si>
  <si>
    <t>EB.0110.ME.UP.25</t>
  </si>
  <si>
    <t>1250 VA Online UPS for Chawk Mughultuly Branch</t>
  </si>
  <si>
    <t xml:space="preserve">JESSORE </t>
  </si>
  <si>
    <t>EB.0195.ME.UP.11</t>
  </si>
  <si>
    <t>1250 VA Off Line UPS for Jessore Branch</t>
  </si>
  <si>
    <t xml:space="preserve">MOGHBAZAR </t>
  </si>
  <si>
    <t>EB.0117.ME.UP.3</t>
  </si>
  <si>
    <t>1000 VA UPS for Mogbazar Branch</t>
  </si>
  <si>
    <t>EB.0004.ME.UP.16</t>
  </si>
  <si>
    <t>1250 VA Online UPS for Station Road Branch</t>
  </si>
  <si>
    <t>EB.0111.ME.UP.7</t>
  </si>
  <si>
    <t>1250 VA Online UPS for Shymoli Branch</t>
  </si>
  <si>
    <t xml:space="preserve">UTTARA </t>
  </si>
  <si>
    <t>EB.0113.ME.UP.16</t>
  </si>
  <si>
    <t>1250 VA Off Line UPS for Uttara Branch</t>
  </si>
  <si>
    <t xml:space="preserve">BOGRA </t>
  </si>
  <si>
    <t>EB.0331.ME.UP.11</t>
  </si>
  <si>
    <t>Socomec Sicon UPS</t>
  </si>
  <si>
    <t>EB.0331.ME.UP.13</t>
  </si>
  <si>
    <t>EB.0331.ME.UP.12</t>
  </si>
  <si>
    <t xml:space="preserve">MOTIJHEEL </t>
  </si>
  <si>
    <t>EB.0102.ME.UP.22</t>
  </si>
  <si>
    <t>EB.0170.ME.UP.5</t>
  </si>
  <si>
    <t>UPS for Savar Branch</t>
  </si>
  <si>
    <t xml:space="preserve">BASHUNDHARA </t>
  </si>
  <si>
    <t>EB.0115.ME.UP.10</t>
  </si>
  <si>
    <t>UPS for CCTV DVR</t>
  </si>
  <si>
    <t>EB.0101.ME.UP.18</t>
  </si>
  <si>
    <t>EB.0101.ME.UP.15</t>
  </si>
  <si>
    <t>EB.0001.ME.UP.98</t>
  </si>
  <si>
    <t>UL-1200VA (Model: Apollo) UPS for CCTV system at Agrabad Operations Archive by Securex</t>
  </si>
  <si>
    <t>EB.0004.ME.UP.19</t>
  </si>
  <si>
    <t>UL-1200VA (Model: Apollo) UPS for New Market br. By Securex</t>
  </si>
  <si>
    <t>EB.0005.ME.UP.10</t>
  </si>
  <si>
    <t>EB.0999.ME.UP.474</t>
  </si>
  <si>
    <t>D-Huminidity Fire for CAD at Rupayan Taj</t>
  </si>
  <si>
    <t>EB.0101.ME.UP.16</t>
  </si>
  <si>
    <t>EB.0014.ME.UP.5</t>
  </si>
  <si>
    <t>2KVA offline UPS for digital CCTV system for CEPZ br. by ICEL</t>
  </si>
  <si>
    <t>EB.0013.ME.UP.4</t>
  </si>
  <si>
    <t>2KVA UPS for CCTV system Halishahar br.</t>
  </si>
  <si>
    <t>EB.0008.ME.UP.18</t>
  </si>
  <si>
    <t>2KVA UPS for CCTV system Panchlaish br.</t>
  </si>
  <si>
    <t>EB.0401.ME.UP.5</t>
  </si>
  <si>
    <t>2KVA UPS for CCTV system Rangpur br.</t>
  </si>
  <si>
    <t xml:space="preserve">RAOZAN </t>
  </si>
  <si>
    <t>EB.0006.ME.UP.12</t>
  </si>
  <si>
    <t>2KVA UPS for CCTV system Raozan br.</t>
  </si>
  <si>
    <t>EB.0005.ME.UP.5</t>
  </si>
  <si>
    <t>EB.0005.ME.UP.7</t>
  </si>
  <si>
    <t>EB.0005.ME.UP.8</t>
  </si>
  <si>
    <t>EB.0005.ME.UP.6</t>
  </si>
  <si>
    <t>EB.0005.ME.UP.4</t>
  </si>
  <si>
    <t>EB.0150.ME.UP.27</t>
  </si>
  <si>
    <t>ups</t>
  </si>
  <si>
    <t>EB.0101.ME.UP.17</t>
  </si>
  <si>
    <t>EB.0999.ME.UP.132</t>
  </si>
  <si>
    <t>UL-3KVA (Model: Kehua, KR-3000L) 20 mins back-up online UPS for Ministry of Foreign Affairs EBL 365 by ESL</t>
  </si>
  <si>
    <t>EB.0999.ME.UP.134</t>
  </si>
  <si>
    <t>UL-3KVA (Model: Kehua, KR-3000L) 20 mins back-up online UPS for Army Golf Club EBL 365 by ESL</t>
  </si>
  <si>
    <t>UL-3KVA (Model: Kehua, KR-3000L) 20 mins back-up online UPS for 100 Gulshan Avenue Meeting Room (Level-5) by ESL</t>
  </si>
  <si>
    <t>EB.0999.ME.UP.413</t>
  </si>
  <si>
    <t>UL-3KVA (Model: Kehua, KR-3000L) 20 mins back-up online UPS for 100 Gulshan Avenue Meeting Room (Level-14) by ESL</t>
  </si>
  <si>
    <t>EB.0999.ME.UP.414</t>
  </si>
  <si>
    <t>EB.0999.ME.UP.133</t>
  </si>
  <si>
    <t>UL-3KVA (Model: Kehua, KR-3000L) 20 mins back-up online UPS for 100 Gulshan Avenue Meeting Room (Level-10) by ESL</t>
  </si>
  <si>
    <t>EB.0001.ME.UP.106</t>
  </si>
  <si>
    <t>UL-3KVA (Model: Kehua, KR-3000L) 20 mins back-up online UPS for IT, Agrabad by ESL</t>
  </si>
  <si>
    <t>EB.0001.ME.UP.105</t>
  </si>
  <si>
    <t>EB.0092.ME.UP.24</t>
  </si>
  <si>
    <t>UL-3KVA (Model: Kehua, KR-3000L) 20 mins back-up online UPS for IT, Sylhet by ESL</t>
  </si>
  <si>
    <t>EB.0999.ME.UP.411</t>
  </si>
  <si>
    <t>UL-3KVA (Model: Kehua, KR-3000L) 20 mins back-up online UPS for Cards, Sabera Tower by ESL</t>
  </si>
  <si>
    <t>EB.0005.ME.UP.2</t>
  </si>
  <si>
    <t>UPS &amp; Scanner</t>
  </si>
  <si>
    <t>EBL.999.ME.UP.000497</t>
  </si>
  <si>
    <t>TESCOM 3 KVA ONLINE (20 MINUTES BACK-UP) UPS FOR EBL LOUNGE, JAMUNA HYPERMARKET BY ELITE POWER TECHN</t>
  </si>
  <si>
    <t>EBL.999.ME.UP.000509</t>
  </si>
  <si>
    <t>3 KVA short backup UPS for IT Support, HO by Elite Power Technology</t>
  </si>
  <si>
    <t>EBL.999.ME.UP.000508</t>
  </si>
  <si>
    <t>EBL.999.ME.UP.000507</t>
  </si>
  <si>
    <t>EBL.999.ME.UP.000498</t>
  </si>
  <si>
    <t>TESCOM 3 KVA ONLINE (20 MINUTES BACK-UP) UPS FOR EBL LOUNGE, JAMUNA HYPERMARKET BY ELITE POWER TECHNOLOGY</t>
  </si>
  <si>
    <t>EB.0999.ME.UP.137</t>
  </si>
  <si>
    <t>Tescom 3 KVA online (20 minutes back-up) UPS for IT Support, HO by Elite Power Technology</t>
  </si>
  <si>
    <t>EB.0999.ME.UP.138</t>
  </si>
  <si>
    <t>EBL.001.ME.UP.000108</t>
  </si>
  <si>
    <t>TESCOM 3 KVA UPS FOR IT, AGRABAD BY ELITE POWER TECHNOLOGY</t>
  </si>
  <si>
    <t>EBL.001.ME.UP.000109</t>
  </si>
  <si>
    <t>EBL.999.ME.UP.000500</t>
  </si>
  <si>
    <t>TESCOM 3 KVA ONLINE (20 MINUTES BACK-UP) UPS FOR EBL 365, PARAGON POULTRY BY ELITE POWER TECHNOLOGY</t>
  </si>
  <si>
    <t>EBL.091.ME.UP.000015</t>
  </si>
  <si>
    <t>TESCOM 3 KVA ONLINE (20 MINUTES BACK-UP) UPS FOR UPASAHAR BR. BY ELITE POWER TECHNOLOGY</t>
  </si>
  <si>
    <t>EB.0001.ME.UP.91</t>
  </si>
  <si>
    <t>UL 3 KVA Short back-up online UPS for Chittagong Region</t>
  </si>
  <si>
    <t>EB.0001.ME.UP.90</t>
  </si>
  <si>
    <t>UL - 3KVA Standard backup online UPS for ATM support of Chittagong Area</t>
  </si>
  <si>
    <t>EB.0092.ME.UP.16</t>
  </si>
  <si>
    <t>UL 3 KVA Short back-up online UPS for Sylhet Region</t>
  </si>
  <si>
    <t>EB.0999.ME.UP.443</t>
  </si>
  <si>
    <t>UL 3 KVA Short back-up online UPS for Dhaka Region</t>
  </si>
  <si>
    <t>EB.0999.ME.UP.442</t>
  </si>
  <si>
    <t>EB.0999.ME.UP.437</t>
  </si>
  <si>
    <t>UL - 3KVA Standard backup online UPS for ATM support of Dhaka Area</t>
  </si>
  <si>
    <t>EB.0999.ME.UP.436</t>
  </si>
  <si>
    <t>EB.0999.ME.UP.444</t>
  </si>
  <si>
    <t>UL 3 KVA Short back-up online UPS for Bashundhara City ATM</t>
  </si>
  <si>
    <t>EB.0999.ME.UP.424</t>
  </si>
  <si>
    <t>Unicol 1 KVA Online UPS (1000 VA) for CARDs, Gulshan</t>
  </si>
  <si>
    <t>EB.0999.ME.UP.426</t>
  </si>
  <si>
    <t>EB.0999.ME.UP.427</t>
  </si>
  <si>
    <t>Unicol 1 KVA Online UPS (1000 VA) for National Sales, Dhaka</t>
  </si>
  <si>
    <t>EB.0999.ME.UP.429</t>
  </si>
  <si>
    <t>EB.0999.ME.UP.430</t>
  </si>
  <si>
    <t>EB.0999.ME.UP.421</t>
  </si>
  <si>
    <t>EB.0999.ME.UP.432</t>
  </si>
  <si>
    <t>Unicol 1 KVA Online UPS (1000 VA) for Board Room, Uday Tower</t>
  </si>
  <si>
    <t>EB.0999.ME.UP.431</t>
  </si>
  <si>
    <t>EB.0999.ME.UP.425</t>
  </si>
  <si>
    <t>EB.0999.ME.UP.423</t>
  </si>
  <si>
    <t>EB.0999.ME.UP.422</t>
  </si>
  <si>
    <t>EB.0999.ME.UP.428</t>
  </si>
  <si>
    <t>UL-3KVA (Model: Apollo, 2300HS) 20 mins back-up online UPS for LAN arrangement, ZN Tower by Orient Computers</t>
  </si>
  <si>
    <t>UL-3KVA (Model: Apollo, 23HS-L) 20 mins back-up online UPS for Uttara Sec-3 EBL 365 by Orient Computers</t>
  </si>
  <si>
    <t>EB.0001.ME.UP.99</t>
  </si>
  <si>
    <t>UL-3KVA (Model: Apollo, 23HS-L) 20 mins back-up online UPS for GP House, Pahartoli Ctg EBL 365 by Orient Computers</t>
  </si>
  <si>
    <t>EB.0160.ME.UP.6</t>
  </si>
  <si>
    <t>UL-3KVA (Model: Apollo, 23HS-L) 20 mins back-up online UPS for Board Bazar br. by Orient Computers</t>
  </si>
  <si>
    <t>EB.0331.ME.UP.15</t>
  </si>
  <si>
    <t>UL-3KVA (Model: Apollo, 23HS-L) 20 mins back-up online UPS for GP House, Betgari Bogra EBL 365 by Orient Computers</t>
  </si>
  <si>
    <t>EB.0092.ME.UP.22</t>
  </si>
  <si>
    <t>UL-3KVA (Model: Apollo, 23HS-L) 20 mins back-up online UPS for GP House, Mira Bazar Sylhet EBL 365 by Orient Computers</t>
  </si>
  <si>
    <t>EB.0017.ME.UP.3</t>
  </si>
  <si>
    <t>UL-3KVA (Model: Apollo, 23HS-L) 20 mins back-up online UPS for GP House, Laksham Comilla EBL 365 by Orient Computers</t>
  </si>
  <si>
    <t>EB.0999.ME.UP.398</t>
  </si>
  <si>
    <t>UL-3KVA (Model: Apollo, 23HS-L) 20 mins back-up online UPS for IT Support, HO by Orient Computers</t>
  </si>
  <si>
    <t>EB.0999.ME.UP.401</t>
  </si>
  <si>
    <t>UL-3KVA (Model: Apollo, 23HS-L) 20 mins back-up online UPS for GP House, Nitol Niloy Tower EBL 365 by Orient Computers</t>
  </si>
  <si>
    <t>EB.0999.ME.UP.400</t>
  </si>
  <si>
    <t>UL-3KVA (Model: Apollo, 23HS-L) 20 mins back-up online UPS for GP House, Bashundhara EBL 365 by Orient Computers</t>
  </si>
  <si>
    <t>EB.0999.ME.UP.397</t>
  </si>
  <si>
    <t xml:space="preserve">KHULNA </t>
  </si>
  <si>
    <t>EB.0200.ME.UP.25</t>
  </si>
  <si>
    <t>UL-3KVA (Model: Apollo, 23HS-L) 20 mins back-up online UPS for Khulna br. by Orient Computers</t>
  </si>
  <si>
    <t>EB.0175.ME.UP.6</t>
  </si>
  <si>
    <t>UL-3KVA (Model: Apollo, 23HS-L) 20 mins back-up online UPS for GP House, Mymensingh regional office EBL 365 by Orient Computers</t>
  </si>
  <si>
    <t>EB.0999.ME.UP.480</t>
  </si>
  <si>
    <t>UL-3KVA UPS for Cards, Sabera Tower HO by Unicol Bangladesh</t>
  </si>
  <si>
    <t>EB.0999.ME.UP.481</t>
  </si>
  <si>
    <t xml:space="preserve">PROGOTI SARANI </t>
  </si>
  <si>
    <t>EB.0122.ME.UP.1</t>
  </si>
  <si>
    <t>Micronet 1000 VA UPS with 20-30 Minutes backup for Pragati Sharwani Branch, Dhaka</t>
  </si>
  <si>
    <t>EB.0121.ME.UP.2</t>
  </si>
  <si>
    <t>UL 3 KVA 4 hours back-up online UPS for Azimpur Branch</t>
  </si>
  <si>
    <t>EB.0085.ME.UP.2</t>
  </si>
  <si>
    <t>EB.0085.ME.UP.7</t>
  </si>
  <si>
    <t>EB.0999.ME.UP.482</t>
  </si>
  <si>
    <t>UL-1KVA 2 hours back-up online UPS for CARDs Division, Sabera Tower, Gulshan -2, Dhaka</t>
  </si>
  <si>
    <t>EB.0999.ME.UP.487</t>
  </si>
  <si>
    <t>UL-1KVA 2 hours back-up online UPS for Uday Tower Gulshan Corporate by Unicol Bangladesh</t>
  </si>
  <si>
    <t>EB.0999.ME.UP.475</t>
  </si>
  <si>
    <t>UL-1KVA 4 hours back-up online UPS for CAD at Rupayan Taj ATM by Unicol Bangladesh</t>
  </si>
  <si>
    <t>EB.0092.ME.UP.25</t>
  </si>
  <si>
    <t>Tescom (Model: UL-1KVA) 2 hrs back-up online UPS for SD, Chouhatta by Elite Power Technology</t>
  </si>
  <si>
    <t>EB.0001.ME.UP.94</t>
  </si>
  <si>
    <t>UL-1KVA 2 hours back-up online UPS for Ops Agrabad Suraiya Mansion by Unicol Bangladesh</t>
  </si>
  <si>
    <t>EB.0105.ME.UP.17</t>
  </si>
  <si>
    <t>UL-1KVA 4 hours back-up online UPS for Tejgaon ATM by Unicol Bangladesh</t>
  </si>
  <si>
    <t>EB.0170.ME.UP.6</t>
  </si>
  <si>
    <t>UL-1KVA 4 hours back-up online UPS for Savar ATM by Unicol Bangladesh</t>
  </si>
  <si>
    <t>EB.0114.ME.UP.30</t>
  </si>
  <si>
    <t>UL-1KVA 4 hours back-up online UPS for Baily Road ATM by Unicol Bangladesh</t>
  </si>
  <si>
    <t>EB.0105.ME.UP.16</t>
  </si>
  <si>
    <t>UL-1KVA 4 hours back-up online UPS for Sonargaon Road ATM by Unicol Bangladesh</t>
  </si>
  <si>
    <t>EB.0113.ME.UP.19</t>
  </si>
  <si>
    <t>UL-1KVA 4 hours back-up online UPS for Lake city, Khilkhet ATM by Unicol Bangladesh</t>
  </si>
  <si>
    <t>EB.0999.ME.UP.488</t>
  </si>
  <si>
    <t>L-Tech 6KVA online UPS for Embosser (Plastic Card Printer) for CARDs Division, Sabera Tower, Gulshan -2, Dhaka</t>
  </si>
  <si>
    <t>EB.0001.ME.UP.56</t>
  </si>
  <si>
    <t>IPS</t>
  </si>
  <si>
    <t>EB.0014.ME.UP.4</t>
  </si>
  <si>
    <t>UL-1KVA 4 hours back-up online UPS for CEPZ ATM by Unicol Bangladesh</t>
  </si>
  <si>
    <t>EB.0003.ME.UP.24</t>
  </si>
  <si>
    <t>UL-1KVA 4 hours back-up online UPS for Jamal Khan ATM by Unicol Bangladesh</t>
  </si>
  <si>
    <t>EB.0003.ME.UP.25</t>
  </si>
  <si>
    <t>UL-1KVA 4 hours back-up online UPS for Ispahani ATM, Lalkhan Bazar, CTG by Unicol Bangladesh</t>
  </si>
  <si>
    <t>EB.0001.ME.UP.25</t>
  </si>
  <si>
    <t>UPS-Socomec Sicon 3KVA (ATM)</t>
  </si>
  <si>
    <t>EB.0091.ME.UP.6</t>
  </si>
  <si>
    <t>EB.0106.ME.UP.26</t>
  </si>
  <si>
    <t>Riello UPS 3.3 KVA</t>
  </si>
  <si>
    <t>EB.0200.ME.UP.24</t>
  </si>
  <si>
    <t>EB.0107.ME.UP.16</t>
  </si>
  <si>
    <t>EB.0009.ME.UP.6</t>
  </si>
  <si>
    <t>Socomec Sicon NETYS RT 3 KVA On-line UPS for Hotel seagull Lobby ATM, Cox's Bazar br.</t>
  </si>
  <si>
    <t>EB.0117.ME.UP.2</t>
  </si>
  <si>
    <t>EB.0150.ME.UP.23</t>
  </si>
  <si>
    <t>Socomec Sicon MODULYS On line UPS</t>
  </si>
  <si>
    <t>EB.0004.ME.UP.9</t>
  </si>
  <si>
    <t xml:space="preserve">RAJSHAHI </t>
  </si>
  <si>
    <t>EB.0301.ME.UP.3</t>
  </si>
  <si>
    <t>On line UPS</t>
  </si>
  <si>
    <t>EB.0091.ME.UP.12</t>
  </si>
  <si>
    <t>EB.0109.ME.UP.6</t>
  </si>
  <si>
    <t>UL-3KVA (Model: Apollo, 2300HS-L) 2hrs back-up online UPS for Banasree br. by Orient Computers</t>
  </si>
  <si>
    <t xml:space="preserve">GULSHAN </t>
  </si>
  <si>
    <t>EB.0104.ME.UP.44</t>
  </si>
  <si>
    <t>UL-3KVA (Model: Apollo, 2300HS-L) 2hrs back-up online UPS for Gulshan br. by Orient Computers</t>
  </si>
  <si>
    <t xml:space="preserve">GULSHAN AVENUE </t>
  </si>
  <si>
    <t>EB.0133.ME.UP.1</t>
  </si>
  <si>
    <t>UL-3KVA (Model: Apollo, 2300HS-L) 2hrs back-up online UPS for Gulshan Avenue br. by Orient Computers</t>
  </si>
  <si>
    <t xml:space="preserve">GULSHAN NORTH </t>
  </si>
  <si>
    <t>EB.0127.ME.UP.2</t>
  </si>
  <si>
    <t>UL-3KVA (Model: Apollo, 2300HS-L) 2hrs back-up online UPS for Gulshan North EBL 365 by Orient Computers</t>
  </si>
  <si>
    <t>EB.0999.ME.UP.402</t>
  </si>
  <si>
    <t>UL-3KVA (Model: Apollo, 2300HS-L) 2hrs back-up online UPS for Shaymoli EBL 365 by Orient Computers</t>
  </si>
  <si>
    <t>UL-3KVA (Model: Apollo, 2300HS-L) 2hrs back-up online UPS for Bashundhara Block-C EBL 365 by Orient Computers</t>
  </si>
  <si>
    <t>UL-3KVA (Model: Apollo, 2300HS-L) 2hrs back-up online UPS for Ashulia Daffodil University EBL 365 by Orient Computers</t>
  </si>
  <si>
    <t>UL-3KVA (Model: Apollo, 2300HS-L) 2hrs back-up online UPS for Mohammadpur Tajmahal Road EBL 365 by Orient Computers</t>
  </si>
  <si>
    <t>UL-3KVA (Model: Apollo, 2300HS-L) 2hrs back-up online UPS for Dhaka Cantonment ECB EBL 365 by Orient Computers</t>
  </si>
  <si>
    <t>UL-3KVA (Model: Apollo, 2300HS-L) 2hrs back-up online UPS for Mohalhali EBL 365 by Orient Computers</t>
  </si>
  <si>
    <t>UL-3KVA (Model: Apollo, 2300HS-L) 2hrs back-up online UPS for Shahjadpur EBL 365 by Orient Computers</t>
  </si>
  <si>
    <t>EB.0130.ME.UP.2</t>
  </si>
  <si>
    <t>UL-3KVA (Model: Apollo, 2300HS-L) 2hrs back-up online UPS for EBL 365 Bhulta by Orient Computers</t>
  </si>
  <si>
    <t>EB.0130.ME.UP.3</t>
  </si>
  <si>
    <t>UL-3KVA (Model: Apollo, 2300HS-L) 2hrs back-up online UPS for Bhulta br. by Orient Computers</t>
  </si>
  <si>
    <t>EB.0999.ME.UP.396</t>
  </si>
  <si>
    <t>UL-3KVA (Model: Apollo, 23HS-L) 2 hours back-up online UPS for Mohakhali Amtoli EBL 365 by Orient Computers</t>
  </si>
  <si>
    <t>EB.0999.ME.UP.399</t>
  </si>
  <si>
    <t>UL-3KVA (Model: Apollo, 23HS-L) 2 hours back-up online UPS for Gulshan Laila Tower EBL 365 by Orient Computers</t>
  </si>
  <si>
    <t>EB.0999.ME.UP.395</t>
  </si>
  <si>
    <t>UL-3KVA (Model: Apollo, 23HS-L) 2 hours back-up online UPS for Dhanmondi Road-4/A EBL 365 by Orient Computers</t>
  </si>
  <si>
    <t>EB.0195.ME.UP.13</t>
  </si>
  <si>
    <t>UL-3KVA (Model: Apollo, 23HS-L) 2 hours back-up online UPS for Jessore br. by Orient Computers</t>
  </si>
  <si>
    <t>EB.0129.ME.UP.2</t>
  </si>
  <si>
    <t>UL-3KVA (Model: Apollo, 2300HS-L) 2hrs back-up online UPS for Khilgaon br. by Orient Computers</t>
  </si>
  <si>
    <t>EB.0015.ME.UP.3</t>
  </si>
  <si>
    <t>UL-3KVA (Model: Apollo, 23HS-L) 2 hours back-up online UPS for Lohagora br. by Orient Computers</t>
  </si>
  <si>
    <t>EB.0131.ME.UP.2</t>
  </si>
  <si>
    <t>UL-3KVA (Model: Apollo, 2300HS-L) 2hrs back-up online UPS for Mawna br. by Orient Computers</t>
  </si>
  <si>
    <t>EB.0175.ME.UP.5</t>
  </si>
  <si>
    <t>UL-3KVA (Model: Apollo, 23HS-L) 2 hours back-up online UPS for Mymensingh br. by Orient Computers</t>
  </si>
  <si>
    <t>EB.0001.ME.UP.97</t>
  </si>
  <si>
    <t>UL-3KVA (Model: Apollo, 23HS-L) 4 hours back-up online UPS for Alonkar More, Ctg EBL 365 by Orient Computers</t>
  </si>
  <si>
    <t>EB.0014.ME.UP.6</t>
  </si>
  <si>
    <t>UL-3KVA (Model: Apollo, 23HS-L) 4 hours back-up online UPS for CEPZ br. by Orient Computers</t>
  </si>
  <si>
    <t>EB.0092.ME.UP.21</t>
  </si>
  <si>
    <t>UL-3KVA (Model: Apollo, 23HS-L) 4 hours back-up online UPS for Chouhatta br. by Orient Computers</t>
  </si>
  <si>
    <t>EB.0999.ME.UP.496</t>
  </si>
  <si>
    <t>UL-3KVA (Model: Apollo, 23HS-L) 4 hours back-up online UPS for New Gulshan Avenue EBL 365 by Orient Computers</t>
  </si>
  <si>
    <t>EB.0999.ME.UP.491</t>
  </si>
  <si>
    <t>3KVA Apollo UPS (Model: 2300HS-L) for EBL 365 Nazim Uddin Rd by Orient Power</t>
  </si>
  <si>
    <t>EB.0004.ME.UP.18</t>
  </si>
  <si>
    <t>UL-3KVA (Model: Apollo, 23HS-L) 4 hours back-up online UPS for New Market Road br. by Orient Computers</t>
  </si>
  <si>
    <t>EB.0165.ME.UP.4</t>
  </si>
  <si>
    <t>UL-3KVA (Model: Apollo, 23HS-L) 4 hours back-up online UPS for Tangail br. by Orient Computers</t>
  </si>
  <si>
    <t>EB.0104.ME.UP.39</t>
  </si>
  <si>
    <t>Socomec Sicon 3 KVA UPS</t>
  </si>
  <si>
    <t>EB.0001.ME.UP.101</t>
  </si>
  <si>
    <t>UL-3KVA (Model: Apollo, 2300HS-L) 2hrs back-up online UPS for Finlay Square EBL 365, CTG by Orient Computers</t>
  </si>
  <si>
    <t>EB.0001.ME.UP.104</t>
  </si>
  <si>
    <t>UL-3KVA (Model: Apollo, 2300HS-L) 2hrs back-up online UPS for Chandgaon off-site EBL 365, CTG by Orient Computers</t>
  </si>
  <si>
    <t>EB.0001.ME.UP.103</t>
  </si>
  <si>
    <t>UL-3KVA (Model: Apollo, 2300HS-L) 2hrs back-up online UPS for Airport Road EBL 365, CTG by Orient Computers</t>
  </si>
  <si>
    <t>EB.0001.ME.UP.100</t>
  </si>
  <si>
    <t>UL-3KVA (Model: Apollo, 2300HS-L) 2hrs back-up online UPS for Baizid Bostami EBL 365, Agrabad by Orient Computers</t>
  </si>
  <si>
    <t>EB.0001.ME.UP.102</t>
  </si>
  <si>
    <t>UL-3KVA (Model: Apollo, 2300HS-L) 2hrs back-up online UPS for KEPZ EBL 365, CTG by Orient Computers</t>
  </si>
  <si>
    <t xml:space="preserve">ASHULIA </t>
  </si>
  <si>
    <t>EB.0132.ME.UP.1</t>
  </si>
  <si>
    <t>UL-3KVA (Model: Apollo, 2300HS-L) 2hrs back-up online UPS for Ashulia br. by Orient Computers</t>
  </si>
  <si>
    <t>EB.0092.ME.UP.23</t>
  </si>
  <si>
    <t>UL-3KVA (Model: Apollo, 2300HS-L) 2hrs back-up online UPS for Subid Bazar EBL 365, Sylhet by Orient Computers</t>
  </si>
  <si>
    <t>EB.0009.ME.UP.7</t>
  </si>
  <si>
    <t>UL-3KVA (Model: Apollo, 2300HS-L) 2hrs back-up online UPS for Cox's Bazar br. EBL 365 by Orient Computers</t>
  </si>
  <si>
    <t>EB.0013.ME.UP.5</t>
  </si>
  <si>
    <t>Apollo (Model: UL-3KVA) 2 hrs back-up online UPS for Halisahar br. by Orient Computers</t>
  </si>
  <si>
    <t xml:space="preserve">HATHAZARI </t>
  </si>
  <si>
    <t>EB.0016.ME.UP.3</t>
  </si>
  <si>
    <t>UL-3KVA (Model: Apollo, 2300HS-L) 2hrs back-up online UPS for Hathazari br. by Orient Computers</t>
  </si>
  <si>
    <t xml:space="preserve">KHATUNGONJ </t>
  </si>
  <si>
    <t>EB.0002.ME.UP.11</t>
  </si>
  <si>
    <t>UL-3KVA (Model: Apollo, 2300HS-L) 2hrs back-up online UPS for Khatunganj br. by Orient Computers</t>
  </si>
  <si>
    <t xml:space="preserve">MURADPUR </t>
  </si>
  <si>
    <t>EB.0026.ME.UP.1</t>
  </si>
  <si>
    <t>UL-3KVA (Model: Apollo, 2300HS-L) 2hrs back-up online UPS for Muradpur br. by Orient Computers</t>
  </si>
  <si>
    <t>EB.0008.ME.UP.19</t>
  </si>
  <si>
    <t>UL-3KVA (Model: Apollo, 2300HS-L) 2hrs back-up online UPS for Panchlaish br. by Orient Computers</t>
  </si>
  <si>
    <t>EB.0301.ME.UP.10</t>
  </si>
  <si>
    <t>UL-3KVA (Model: Apollo, 2300HS-L) 2hrs back-up online UPS for Rajshahi br. EBL 365 by Orient Computers</t>
  </si>
  <si>
    <t>EB.0999.ME.UP.440</t>
  </si>
  <si>
    <t>UL - 3KVA 4 hours backup online UPS for ATM, Firmgate, Dhaka</t>
  </si>
  <si>
    <t xml:space="preserve">KERANIGANJ </t>
  </si>
  <si>
    <t>EB.0155.ME.UP.5</t>
  </si>
  <si>
    <t>UL - 3KVA 4 hours backup online UPS for ATM, Keranigonj, Dhaka</t>
  </si>
  <si>
    <t>EB.0102.ME.UP.23</t>
  </si>
  <si>
    <t>UL - 3KVA 4 hours backup online UPS for ATM, Motijheel, Dhaka</t>
  </si>
  <si>
    <t>EB.0999.ME.UP.445</t>
  </si>
  <si>
    <t>UL 3 KVA 4 hours back-up online UPS for Shahjadpur ATM</t>
  </si>
  <si>
    <t>EB.0999.ME.UP.446</t>
  </si>
  <si>
    <t>UL 3 KVA 4 hours back-up online UPS for Purana Paltan Box Culvert ATM</t>
  </si>
  <si>
    <t>EB.0999.ME.UP.451</t>
  </si>
  <si>
    <t>UL 3 KVA 4 hours back-up online UPS for Gulshan, Offsite ATM</t>
  </si>
  <si>
    <t>EB.0999.ME.UP.450</t>
  </si>
  <si>
    <t>UL 3 KVA 4 hours back-up online UPS for Uttara, Sec-6, Offsite ATM</t>
  </si>
  <si>
    <t>EB.0999.ME.UP.447</t>
  </si>
  <si>
    <t>UL 3 KVA 4 hours back-up online UPS for Khilgaon ATM</t>
  </si>
  <si>
    <t>EB.0999.ME.UP.449</t>
  </si>
  <si>
    <t>UL 3 KVA 4 hours back-up online UPS for Monipuripara KIOSK</t>
  </si>
  <si>
    <t>EB.0122.ME.UP.2</t>
  </si>
  <si>
    <t>UL 3 KVA 4 hours back-up online UPS for Pragati Swarani Branch</t>
  </si>
  <si>
    <t>EB.0999.ME.UP.458</t>
  </si>
  <si>
    <t>UL 3 KVA 4 hours back-up online UPS for Surma Tower- Collection</t>
  </si>
  <si>
    <t>EB.0999.ME.UP.459</t>
  </si>
  <si>
    <t>UL 3 KVA 4 hours back-up online UPS for BOA- Collection</t>
  </si>
  <si>
    <t>EB.0999.ME.UP.460</t>
  </si>
  <si>
    <t>UL 3 KVA 4 hours back-up online UPS for Bashabo ATM</t>
  </si>
  <si>
    <t>EB.0111.ME.UP.8</t>
  </si>
  <si>
    <t>UL 3 KVA 4 hours back-up online UPS for Shamoly branch</t>
  </si>
  <si>
    <t>EB.0017.ME.UP.1</t>
  </si>
  <si>
    <t>UL 3 KVA 4 hours back-up online UPS for Comilla Branch</t>
  </si>
  <si>
    <t>EB.0012.ME.UP.2</t>
  </si>
  <si>
    <t>Socomec Sicon NETYS 3 KVA On-line UPS for Feni SME / Agri Branch</t>
  </si>
  <si>
    <t>Zigor 10KVA (Model: Volga 10) 15 mins back-up online UPS for 100 Gulshan Avenue CCTV system by Ever Power Bangladesh</t>
  </si>
  <si>
    <t>EB.0001.ME.UP.92</t>
  </si>
  <si>
    <t>UL 3 KVA 4 hours back-up online UPS for Feni ATM</t>
  </si>
  <si>
    <t>EB.0012.ME.UP.3</t>
  </si>
  <si>
    <t>UL 3 KVA 4 hours back-up online UPS for Muradpur ATM, CTG</t>
  </si>
  <si>
    <t>EB.0117.ME.UP.5</t>
  </si>
  <si>
    <t>Unicol (Model: UL-3KVA) 2 hrs back-up online UPS for Moghbazar br. server room by Unicol Bangladesh</t>
  </si>
  <si>
    <t>EB.0999.ME.UP.412</t>
  </si>
  <si>
    <t>Unicol (Model: UL-3KVA) 2 hrs back-up online UPS for Mirpur Senpara EBL 365 by Unicol Bangladesh</t>
  </si>
  <si>
    <t xml:space="preserve">ASHKONA </t>
  </si>
  <si>
    <t>EB.0124.ME.UP.1</t>
  </si>
  <si>
    <t>UL-3KVA 4 hours back-up online UPS for Dakhin Khan br. by Unicol Bangladesh</t>
  </si>
  <si>
    <t xml:space="preserve">BANANI </t>
  </si>
  <si>
    <t>EB.0116.ME.UP.17</t>
  </si>
  <si>
    <t>UL-1KVA 4 hours back-up online UPS for Banani br. by Unicol Bangladesh</t>
  </si>
  <si>
    <t>EB.0109.ME.UP.5</t>
  </si>
  <si>
    <t>UL-3KVA 4 hours back-up online UPS for EBL 365 Rampura by Unicol Bangladesh</t>
  </si>
  <si>
    <t>EB.0115.ME.UP.11</t>
  </si>
  <si>
    <t>UL-3KVA 4 hours back-up online UPS for EBL Baridhara ATM by Unicol Bangladesh</t>
  </si>
  <si>
    <t>EB.0115.ME.UP.12</t>
  </si>
  <si>
    <t>UL-3KVA 4 hours back-up online UPS for Bashundhara br. by Unicol Bangladesh</t>
  </si>
  <si>
    <t>EB.0160.ME.UP.5</t>
  </si>
  <si>
    <t>UL-3KVA 4 hours back-up online UPS for Tongi EBL 365 by Unicol Bangladesh</t>
  </si>
  <si>
    <t xml:space="preserve">DEPZ  </t>
  </si>
  <si>
    <t>EB.0123.ME.UP.2</t>
  </si>
  <si>
    <t>UL-3KVA 4 hours back-up online UPS for DEPZ EBL 365 by Unicol Bangladesh</t>
  </si>
  <si>
    <t>EB.0123.ME.UP.1</t>
  </si>
  <si>
    <t>UL-3KVA 4 hours back-up online UPS for DEPZ br. by Unicol Bangladesh</t>
  </si>
  <si>
    <t>EB.0106.ME.UP.34</t>
  </si>
  <si>
    <t>UL-3KVA 4 hours back-up online UPS for EBL Oriental Latimi ATM by Unicol Bangladesh</t>
  </si>
  <si>
    <t>EB.0106.ME.UP.35</t>
  </si>
  <si>
    <t>UL-3KVA 4 hours back-up online UPS for Dhanmondi br. by Unicol Bangladesh</t>
  </si>
  <si>
    <t>EB.0106.ME.UP.33</t>
  </si>
  <si>
    <t>UL-3KVA 4 hours back-up online UPS for EBL 365 Dhanmondi by Unicol Bangladesh</t>
  </si>
  <si>
    <t>EB.0103.ME.UP.25</t>
  </si>
  <si>
    <t>UL-3KVA 4 hours back-up online UPS for EBL 365 Johnson Road by Unicol Bangladesh</t>
  </si>
  <si>
    <t>EB.0104.ME.UP.41</t>
  </si>
  <si>
    <t>UL-3KVA 4 hours back-up online UPS for Niketon ATM by Unicol Bangladesh</t>
  </si>
  <si>
    <t>EB.0104.ME.UP.42</t>
  </si>
  <si>
    <t>UL-3KVA 4 hours back-up online UPS for Gulshan North ATM by Unicol Bangladesh</t>
  </si>
  <si>
    <t>EB.0104.ME.UP.43</t>
  </si>
  <si>
    <t>UL-3KVA 4 hours back-up online UPS for EBL Gulshan Landmark ATM by Unicol Bangladesh</t>
  </si>
  <si>
    <t>EB.0127.ME.UP.1</t>
  </si>
  <si>
    <t>UL-3KVA 4 hours back-up online UPS for EBL 365 Gulshan North br. by Unicol Bangladesh</t>
  </si>
  <si>
    <t>EB.0999.ME.UP.494</t>
  </si>
  <si>
    <t>UL-3KVA 4 hours back-up online UPS for Banani Road# 11 EBL 365  by Unicol Bangladesh</t>
  </si>
  <si>
    <t>EB.0999.ME.UP.492</t>
  </si>
  <si>
    <t>UL-3KVA 4 hours back-up online UPS for Cantonment, Post office EBL 365  by Unicol Bangladesh</t>
  </si>
  <si>
    <t>EB.0999.ME.UP.489</t>
  </si>
  <si>
    <t>UL-3KVA 4 hours back-up online UPS for EBL 365 College Gate by Unicol Bangladesh</t>
  </si>
  <si>
    <t>EB.0999.ME.UP.495</t>
  </si>
  <si>
    <t>UL-3KVA 4 hours back-up online UPS for Dhanmondi Road#27 EBL 365  by Unicol Bangladesh</t>
  </si>
  <si>
    <t>EB.0999.ME.UP.462</t>
  </si>
  <si>
    <t>UL-3KVA 4 hours back-up online UPS for ATM at RK Mission Road  by Unicol Bangladesh</t>
  </si>
  <si>
    <t>EB.0999.ME.UP.463</t>
  </si>
  <si>
    <t>UL-3KVA 4 hours back-up online UPS for EBL 365 Inner Circular Road by Unicol Bangladesh</t>
  </si>
  <si>
    <t>EB.0999.ME.UP.486</t>
  </si>
  <si>
    <t>UL-3KVA 4 hours back-up online UPS for Cards divission 2nd floor Gulshan by Unicol Bangladesh</t>
  </si>
  <si>
    <t>EB.0999.ME.UP.490</t>
  </si>
  <si>
    <t>UL-3KVA 4 hours back-up online UPS for EBL 365 Mirpur-10 (Rabeya complex) by Unicol Bangladesh</t>
  </si>
  <si>
    <t>EB.0999.ME.UP.493</t>
  </si>
  <si>
    <t>UL-3KVA 4 hours back-up online UPS for Cantonment EBL 365  by Unicol Bangladesh</t>
  </si>
  <si>
    <t>EB.0155.ME.UP.6</t>
  </si>
  <si>
    <t>UL-3KVA 4 hours back-up online UPS for Keraniganj br. by Unicol Bangladesh</t>
  </si>
  <si>
    <t>EB.0107.ME.UP.23</t>
  </si>
  <si>
    <t>UL-3KVA 4 hours back-up online UPS for EBL Kazipara ATM by Unicol Bangladesh</t>
  </si>
  <si>
    <t>EB.0107.ME.UP.22</t>
  </si>
  <si>
    <t>UL-3KVA 4 hours back-up online UPS for Rupnagar ATM by Unicol Bangladesh</t>
  </si>
  <si>
    <t>EB.0107.ME.UP.24</t>
  </si>
  <si>
    <t>UL-3KVA 4 hours back-up online UPS for EBL 365 Mirpur-10 ATM by Unicol Bangladesh</t>
  </si>
  <si>
    <t>EB.0118.ME.UP.3</t>
  </si>
  <si>
    <t>UL-3KVA 4 hours back-up online UPS for Mirpur-2 EBL 365 by Unicol Bangladesh</t>
  </si>
  <si>
    <t>EB.0118.ME.UP.4</t>
  </si>
  <si>
    <t>UL-3KVA 4 hours back-up online UPS for ATM Mirpur-1 by Unicol Bangladesh</t>
  </si>
  <si>
    <t>EB.0126.ME.UP.2</t>
  </si>
  <si>
    <t>UL-3KVA 4 hours back-up online UPS for Panchaboti br. by Unicol Bangladesh</t>
  </si>
  <si>
    <t>EB.0114.ME.UP.29</t>
  </si>
  <si>
    <t>UL-3KVA 4 hours back-up online UPS for EBL 365 Shantinagar by Unicol Bangladesh</t>
  </si>
  <si>
    <t>EB.0111.ME.UP.9</t>
  </si>
  <si>
    <t>UL-3KVA 4 hours back-up online UPS for Asad Gate ATM by Unicol Bangladesh</t>
  </si>
  <si>
    <t>EB.0111.ME.UP.10</t>
  </si>
  <si>
    <t>UL-3KVA 4 hours back-up online UPS for EBL 365 Shaymoli by Unicol Bangladesh</t>
  </si>
  <si>
    <t>EB.0111.ME.UP.13</t>
  </si>
  <si>
    <t>UL-3KVA 4 hours back-up online UPS for Mohammadia Housing Society ATM by Unicol Bangladesh</t>
  </si>
  <si>
    <t>EB.0111.ME.UP.14</t>
  </si>
  <si>
    <t>UL-3KVA 4 hours back-up online UPS for EBL Zakir Hossain Road ATM by Unicol Bangladesh</t>
  </si>
  <si>
    <t xml:space="preserve">SONARGAON </t>
  </si>
  <si>
    <t>EB.0128.ME.UP.1</t>
  </si>
  <si>
    <t>UL-3KVA 4 hours back-up online UPS for EBL 365 Mugrapara br. by Unicol Bangladesh</t>
  </si>
  <si>
    <t>EB.0105.ME.UP.15</t>
  </si>
  <si>
    <t>UL-3KVA 4 hours back-up online UPS for Kawran Bazar ATM by Unicol Bangladesh</t>
  </si>
  <si>
    <t>EB.0105.ME.UP.18</t>
  </si>
  <si>
    <t>UL-3KVA 4 hours back-up online UPS for EBL Hatirpool ATM by Unicol Bangladesh</t>
  </si>
  <si>
    <t>EB.0105.ME.UP.19</t>
  </si>
  <si>
    <t>UL-3KVA 4 hours back-up online UPS for EBL Karwan Bazar ATM by Unicol Bangladesh</t>
  </si>
  <si>
    <t>EB.0113.ME.UP.20</t>
  </si>
  <si>
    <t>UL-3KVA 4 hours back-up online UPS for EBL Gausul Azam ATM by Unicol Bangladesh</t>
  </si>
  <si>
    <t xml:space="preserve">WARI </t>
  </si>
  <si>
    <t>EB.0125.ME.UP.1</t>
  </si>
  <si>
    <t>UL-3KVA 4 hours back-up online UPS for Wari Branch by Unicol Bangladesh</t>
  </si>
  <si>
    <t>EB.0999.ME.UP.479</t>
  </si>
  <si>
    <t>UL-3KVA 4 hours back-up online UPS for EBL 365 at Fakirapool by Unicol Bangladesh</t>
  </si>
  <si>
    <t>EB.0112.ME.UP.1</t>
  </si>
  <si>
    <t>UL-3KVA 4 hours back-up online UPS for Uttara Sec-3 by Unicol Bangladesh</t>
  </si>
  <si>
    <t>EB.0117.ME.UP.4</t>
  </si>
  <si>
    <t>UL-3KVA 4 hours back-up online UPS for EBL 365 at Moghbazar Noyatola by Unicol Bangladesh</t>
  </si>
  <si>
    <t>EB.0114.ME.UP.31</t>
  </si>
  <si>
    <t>UL-3KVA 4 hours back-up online UPS for EBL 365 at Kakrail by Unicol Bangladesh</t>
  </si>
  <si>
    <t>EB.0114.ME.UP.32</t>
  </si>
  <si>
    <t>UL-3KVA 4 hours back-up online UPS for EBL 365 at Segun Bagicha by Unicol Bangladesh</t>
  </si>
  <si>
    <t>EB.0111.ME.UP.11</t>
  </si>
  <si>
    <t>UL-3KVA 4 hours back-up online UPS for EBL 365 at Rokeya Sharani by Unicol Bangladesh</t>
  </si>
  <si>
    <t>EB.0111.ME.UP.12</t>
  </si>
  <si>
    <t>UL-3KVA 4 hours back-up online UPS for EBL 365 at Kallayanpur by Unicol Bangladesh</t>
  </si>
  <si>
    <t>EB.0105.ME.UP.20</t>
  </si>
  <si>
    <t>Unicol (Model: UL-3KVA) 2 hrs back-up online UPS for Sonargaon Road br. by Unicol Bangladesh</t>
  </si>
  <si>
    <t xml:space="preserve">MOUCHAK </t>
  </si>
  <si>
    <t>EB.0135.ME.UP.1</t>
  </si>
  <si>
    <t>Unicol (Model: UL-3KVA) 2 hrs back-up online UPS for Mouchak br. by Unicol Bangladesh</t>
  </si>
  <si>
    <t>EB.0175.ME.UP.7</t>
  </si>
  <si>
    <t>Unicol (Model: UL-3KVA) 2 hrs back-up online UPS for Mymensingh GP House EBL 365 by Unicol Bangladesh</t>
  </si>
  <si>
    <t>EBL.999.ME.UP.000501</t>
  </si>
  <si>
    <t>TESCOM 3 KVA ONLINE UPS FOR SHIDDHIRGANJ BOOTH BANKING BY ELITE POWER TECHNOLOGY</t>
  </si>
  <si>
    <t>EBL.110.ME.UP.000026</t>
  </si>
  <si>
    <t>TESCOM 3 KVA ONLINE UPS FOR CHAWK MUGHULTULY BR. BY ELITE POWER TECHNOLOGY</t>
  </si>
  <si>
    <t>EBL.999.ME.UP.000506</t>
  </si>
  <si>
    <t>Tescom 3 KVA long backup UPS for EBL Skycare by Elite Power Technology</t>
  </si>
  <si>
    <t>EBL.999.ME.UP.000503</t>
  </si>
  <si>
    <t>TESCOM 3 KVA ONLINE UPS FOR NORTH SOUTH ROAD EBL 365 BY ELITE POWER TECHNOLOGY</t>
  </si>
  <si>
    <t>EBL.999.ME.UP.000510</t>
  </si>
  <si>
    <t>3 KVA long backup UPS for Z Tower by Elite Power Technology</t>
  </si>
  <si>
    <t>EBL.999.ME.UP.000504</t>
  </si>
  <si>
    <t>TESCOM 3 KVA ONLINE UPS FOR MIRPUR DOHS EBL 365 BY ELITE POWER TECHNOLOGY</t>
  </si>
  <si>
    <t>EBL.999.ME.UP.000499</t>
  </si>
  <si>
    <t>TESCOM 3 KVA ONLINE (2HRS BACK-UP) UPS FOR EBL 365, INTERNATIONAL UNIVERSITY OF SCHOLARS BY ELITE POWER TECHNOLOGY</t>
  </si>
  <si>
    <t>EB.0999.ME.UP.135</t>
  </si>
  <si>
    <t>Tescom 3 KVA online (2 hours back-up) UPS for Eastern Mollika EBL 365 by Elite Power Technology</t>
  </si>
  <si>
    <t>EBL.107.ME.UP.000025</t>
  </si>
  <si>
    <t>TESCOM 3 KVA ONLINE UPS FOR MIRPUR BR. BY ELITE POWER TECHNOLOGY</t>
  </si>
  <si>
    <t>EBL.157.ME.UP.000003</t>
  </si>
  <si>
    <t>TESCOM 3 KVA ONLINE UPS FOR NAWABGANJ BR. EBL 365 BY ELITE POWER TECHNOLOGY</t>
  </si>
  <si>
    <t>EB.0119.ME.UP.3</t>
  </si>
  <si>
    <t>Tescom 3 KVA online (2 hours back-up) UPS for Uttara Garib-E-Newaz br. by Elite Power Technology</t>
  </si>
  <si>
    <t>EB.0001.ME.UP.95</t>
  </si>
  <si>
    <t>UL-3KVA 4 hours back-up online UPS for Sheikh Mujib Road ATM by Unicol Bangladesh</t>
  </si>
  <si>
    <t>EB.0001.ME.UP.96</t>
  </si>
  <si>
    <t>UL-3KVA 4 hours back-up online UPS for Ctg Chawkbazar ATM by Unicol Bangladesh</t>
  </si>
  <si>
    <t xml:space="preserve">BARISAL </t>
  </si>
  <si>
    <t>EB.0402.ME.UP.2</t>
  </si>
  <si>
    <t>UL-3KVA 4 hours back-up online UPS for Barishal EBL 365  by Unicol Bangladesh</t>
  </si>
  <si>
    <t>EB.0402.ME.UP.1</t>
  </si>
  <si>
    <t>UL-3KVA 4 hours back-up online UPS for Barisal br. by Unicol Bangladesh</t>
  </si>
  <si>
    <t>EB.0145.ME.UP.3</t>
  </si>
  <si>
    <t>UL-3KVA 4 hours back-up online UPS for Bhairab br. by Unicol Bangladesh</t>
  </si>
  <si>
    <t xml:space="preserve">BHATIARI </t>
  </si>
  <si>
    <t>EB.0021.ME.UP.1</t>
  </si>
  <si>
    <t>UL-3KVA 4 hours back-up online UPS for Bhatiari Branch by Unicol Bangladesh</t>
  </si>
  <si>
    <t>EB.0331.ME.UP.14</t>
  </si>
  <si>
    <t>UL-3KVA 4 hours back-up online UPS for Bogra ATM by Unicol Bangladesh</t>
  </si>
  <si>
    <t xml:space="preserve">BRAHMANBARIA </t>
  </si>
  <si>
    <t>EB.0019.ME.UP.1</t>
  </si>
  <si>
    <t>UL-3KVA 4 hours back-up online UPS for B. Baria Branch by Unicol Bangladesh</t>
  </si>
  <si>
    <t>EB.0092.ME.UP.17</t>
  </si>
  <si>
    <t>UL-1KVA 4 hours back-up online UPS for EBL 365 Dargar Gate, Sylhet by Unicol Bangladesh</t>
  </si>
  <si>
    <t>EB.0092.ME.UP.19</t>
  </si>
  <si>
    <t>UL-3KVA 4 hours back-up online UPS for Zindabazar ATM by Unicol Bangladesh</t>
  </si>
  <si>
    <t>EB.0092.ME.UP.20</t>
  </si>
  <si>
    <t>UL-3KVA 4 hours back-up online UPS for Tilagor Point EBL 365 ATM by Unicol Bangladesh</t>
  </si>
  <si>
    <t>EB.0023.ME.UP.1</t>
  </si>
  <si>
    <t>UL-3KVA 4 hours back-up online UPS for Dohazari br. by Unicol Bangladesh</t>
  </si>
  <si>
    <t>EB.0159.ME.UP.3</t>
  </si>
  <si>
    <t>UL-3KVA 4 hours back-up online UPS for EBL 365 Mosjid Bari, Faridpur ATM by Unicol Bangladesh</t>
  </si>
  <si>
    <t xml:space="preserve">FENCHUGANJ </t>
  </si>
  <si>
    <t>EB.0501.ME.UP.1</t>
  </si>
  <si>
    <t>UL-3KVA 4 hours back-up online UPS for EBL 365 Fenchuganj br. by Unicol Bangladesh</t>
  </si>
  <si>
    <t xml:space="preserve">FULBARIGATE </t>
  </si>
  <si>
    <t>EB.0201.ME.UP.1</t>
  </si>
  <si>
    <t>UL-3KVA 4 hours back-up online UPS for Fulbarigate br. by Unicol Bangladesh</t>
  </si>
  <si>
    <t>EB.0013.ME.UP.3</t>
  </si>
  <si>
    <t>UL-3KVA 4 hours back-up online UPS for Pahartoli ATM by Unicol Bangladesh</t>
  </si>
  <si>
    <t>EB.0024.ME.UP.1</t>
  </si>
  <si>
    <t>UL-3KVA 4 hours back-up online UPS for Jamal Khan br. by Unicol Bangladesh</t>
  </si>
  <si>
    <t>EB.0195.ME.UP.12</t>
  </si>
  <si>
    <t>UL-3KVA 4 hours back-up online UPS for EBL 365 Jessore br. ATM by Unicol Bangladesh</t>
  </si>
  <si>
    <t>EB.0003.ME.UP.26</t>
  </si>
  <si>
    <t>UL-3KVA 4 hours back-up online UPS for Jubilee Road br. by Unicol Bangladesh</t>
  </si>
  <si>
    <t>EB.0200.ME.UP.27</t>
  </si>
  <si>
    <t>UL-3KVA 4 hours back-up online UPS for ATM Khulna Sonadanga by Unicol Bangladesh</t>
  </si>
  <si>
    <t>EB.0200.ME.UP.28</t>
  </si>
  <si>
    <t>UL-3KVA 4 hours back-up online UPS for EBL 365 Khulna Royal Chattar by Unicol Bangladesh</t>
  </si>
  <si>
    <t xml:space="preserve">KHULSHI </t>
  </si>
  <si>
    <t>EB.0025.ME.UP.1</t>
  </si>
  <si>
    <t>UL-3KVA 4 hours back-up online UPS for Khulshi br. by Unicol Bangladesh</t>
  </si>
  <si>
    <t xml:space="preserve">Maijdee </t>
  </si>
  <si>
    <t>EB.0022.ME.UP.1</t>
  </si>
  <si>
    <t>UL-3KVA 4 hours back-up online UPS for Maizdi Branch by Unicol Bangladesh</t>
  </si>
  <si>
    <t xml:space="preserve">MEHDIBAGH </t>
  </si>
  <si>
    <t>EB.0020.ME.UP.1</t>
  </si>
  <si>
    <t>UL-3KVA 4 hours back-up online UPS for Mehedibag br. by Unicol Bangladesh</t>
  </si>
  <si>
    <t>EB.0085.ME.UP.12</t>
  </si>
  <si>
    <t>UL-3KVA 4 hours back-up online UPS for Moulovibazar br. by Unicol Bangladesh</t>
  </si>
  <si>
    <t>EB.0150.ME.UP.29</t>
  </si>
  <si>
    <t>UL-3KVA 4 hours back-up online UPS for ATM Narayangonj br. by Unicol Bangladesh</t>
  </si>
  <si>
    <t>EB.0004.ME.UP.17</t>
  </si>
  <si>
    <t>UL-3KVA 4 hours back-up online UPS for EBL 365 Kotwali, CTG by Unicol Bangladesh</t>
  </si>
  <si>
    <t>EB.0005.ME.UP.20</t>
  </si>
  <si>
    <t>UL-3KVA 4 hours back-up online UPS for Khulshi ATM by Unicol Bangladesh</t>
  </si>
  <si>
    <t>EB.0005.ME.UP.21</t>
  </si>
  <si>
    <t>UL-3KVA 4 hours back-up online UPS for O R Nizam Road br. by Unicol Bangladesh</t>
  </si>
  <si>
    <t>EB.0301.ME.UP.9</t>
  </si>
  <si>
    <t>UL-3KVA 4 hours back-up online UPS for Rajshahi br. by Unicol Bangladesh</t>
  </si>
  <si>
    <t>EB.0006.ME.UP.11</t>
  </si>
  <si>
    <t>UL-1KVA 4 hours back-up online UPS for Raozan Branch ATM by Unicol Bangladesh</t>
  </si>
  <si>
    <t xml:space="preserve">SIRAJUDDOWLA ROAD </t>
  </si>
  <si>
    <t>EB.0010.ME.UP.5</t>
  </si>
  <si>
    <t>UL-1KVA 4 hours back-up online UPS for Siraj-Ud-Dowla Road br. by Unicol Bangladesh</t>
  </si>
  <si>
    <t>EB.0165.ME.UP.3</t>
  </si>
  <si>
    <t>UL-3KVA 4 hours back-up online UPS for Tangail ATM by Unicol Bangladesh</t>
  </si>
  <si>
    <t>EB.0091.ME.UP.13</t>
  </si>
  <si>
    <t>UL-3KVA 4 hours back-up online UPS for ATM Uposhahar br. by Unicol Bangladesh</t>
  </si>
  <si>
    <t>EB.0091.ME.UP.14</t>
  </si>
  <si>
    <t>UL-3KVA 4 hours back-up online UPS for Upashahar br. by Unicol Bangladesh</t>
  </si>
  <si>
    <t>EB.0001.ME.UP.93</t>
  </si>
  <si>
    <t>UL-3KVA 4 hours back-up online UPS for Agrabad ATM, CTG by Unicol Bangladesh</t>
  </si>
  <si>
    <t xml:space="preserve">BISHWANATH </t>
  </si>
  <si>
    <t>EB.0093.ME.UP.9</t>
  </si>
  <si>
    <t>UL-3KVA 4 hours back-up online UPS for Bishwanath br. by Unicol Bangladesh</t>
  </si>
  <si>
    <t>EB.0014.ME.UP.2</t>
  </si>
  <si>
    <t>UL-3KVA 4 hours back-up online UPS for ATM at Bandar CTG by Unicol Bangladesh</t>
  </si>
  <si>
    <t xml:space="preserve">NAZIRHAT </t>
  </si>
  <si>
    <t>EB.0018.ME.UP.1</t>
  </si>
  <si>
    <t>UL-3KVA 4 hours back-up online UPS for Nazirhat br. by Unicol Bangladesh</t>
  </si>
  <si>
    <t>EB.0401.ME.UP.4</t>
  </si>
  <si>
    <t>UL-3KVA 4 hours back-up online UPS for Rangpur ATM by Unicol Bangladesh</t>
  </si>
  <si>
    <t>EBL.001.ME.UP.000107</t>
  </si>
  <si>
    <t>TESCOM 3 KVA ONLINE (2HRS BACK-UP) UPS FOR EBL 365, KALURGHAT CTG BY ELITE POWER TECHNOLOGY</t>
  </si>
  <si>
    <t>EBL.331.ME.UP.000016</t>
  </si>
  <si>
    <t>TESCOM online UPS for Bogura Br. by Elite Power Technology</t>
  </si>
  <si>
    <t>EBL.014.ME.UP.000007</t>
  </si>
  <si>
    <t>TESCOM 3 KVA ONLINE UPS FOR CEPZ BR. EBL 365 BY ELITE POWER TECHNOLOGY</t>
  </si>
  <si>
    <t>EBL.009.ME.UP.000008</t>
  </si>
  <si>
    <t>TESCOM 3 KVA ONLINE UPS FOR COX'S BAZAR BR. EBL 365 BY ELITE POWER TECHNOLOGY</t>
  </si>
  <si>
    <t>EBL.159.ME.UP.000004</t>
  </si>
  <si>
    <t>TESCOM online UPS for Faridpur Br. by Elite Power Technology</t>
  </si>
  <si>
    <t>EBL.012.ME.UP.000108</t>
  </si>
  <si>
    <t>TESCOM 3 KVA ONLINE UPS FOR MIRSARAI BOOTH BANKING BY ELITE POWER TECHNOLOGY</t>
  </si>
  <si>
    <t>EBL.201.ME.UP.000002</t>
  </si>
  <si>
    <t>TESCOM 3 KVA ONLINE UPS FOR DAULATPUR BOOTH BANKING BY ELITE POWER TECHNOLOGY</t>
  </si>
  <si>
    <t>EBL.999.ME.UP.000505</t>
  </si>
  <si>
    <t>TESCOM 3 KVA ONLINE UPS FOR TUSUKA GROUP EBL 365 BY ELITE POWER TECHNOLOGY</t>
  </si>
  <si>
    <t>EB.0999.ME.UP.136</t>
  </si>
  <si>
    <t>Tescom 3 KVA online (2 hours back-up) UPS for Pran Agro, Natore EBL 365 by Elite Power Technology</t>
  </si>
  <si>
    <t>EBL.200.ME.UP.000029</t>
  </si>
  <si>
    <t>TESCOM 3 KVA ONLINE UPS FOR KHULNA BR. BY ELITE POWER TECHNOLOGY</t>
  </si>
  <si>
    <t>EBL.999.ME.UP.000502</t>
  </si>
  <si>
    <t>TESCOM 3 KVA ONLINE UPS FOR CHANDRA BOOTH BANKING BY ELITE POWER TECHNOLOGY</t>
  </si>
  <si>
    <t>EB.0175.ME.UP.8</t>
  </si>
  <si>
    <t>Unicol (Model: UL-3KVA) 2 hrs back-up online UPS for Mymensingh SME br. by Unicol Bangladesh</t>
  </si>
  <si>
    <t>EB.0092.ME.UP.26</t>
  </si>
  <si>
    <t>Unicol (Model: UL-3KVA) 2 hrs back-up online UPS for Chouhatta br. EBL 365 by Unicol Bangladesh</t>
  </si>
  <si>
    <t>EB.0170.ME.UP.7</t>
  </si>
  <si>
    <t>Unicol (Model: UL-3KVA) 2 hrs back-up online UPS for Savar br. EBL 365 by Unicol Bangladesh</t>
  </si>
  <si>
    <t>EB.0999.CN.UP.1</t>
  </si>
  <si>
    <t>10 KVA online UPS for Contact Center by Elite Power Technology</t>
  </si>
  <si>
    <t>EB.0006.ME.UP.10</t>
  </si>
  <si>
    <t>EB.0011.ME.UP.1</t>
  </si>
  <si>
    <t>APC 03 KVA onlie UPS fr CHM ATM</t>
  </si>
  <si>
    <t>EB.0011.ME.UP.2</t>
  </si>
  <si>
    <t>APC 03 KVA onlie UPS fr CHM Branch</t>
  </si>
  <si>
    <t xml:space="preserve">CHANDGAON </t>
  </si>
  <si>
    <t>EB.0007.ME.UP.10</t>
  </si>
  <si>
    <t>Socomec Sicon ITYS 3 KVA UPS for Chandgaon Branch</t>
  </si>
  <si>
    <t>EB.0999.ME.UP.418</t>
  </si>
  <si>
    <t>Socomec Sicon ITYS 3 KVA UPS for Gulshan CARDS</t>
  </si>
  <si>
    <t>EB.0999.ME.UP.419</t>
  </si>
  <si>
    <t>Socomec Sicon ITYS 3 KVA UPS for Investment Banking at Motijheel</t>
  </si>
  <si>
    <t>EB.0999.ME.UP.420</t>
  </si>
  <si>
    <t>Socomec Sicon ITYS 3 KVA UPS for Westin KIOSK ATM</t>
  </si>
  <si>
    <t>EB.0107.ME.UP.21</t>
  </si>
  <si>
    <t>Socomee Sicon Modulys TW UPS fr Mirpur 10 ATM</t>
  </si>
  <si>
    <t>EB.0008.ME.UP.16</t>
  </si>
  <si>
    <t>Socomee Sicon Modulys TW UPS fr Afmi Plaza ATM</t>
  </si>
  <si>
    <t>EB.0114.ME.UP.28</t>
  </si>
  <si>
    <t>Socomee Sicon Modulys TW UPS fr Easter Point ATM</t>
  </si>
  <si>
    <t>EB.0111.ME.UP.6</t>
  </si>
  <si>
    <t>Socomee Sicon Modulys TW UPS fr Mohammadpur ATM</t>
  </si>
  <si>
    <t>EB.0001.ME.UP.89</t>
  </si>
  <si>
    <t>Socomec Sicon NETYS RT 3 KVA On-line UPS for Bayajid Bostami ATM, Chittagong</t>
  </si>
  <si>
    <t>EB.0001.ME.UP.88</t>
  </si>
  <si>
    <t>Socomec Sicon NETYS RT 3 KVA On-line UPS for Chawk Bazar ATM, Chittagong</t>
  </si>
  <si>
    <t>EB.0145.ME.UP.2</t>
  </si>
  <si>
    <t>Socomec Sicon NETYS 3 KVA On-line UPS by Valley Power for Bhairab SME / Agri Branch</t>
  </si>
  <si>
    <t>EB.0014.ME.UP.3</t>
  </si>
  <si>
    <t>NETYS RT-3KVA 4 hours back-up online UPS for CEPZ br. by Tech Valley Solutions Ltd.</t>
  </si>
  <si>
    <t>EB.0106.ME.UP.31</t>
  </si>
  <si>
    <t>Socomec Sicon NETYS 3 KVA On-line UPS by Valley Power for Dhanmondi 27 ATM</t>
  </si>
  <si>
    <t>EB.0158.ME.UP.2</t>
  </si>
  <si>
    <t>UL 3 KVA 4 hours back-up online UPS for Dohar Branch</t>
  </si>
  <si>
    <t>EB.0159.ME.UP.2</t>
  </si>
  <si>
    <t>UL 3 KVA 4 hours back-up online UPS for Faridpur Branch</t>
  </si>
  <si>
    <t>EB.0013.ME.UP.2</t>
  </si>
  <si>
    <t>Socomec Sicon NETYS 3 KVA On-line UPS by Valley Power for Halisahar Branch</t>
  </si>
  <si>
    <t>EB.0016.ME.UP.2</t>
  </si>
  <si>
    <t>UL 3 KVA 4 hours back-up online UPS for Hat Hazari Branch</t>
  </si>
  <si>
    <t>EB.0999.ME.UP.434</t>
  </si>
  <si>
    <t>Socomec Sicon NETYS RT 3 KVA On-line UPS for Bijoynagar ATM, Dhaka</t>
  </si>
  <si>
    <t>EB.0999.ME.UP.438</t>
  </si>
  <si>
    <t>Socomec Sicon NETYS RT 3 KVA On-line UPS for Nizamuddin Road ATM</t>
  </si>
  <si>
    <t>EB.0999.ME.UP.435</t>
  </si>
  <si>
    <t>Socomec Sicon NETYS RT 3 KVA On-line UPS for Panthapath ATM, Dhaka</t>
  </si>
  <si>
    <t>EB.0999.ME.UP.439</t>
  </si>
  <si>
    <t>Socomec Sicon NETYS RT 3 KVA On-line UPS for Dhaka New Market  ATM</t>
  </si>
  <si>
    <t>EB.0195.ME.UP.10</t>
  </si>
  <si>
    <t>Socomec Sicon NETYS RT 3 KVA On-line UPS for Jessore Branch ATM</t>
  </si>
  <si>
    <t>EB.0156.ME.UP.2</t>
  </si>
  <si>
    <t>Socomec Sicon NETYS 3 KVA On-line UPS forKeranigonj SME / Agri Branch</t>
  </si>
  <si>
    <t>EB.0015.ME.UP.2</t>
  </si>
  <si>
    <t>NETYS RT-3KVA 4 hours back-up online UPS for Lohagora br. by Tech Valley Solutions Ltd.</t>
  </si>
  <si>
    <t>EB.0118.ME.UP.2</t>
  </si>
  <si>
    <t>Socomec Sicon NETYS 3 KVA On-line UPS for Darus Salam Road Branch</t>
  </si>
  <si>
    <t>EB.0151.ME.UP.2</t>
  </si>
  <si>
    <t>Socomec Sicon NETYS 3 KVA On-line UPS by Valley Power for Narayangonj SME / Agri Branch</t>
  </si>
  <si>
    <t>EB.0157.ME.UP.2</t>
  </si>
  <si>
    <t>Socomec Sicon NETYS 3 KVA On-line UPS for Nawabgonj Branch</t>
  </si>
  <si>
    <t>EB.0301.ME.UP.8</t>
  </si>
  <si>
    <t>Socomec Sicon NETYS RT 3 KVA On-line UPS for LakhhiiPur More ATM - Rajshahi</t>
  </si>
  <si>
    <t>EB.0165.ME.UP.2</t>
  </si>
  <si>
    <t>Socomec Sicon NETYS 3 KVA On-line UPS for Tangail Branch</t>
  </si>
  <si>
    <t>EB.0113.ME.UP.15</t>
  </si>
  <si>
    <t>Socomec Sicon NETYS 3 KVA On-line UPS by Valley Power for Uttara Branch</t>
  </si>
  <si>
    <t>EB.0113.ME.UP.17</t>
  </si>
  <si>
    <t>Socomec Sicon NETYS RT 3 KVA On-line UPS for Uttara Offsite ATM</t>
  </si>
  <si>
    <t>EB.0113.ME.UP.18</t>
  </si>
  <si>
    <t>Socomec Sicon NETYS RT 3 KVA On-line UPS for Uttara Lake Side KIOSK</t>
  </si>
  <si>
    <t>EB.0119.ME.UP.2</t>
  </si>
  <si>
    <t>Socomec Sicon NETYS 3 KVA On-line UPS by Valley Power for Uttara Garib E Newaz Branch</t>
  </si>
  <si>
    <t>EB.0001.ME.UP.87</t>
  </si>
  <si>
    <t>APC 03 KVA onlie UPS fr CEPZ ATM</t>
  </si>
  <si>
    <t>EB.0109.ME.UP.1</t>
  </si>
  <si>
    <t>APC 03 KVA UPS</t>
  </si>
  <si>
    <t>EB.0109.ME.UP.2</t>
  </si>
  <si>
    <t>EB.0200.ME.UP.26</t>
  </si>
  <si>
    <t>APC 03 KVA onlie UPS fr Royal Tower ATM</t>
  </si>
  <si>
    <t>EB.0085.ME.UP.11</t>
  </si>
  <si>
    <t>APC 03 KVA UPS  for ATM</t>
  </si>
  <si>
    <t>EB.0170.ME.UP.1</t>
  </si>
  <si>
    <t>APC 03 KVA onlie UPS fr SVR ATM</t>
  </si>
  <si>
    <t>EB.0170.ME.UP.2</t>
  </si>
  <si>
    <t>APC 03 KVA onlie UPS fr SVR Branch</t>
  </si>
  <si>
    <t>EB.0010.ME.UP.2</t>
  </si>
  <si>
    <t>APC 03 KVA onlie UPS fr SRU Branch</t>
  </si>
  <si>
    <t>EB.0010.ME.UP.1</t>
  </si>
  <si>
    <t>APC 03 KVA onlie UPS fr SRU ATM</t>
  </si>
  <si>
    <t>EB.0001.ME.UP.86</t>
  </si>
  <si>
    <t>Socomec 03 KVA  Online UPS</t>
  </si>
  <si>
    <t>EB.0092.ME.UP.15</t>
  </si>
  <si>
    <t>Online UPS socomec sicon</t>
  </si>
  <si>
    <t>Socomec sicon Online UPS</t>
  </si>
  <si>
    <t>EB.0001.ME.UP.61</t>
  </si>
  <si>
    <t>Socomec Sicon Modulys 03KVA on line UPS</t>
  </si>
  <si>
    <t>EB.0106.ME.UP.22</t>
  </si>
  <si>
    <t>EB.0106.ME.UP.24</t>
  </si>
  <si>
    <t>EB.0999.ME.UP.265</t>
  </si>
  <si>
    <t>EB.0005.ME.UP.19</t>
  </si>
  <si>
    <t>Socomec Sicon MODULYS 03 KVA online UPS</t>
  </si>
  <si>
    <t>EB.0104.ME.UP.40</t>
  </si>
  <si>
    <t>APC UPS</t>
  </si>
  <si>
    <t>EB.0003.ME.UP.23</t>
  </si>
  <si>
    <t>EB.0105.ME.UP.14</t>
  </si>
  <si>
    <t>EB.0106.ME.UP.21</t>
  </si>
  <si>
    <t>EB.0114.ME.UP.20</t>
  </si>
  <si>
    <t>EB.0111.ME.UP.2</t>
  </si>
  <si>
    <t>Online UPS</t>
  </si>
  <si>
    <t>EB.0113.ME.UP.10</t>
  </si>
  <si>
    <t>EB.0001.ME.UP.83</t>
  </si>
  <si>
    <t>Socomec Sicon MODULYS 03KVA On line UPS</t>
  </si>
  <si>
    <t>EB.0155.ME.UP.3</t>
  </si>
  <si>
    <t>EB.0117.ME.UP.1</t>
  </si>
  <si>
    <t>EB.0102.ME.UP.18</t>
  </si>
  <si>
    <t>EB.0114.ME.UP.27</t>
  </si>
  <si>
    <t>EB.0113.ME.UP.14</t>
  </si>
  <si>
    <t>EB.0999.ME.UP.448</t>
  </si>
  <si>
    <t>IPS for Network Firewall (CISCO Router -ASA5520-BUN-K9) for IT, HO</t>
  </si>
  <si>
    <t>EB.0009.ME.UP.5</t>
  </si>
  <si>
    <t>EB.0999.ME.UP.433</t>
  </si>
  <si>
    <t>APC 10 KVA Online UPS (Model: APC SURT10000XLI) for New Call Centre, Gulshan-2</t>
  </si>
  <si>
    <t xml:space="preserve">BEGUM ROKEYA SARANI </t>
  </si>
  <si>
    <t>EB.0134.ME.UP.1</t>
  </si>
  <si>
    <t>Unicol (Model: UL-3KVA) 2 hrs back-up online UPS for Rokeya Sarani br. by Unicol Bangladesh</t>
  </si>
  <si>
    <t>EB.0106.ME.UP.32</t>
  </si>
  <si>
    <t>Socomec NETYS 11 KVA On-line UPS for Call centre, Gulshan</t>
  </si>
  <si>
    <t>EB.0999.ME.UP.276</t>
  </si>
  <si>
    <t>EB.0999.ME.UP.275</t>
  </si>
  <si>
    <t>APC-Smart-UPS VT 40KVA</t>
  </si>
  <si>
    <t>EB.0999.ME.UP.441</t>
  </si>
  <si>
    <t>APC Smart 40 KVA UPS for Data Center, Dhaka</t>
  </si>
  <si>
    <t>House - 21, Road - 8, Dhanmondi R. A., Dhaka</t>
  </si>
  <si>
    <t xml:space="preserve">unicol 3kVA on Sep-2020 sl# 120202111306198 </t>
  </si>
  <si>
    <t>ATM ID</t>
  </si>
  <si>
    <t>ATM Name</t>
  </si>
  <si>
    <t>IP Address</t>
  </si>
  <si>
    <t>192.168.21.5</t>
  </si>
  <si>
    <t>192.168.62.250</t>
  </si>
  <si>
    <t>192.168.21.114</t>
  </si>
  <si>
    <t>192.168.11.250</t>
  </si>
  <si>
    <t>192.168.18.250</t>
  </si>
  <si>
    <t>192.168.83.250</t>
  </si>
  <si>
    <t>192.168.8.250</t>
  </si>
  <si>
    <t>192.168.128.250</t>
  </si>
  <si>
    <t>192.168.21.106</t>
  </si>
  <si>
    <t>192.168.76.250</t>
  </si>
  <si>
    <t>192.168.78.250</t>
  </si>
  <si>
    <t>192.168.79.250</t>
  </si>
  <si>
    <t>192.168.81.250</t>
  </si>
  <si>
    <t>192.168.102.143</t>
  </si>
  <si>
    <t>192.168.17.250</t>
  </si>
  <si>
    <t>192.168.23.67</t>
  </si>
  <si>
    <t>192.168.21.242</t>
  </si>
  <si>
    <t>192.168.25.162</t>
  </si>
  <si>
    <t>192.168.31.250</t>
  </si>
  <si>
    <t>192.168.22.5</t>
  </si>
  <si>
    <t>192.168.245.250</t>
  </si>
  <si>
    <t>192.168.192.250</t>
  </si>
  <si>
    <t>192.168.14.250</t>
  </si>
  <si>
    <t>BOGRA BRANCH ATM</t>
  </si>
  <si>
    <t>192.168.156.250</t>
  </si>
  <si>
    <t>192.168.23.114</t>
  </si>
  <si>
    <t>192.168.23.82</t>
  </si>
  <si>
    <t>192.168.82.250</t>
  </si>
  <si>
    <t>192.168.35.250</t>
  </si>
  <si>
    <t>192.168.36.250</t>
  </si>
  <si>
    <t>192.168.34.250</t>
  </si>
  <si>
    <t>192.168.23.18</t>
  </si>
  <si>
    <t>192.168.86.250</t>
  </si>
  <si>
    <t>192.168.25.42</t>
  </si>
  <si>
    <t>192.168.243.34</t>
  </si>
  <si>
    <t>192.168.120.250</t>
  </si>
  <si>
    <t>192.168.22.122</t>
  </si>
  <si>
    <t>192.168.47.250</t>
  </si>
  <si>
    <t>192.168.244.250</t>
  </si>
  <si>
    <t>192.168.240.250</t>
  </si>
  <si>
    <t>192.168.21.178</t>
  </si>
  <si>
    <t>192.168.37.250</t>
  </si>
  <si>
    <t>192.168.25.10</t>
  </si>
  <si>
    <t>192.168.22.242</t>
  </si>
  <si>
    <t>192.168.39.250</t>
  </si>
  <si>
    <t>192.168.87.250</t>
  </si>
  <si>
    <t>192.168.128.251</t>
  </si>
  <si>
    <t>192.168.88.250</t>
  </si>
  <si>
    <t>192.168.25.154</t>
  </si>
  <si>
    <t>192.168.22.138</t>
  </si>
  <si>
    <t>192.168.42.250</t>
  </si>
  <si>
    <t>192.168.45.251</t>
  </si>
  <si>
    <t>192.168.76.251</t>
  </si>
  <si>
    <t>192.168.157.250</t>
  </si>
  <si>
    <t>192.168.158.250</t>
  </si>
  <si>
    <t>192.168.159.250</t>
  </si>
  <si>
    <t>192.168.90.250</t>
  </si>
  <si>
    <t>192.168.23.2</t>
  </si>
  <si>
    <t>192.168.21.210</t>
  </si>
  <si>
    <t>192.168.30.250</t>
  </si>
  <si>
    <t>192.168.21.250</t>
  </si>
  <si>
    <t>192.168.21.11</t>
  </si>
  <si>
    <t>192.168.23.50</t>
  </si>
  <si>
    <t>192.168.102.136</t>
  </si>
  <si>
    <t>192.168.102.137</t>
  </si>
  <si>
    <t>192.168.21.98</t>
  </si>
  <si>
    <t>192.168.24.18</t>
  </si>
  <si>
    <t>192.168.21.91</t>
  </si>
  <si>
    <t>192.168.23.74</t>
  </si>
  <si>
    <t>192.168.21.44</t>
  </si>
  <si>
    <t>192.168.25.2</t>
  </si>
  <si>
    <t>192.168.202.97</t>
  </si>
  <si>
    <t>192.168.49.250</t>
  </si>
  <si>
    <t>192.168.80.251</t>
  </si>
  <si>
    <t>192.168.21.26</t>
  </si>
  <si>
    <t>192.168.44.250</t>
  </si>
  <si>
    <t>192.168.241.250</t>
  </si>
  <si>
    <t>192.168.50.250</t>
  </si>
  <si>
    <t>192.168.21.194</t>
  </si>
  <si>
    <t>192.168.23.43</t>
  </si>
  <si>
    <t>192.168.77.250</t>
  </si>
  <si>
    <t>192.168.94.250</t>
  </si>
  <si>
    <t>192.168.93.250</t>
  </si>
  <si>
    <t>192.168.20.250</t>
  </si>
  <si>
    <t>192.168.19.250</t>
  </si>
  <si>
    <t>192.168.160.250</t>
  </si>
  <si>
    <t>192.168.95.250</t>
  </si>
  <si>
    <t>192.168.23.34</t>
  </si>
  <si>
    <t>192.168.40.250</t>
  </si>
  <si>
    <t>192.168.25.146</t>
  </si>
  <si>
    <t>192.168.21.59</t>
  </si>
  <si>
    <t>192.168.21.67</t>
  </si>
  <si>
    <t>192.168.52.250</t>
  </si>
  <si>
    <t>192.168.191.250</t>
  </si>
  <si>
    <t>192.168.22.6</t>
  </si>
  <si>
    <t>192.168.21.34</t>
  </si>
  <si>
    <t>192.168.25.186</t>
  </si>
  <si>
    <t>192.168.25.234</t>
  </si>
  <si>
    <t>192.168.89.250</t>
  </si>
  <si>
    <t>192.168.191.251</t>
  </si>
  <si>
    <t>192.168.21.154</t>
  </si>
  <si>
    <t>192.168.21.146</t>
  </si>
  <si>
    <t>192.168.12.251</t>
  </si>
  <si>
    <t>192.168.16.250</t>
  </si>
  <si>
    <t>192.168.22.98</t>
  </si>
  <si>
    <t>192.168.102.135</t>
  </si>
  <si>
    <t>192.168.51.250</t>
  </si>
  <si>
    <t>192.168.96.250</t>
  </si>
  <si>
    <t>192.168.64.254</t>
  </si>
  <si>
    <t>192.168.23.132</t>
  </si>
  <si>
    <t>192.168.25.178</t>
  </si>
  <si>
    <t>192.168.161.250</t>
  </si>
  <si>
    <t>192.168.41.250</t>
  </si>
  <si>
    <t>192.168.97.250</t>
  </si>
  <si>
    <t>192.168.23.26</t>
  </si>
  <si>
    <t>192.168.24.26</t>
  </si>
  <si>
    <t>192.168.24.242</t>
  </si>
  <si>
    <t>192.168.56.250</t>
  </si>
  <si>
    <t>192.168.99.250</t>
  </si>
  <si>
    <t>192.168.98.250</t>
  </si>
  <si>
    <t>192.168.54.250</t>
  </si>
  <si>
    <t>192.168.23.146</t>
  </si>
  <si>
    <t>192.168.23.162</t>
  </si>
  <si>
    <t>192.168.23.10</t>
  </si>
  <si>
    <t>192.168.23.218</t>
  </si>
  <si>
    <t>192.168.102.130</t>
  </si>
  <si>
    <t>192.168.84.250</t>
  </si>
  <si>
    <t>192.168.75.250</t>
  </si>
  <si>
    <t>192.168.29.250</t>
  </si>
  <si>
    <t>192.168.23.58</t>
  </si>
  <si>
    <t>192.168.21.186</t>
  </si>
  <si>
    <t>192.168.25.226</t>
  </si>
  <si>
    <t>192.168.244.249</t>
  </si>
  <si>
    <t>192.168.23.19</t>
  </si>
  <si>
    <t>192.168.22.210</t>
  </si>
  <si>
    <t>192.168.102.142</t>
  </si>
  <si>
    <t>192.168.102.140</t>
  </si>
  <si>
    <t>192.168.23.178</t>
  </si>
  <si>
    <t>192.168.23.187</t>
  </si>
  <si>
    <t>192.168.127.250</t>
  </si>
  <si>
    <t>192.168.126.250</t>
  </si>
  <si>
    <t>192.168.67.252</t>
  </si>
  <si>
    <t>192.168.23.194</t>
  </si>
  <si>
    <t>192.168.50.251</t>
  </si>
  <si>
    <t>192.168.22.10</t>
  </si>
  <si>
    <t>192.168.13.250</t>
  </si>
  <si>
    <t>192.168.246.250</t>
  </si>
  <si>
    <t>192.168.22.18</t>
  </si>
  <si>
    <t>192.168.32.250</t>
  </si>
  <si>
    <t>192.168.126.251</t>
  </si>
  <si>
    <t>192.168.22.27</t>
  </si>
  <si>
    <t>192.168.22.34</t>
  </si>
  <si>
    <t>192.168.73.250</t>
  </si>
  <si>
    <t>192.168.22.82</t>
  </si>
  <si>
    <t>192.168.22.90</t>
  </si>
  <si>
    <t>192.168.28.250</t>
  </si>
  <si>
    <t>192.168.22.116</t>
  </si>
  <si>
    <t>192.168.32.252</t>
  </si>
  <si>
    <t>192.168.22.130</t>
  </si>
  <si>
    <t>192.168.59.250</t>
  </si>
  <si>
    <t>192.168.60.250</t>
  </si>
  <si>
    <t>192.168.102.145</t>
  </si>
  <si>
    <t>192.168.72.250</t>
  </si>
  <si>
    <t>192.168.24.106</t>
  </si>
  <si>
    <t>192.168.24.98</t>
  </si>
  <si>
    <t>192.168.24.122</t>
  </si>
  <si>
    <t>192.168.24.114</t>
  </si>
  <si>
    <t>192.168.25.11</t>
  </si>
  <si>
    <t>192.168.25.66</t>
  </si>
  <si>
    <t>192.168.25.58</t>
  </si>
  <si>
    <t>192.168.24.163</t>
  </si>
  <si>
    <t>192.168.25.34</t>
  </si>
  <si>
    <t>192.168.25.76</t>
  </si>
  <si>
    <t>192.168.24.170</t>
  </si>
  <si>
    <t>192.168.24.164</t>
  </si>
  <si>
    <t>192.168.115.250</t>
  </si>
  <si>
    <t>192.168.21.130</t>
  </si>
  <si>
    <t xml:space="preserve">192.168.25.26 </t>
  </si>
  <si>
    <t>192.168.25.35</t>
  </si>
  <si>
    <t>192.168.48.250</t>
  </si>
  <si>
    <t>192.168.118.250</t>
  </si>
  <si>
    <t xml:space="preserve"> RAJSHAHI ATM</t>
  </si>
  <si>
    <t>192.168.192.251</t>
  </si>
  <si>
    <t>192.168.21.101</t>
  </si>
  <si>
    <t>192.168.128.252</t>
  </si>
  <si>
    <t>192.168.25.50</t>
  </si>
  <si>
    <t>192.168.119.250</t>
  </si>
  <si>
    <t>192.168.25.82</t>
  </si>
  <si>
    <t>192.168.25.98</t>
  </si>
  <si>
    <t>192.168.25.74</t>
  </si>
  <si>
    <t>192.168.23.53</t>
  </si>
  <si>
    <t>192.168.25.194</t>
  </si>
  <si>
    <t>192.168.25.202</t>
  </si>
  <si>
    <t>192.168.102.153</t>
  </si>
  <si>
    <t>192.168.21.122</t>
  </si>
  <si>
    <t>192.168.25.218</t>
  </si>
  <si>
    <t>192.168.25.242</t>
  </si>
  <si>
    <t>192.168.47.160</t>
  </si>
  <si>
    <t>192.168.25.250</t>
  </si>
  <si>
    <t>192.168.202.98</t>
  </si>
  <si>
    <t>ATM01815</t>
  </si>
  <si>
    <t>EBL JFP HYPERMART ATM01815</t>
  </si>
  <si>
    <t>192.168.22.162</t>
  </si>
  <si>
    <t>192.168.69.62</t>
  </si>
  <si>
    <t>192.168.22.178</t>
  </si>
  <si>
    <t>192.168.69.30</t>
  </si>
  <si>
    <t>192.168.22.202</t>
  </si>
  <si>
    <t>192.168.22.194</t>
  </si>
  <si>
    <t>192.168.69.94</t>
  </si>
  <si>
    <t>192.168.69.126</t>
  </si>
  <si>
    <t>192.168.22.234</t>
  </si>
  <si>
    <t>192.168.22.218</t>
  </si>
  <si>
    <t>192.168.68.250</t>
  </si>
  <si>
    <t>EBL KONABARI PAYROLL 1st  ATM01825</t>
  </si>
  <si>
    <t>192.168.243.3</t>
  </si>
  <si>
    <t>ATM01826</t>
  </si>
  <si>
    <t xml:space="preserve">EBL KONABARI PAYROLL 2nd ATM01826 </t>
  </si>
  <si>
    <t>192.168.243.2</t>
  </si>
  <si>
    <t>192.168.22.250</t>
  </si>
  <si>
    <t>192.168.243.18</t>
  </si>
  <si>
    <t>192.168.25.195</t>
  </si>
  <si>
    <t>192.168.22.186</t>
  </si>
  <si>
    <t>DROPBOX  Name</t>
  </si>
  <si>
    <t>100 Gulshan HO Dropbox</t>
  </si>
  <si>
    <t>192.168.202.95</t>
  </si>
  <si>
    <t>100 Gulshan Cheque Deposit Machine</t>
  </si>
  <si>
    <t>192.168.202.96</t>
  </si>
  <si>
    <t>ADC &amp; Cards Center EBL DROPBOX</t>
  </si>
  <si>
    <t>192.168.55.79</t>
  </si>
  <si>
    <t>Agrabad Branch Lobby EBL DROPBOX</t>
  </si>
  <si>
    <t>192.168.76.252</t>
  </si>
  <si>
    <t>Azimpur Branch EBL DROPBOX</t>
  </si>
  <si>
    <t>192.168.19.251</t>
  </si>
  <si>
    <t>Banani Road-11 EBL DROPBOX</t>
  </si>
  <si>
    <t>192.168.22.28</t>
  </si>
  <si>
    <t>Bashundhara Branch EBL DROPBOX</t>
  </si>
  <si>
    <t>192.168.31.251</t>
  </si>
  <si>
    <t>Bogra Branch EBL DROPBOX</t>
  </si>
  <si>
    <t>192.168.156.252</t>
  </si>
  <si>
    <t>Cantonment EBL DROPBOX (Kochukhet)</t>
  </si>
  <si>
    <t>192.168.22.19</t>
  </si>
  <si>
    <t>Cantonment EBL DROPBOX (Post office)</t>
  </si>
  <si>
    <t>192.168.22.37</t>
  </si>
  <si>
    <t>Chouhatta Branch EBL DROPBOX</t>
  </si>
  <si>
    <t>192.168.244.253</t>
  </si>
  <si>
    <t>Collegegate EBL DROPBOX</t>
  </si>
  <si>
    <t>192.168.21.4</t>
  </si>
  <si>
    <t>Dhanmondi 4 /A EBL DROPBOX</t>
  </si>
  <si>
    <t>192.168.21.244</t>
  </si>
  <si>
    <t>Dhanmondi-6 EBL DROPBOX</t>
  </si>
  <si>
    <t>192.168.52.251</t>
  </si>
  <si>
    <t>East Panthapath EBL DROPBOX</t>
  </si>
  <si>
    <t>192.168.22.124</t>
  </si>
  <si>
    <t>ECB Chattar EBL DROPBOX</t>
  </si>
  <si>
    <t>192.168.25.59</t>
  </si>
  <si>
    <t>Finlay Square EBL DROPBOX</t>
  </si>
  <si>
    <t>192.168.24.165</t>
  </si>
  <si>
    <t>GP House  EBL DROPBOX</t>
  </si>
  <si>
    <t>192.168.22.83</t>
  </si>
  <si>
    <t>GP House CTG EBL DROPBOX</t>
  </si>
  <si>
    <t>192.168.22.131</t>
  </si>
  <si>
    <t>Gulshan Branch Lobby EBL DROPBOX</t>
  </si>
  <si>
    <t>192.168.33.249</t>
  </si>
  <si>
    <t>Gulshan Avenue EBL DROPBOX</t>
  </si>
  <si>
    <t>192.168.22.117</t>
  </si>
  <si>
    <t>Gulshan North Branch EBL DROPBOX</t>
  </si>
  <si>
    <t>192.168.32.251</t>
  </si>
  <si>
    <t>Hatirpool EBL DROPBOX</t>
  </si>
  <si>
    <t>192.168.21.90</t>
  </si>
  <si>
    <t>Jamalkhan EBL DROPBOX</t>
  </si>
  <si>
    <t>192.168.84.251</t>
  </si>
  <si>
    <t>Jashimuddin Road Branch Lobby EBL DROPBOX</t>
  </si>
  <si>
    <t>192.168.56.251</t>
  </si>
  <si>
    <t>Jubilee Road Branch EBL DROPBOX</t>
  </si>
  <si>
    <t>192.168.78.252</t>
  </si>
  <si>
    <t>Kazipara EBL DROPBOX</t>
  </si>
  <si>
    <t>192.168.23.61</t>
  </si>
  <si>
    <t xml:space="preserve">EBL KHULNA BR DROPBOX </t>
  </si>
  <si>
    <t>192.168.128.253</t>
  </si>
  <si>
    <t>Khilkhet EBL DROPBOX</t>
  </si>
  <si>
    <t>192.168.22.4</t>
  </si>
  <si>
    <t>Mirpur-1 EBL DROPBOX</t>
  </si>
  <si>
    <t>192.168.24.27</t>
  </si>
  <si>
    <t>Mirpur Branch Lobby EBL DROPBOX</t>
  </si>
  <si>
    <t>192.168.8.252</t>
  </si>
  <si>
    <t>Mirpur Original 10 EBL Dropbox</t>
  </si>
  <si>
    <t>192.168.23.195</t>
  </si>
  <si>
    <t>Moghbazar Branch EBL DROPBOX</t>
  </si>
  <si>
    <t>192.168.34.251</t>
  </si>
  <si>
    <t>Mohakhali (Amtoli) EBL DROPBOX</t>
  </si>
  <si>
    <t>192.168.21.68</t>
  </si>
  <si>
    <t>Monipuri Para EBL DROPBOX</t>
  </si>
  <si>
    <t>192.168.21.61</t>
  </si>
  <si>
    <t>Motijheel Branch Lobby EBL DROPBOX</t>
  </si>
  <si>
    <t>192.168.14.252</t>
  </si>
  <si>
    <t>Muhibur Rahman Foundation EBL DROPBOX</t>
  </si>
  <si>
    <t>192.168.24.186</t>
  </si>
  <si>
    <t>New Market Branch EBL DROPBOX (CTG)</t>
  </si>
  <si>
    <t>192.168.79.251</t>
  </si>
  <si>
    <t>Narayanganj SME Branch Lobby EBL DROPBOX</t>
  </si>
  <si>
    <t>192.168.28.252</t>
  </si>
  <si>
    <t>O.R. Nizam Road Branch Lobby EBL DROPBOX</t>
  </si>
  <si>
    <t>192.168.80.249</t>
  </si>
  <si>
    <t>Panchlish Branch EBL DROPBOX</t>
  </si>
  <si>
    <t>192.168.83.251</t>
  </si>
  <si>
    <t>Principal Branch Lobby EBL DROPBOX</t>
  </si>
  <si>
    <t>192.168.62.251</t>
  </si>
  <si>
    <t>Rampura EBL DROPBOX</t>
  </si>
  <si>
    <t>192.168.21.149</t>
  </si>
  <si>
    <t>Sanmar Ocean City (CTG) EBL DROPBOX</t>
  </si>
  <si>
    <t>192.168.23.44</t>
  </si>
  <si>
    <t>Satmasjid Road Branch EBL DROPBOX</t>
  </si>
  <si>
    <t>192.168.38.251</t>
  </si>
  <si>
    <t>Shantinagar Branch Lobby EBL DROPBOX</t>
  </si>
  <si>
    <t>192.168.16.251</t>
  </si>
  <si>
    <t>Shantinagor EBL DROPBOX</t>
  </si>
  <si>
    <t>192.168.21.195</t>
  </si>
  <si>
    <t xml:space="preserve">Shegun Bagicha EBL DROPBOX </t>
  </si>
  <si>
    <t>192.168.23.131</t>
  </si>
  <si>
    <t>Sonargaon Road Branch EBL DROPBOX</t>
  </si>
  <si>
    <t>192.168.12.252</t>
  </si>
  <si>
    <t>Stamford University Dropbox</t>
  </si>
  <si>
    <t>192.168.25.114</t>
  </si>
  <si>
    <t>Tangail Branch EBL DROPBOX</t>
  </si>
  <si>
    <t>192.168.157.252</t>
  </si>
  <si>
    <t>Tajmahal EBL DROPBOX</t>
  </si>
  <si>
    <t>192.168.1.183</t>
  </si>
  <si>
    <t>Tongi EBL DROPBOX</t>
  </si>
  <si>
    <t>192.168.23.52</t>
  </si>
  <si>
    <t xml:space="preserve">UITS University EBL DROPBOX </t>
  </si>
  <si>
    <t>192.168.25.18</t>
  </si>
  <si>
    <t>Upashar Branch EBL DROPBOX (Sylhet)</t>
  </si>
  <si>
    <t>192.168.245.251</t>
  </si>
  <si>
    <t>Uttara Branch EBL DROPBOX</t>
  </si>
  <si>
    <t>192.168.68.252</t>
  </si>
  <si>
    <t>Uttara Sec -7 (Janapath) EBL DROPBOX</t>
  </si>
  <si>
    <t>192.168.23.21</t>
  </si>
  <si>
    <t>Yunusco EBL DROPBOX (CTG)</t>
  </si>
  <si>
    <t>192.168.22.211</t>
  </si>
  <si>
    <t>Banani Br Dropbox</t>
  </si>
  <si>
    <t>192.168.54.251</t>
  </si>
  <si>
    <t>Dhanmondi Branch</t>
  </si>
  <si>
    <t>192.168.11.251</t>
  </si>
  <si>
    <t>Satmosjid Road Branch</t>
  </si>
  <si>
    <t>192.168.18.251</t>
  </si>
  <si>
    <t>Mirpur Darussalam Rd Branch</t>
  </si>
  <si>
    <t>192.168.45.249</t>
  </si>
  <si>
    <t>Savar Branch</t>
  </si>
  <si>
    <t>192.168.39.251</t>
  </si>
  <si>
    <t>Progoti Sarani Branch</t>
  </si>
  <si>
    <t>192.168.20.251</t>
  </si>
  <si>
    <t>Agrabad Branch CDM</t>
  </si>
  <si>
    <t>192.168.76.254</t>
  </si>
  <si>
    <t>100 Gulshan CDM</t>
  </si>
  <si>
    <t>Principal Branch CDM</t>
  </si>
  <si>
    <t>192.168.62.253</t>
  </si>
  <si>
    <t>Sonargaon Branch CDM</t>
  </si>
  <si>
    <t>192.168.12.254</t>
  </si>
  <si>
    <t>KEPZ Sub Br.</t>
  </si>
  <si>
    <t>New Booth Banking</t>
  </si>
  <si>
    <t>Unicol 3kVA New SL Not found</t>
  </si>
  <si>
    <t>Road 113/A, Devotech, Gulshan, Dhaka.</t>
  </si>
  <si>
    <t>Devotech Park 4th Floor, Gulshan</t>
  </si>
  <si>
    <t>New Office for Rupantor Project</t>
  </si>
  <si>
    <t>For Project Rupantor</t>
  </si>
  <si>
    <t>UTTARA LAKE DRIVE ATM</t>
  </si>
  <si>
    <t xml:space="preserve">EBL UTTARA BRANCH CRM00002 </t>
  </si>
  <si>
    <t>3EAL150611278550068</t>
  </si>
  <si>
    <t>Jashore Support - Bipul</t>
  </si>
  <si>
    <t>Jashore BRANCH Server Room</t>
  </si>
  <si>
    <t>Jashore BRANCH ATM</t>
  </si>
  <si>
    <t>13206-131501184</t>
  </si>
  <si>
    <t>1kVA Long</t>
  </si>
  <si>
    <t>HF-2.5KL(2.5KVA)</t>
  </si>
  <si>
    <t>900032004130890</t>
  </si>
  <si>
    <t>UDAY TOWER - Retail Risk</t>
  </si>
  <si>
    <t>50C110119076HC100022</t>
  </si>
  <si>
    <t>50C110119076HC100049</t>
  </si>
  <si>
    <t>50C110119076HC100051</t>
  </si>
  <si>
    <t>3KVA Online UPS Report - 2020</t>
  </si>
  <si>
    <t>3KVA Online UPS Report - 2019</t>
  </si>
  <si>
    <t>90002005080923</t>
  </si>
  <si>
    <t>900031811060836</t>
  </si>
  <si>
    <t>900031811060001</t>
  </si>
  <si>
    <t>900101809140004</t>
  </si>
  <si>
    <t>IT Support, CTG</t>
  </si>
  <si>
    <t>ZN Tower, Gulshan Avenue_1</t>
  </si>
  <si>
    <t>1100169735C2853900226</t>
  </si>
  <si>
    <t>Elite Power</t>
  </si>
  <si>
    <t>EPT 1200</t>
  </si>
  <si>
    <t>E1610019725</t>
  </si>
  <si>
    <t>900031806120597</t>
  </si>
  <si>
    <t>900031806120544</t>
  </si>
  <si>
    <t>House No. 904/731, Ground &amp; First Floor, HSS Road, Alkaran, Kotowali, Chittagong</t>
  </si>
  <si>
    <t>UTTARA Garibe Newaj Branch ATM</t>
  </si>
  <si>
    <t>900031806120577</t>
  </si>
  <si>
    <t>900031811080642</t>
  </si>
  <si>
    <t>SYLHET UPASAHAR BR CDM</t>
  </si>
  <si>
    <t>900011712171155</t>
  </si>
  <si>
    <t>900011712171156</t>
  </si>
  <si>
    <t>900011712171167</t>
  </si>
  <si>
    <t>900011712171171</t>
  </si>
  <si>
    <t>900031806120553</t>
  </si>
  <si>
    <t>900011712171158</t>
  </si>
  <si>
    <t>900017712171162</t>
  </si>
  <si>
    <t>900011712171152</t>
  </si>
  <si>
    <t>900011712171154</t>
  </si>
  <si>
    <t>900011712171153</t>
  </si>
  <si>
    <t>900011712171194</t>
  </si>
  <si>
    <t>900011712171214</t>
  </si>
  <si>
    <t>CUMILLA BRANCH ATM</t>
  </si>
  <si>
    <t>Holding No. 195, Chowdhury Plaza, Jail Road, Jhawtola, Kotwali, Ward No. 10, Cumilla</t>
  </si>
  <si>
    <t>AIRPORT RD ATM</t>
  </si>
  <si>
    <t>UDAY TOWER 6th Floor, Gulshan</t>
  </si>
  <si>
    <t>Sabera Tower (3rd Floor), 42 Gulshan North C.A., Road 52, Dhaka 1212</t>
  </si>
  <si>
    <t>MAWNA Green Smart Shirt 2 nos ATM01828, ATM01808</t>
  </si>
  <si>
    <t>GP CHITTAGONG ATM, Pahartoli</t>
  </si>
  <si>
    <t>KEPZ ATM01794, ATM01787 - 2 nos</t>
  </si>
  <si>
    <t>IT Support - CTG</t>
  </si>
  <si>
    <t>IDEAL</t>
  </si>
  <si>
    <t>ZN Tower, Gulshan Avenue_UPS1</t>
  </si>
  <si>
    <t>ZN Tower, Gulshan Avenue_UPS2</t>
  </si>
  <si>
    <t>Rupayan taj, Naya Paltan, Motijheel, Dhaka</t>
  </si>
  <si>
    <t>Agrabad IT</t>
  </si>
  <si>
    <t>EBL English Road Br. Server Room</t>
  </si>
  <si>
    <t>Chef's Table ATM</t>
  </si>
  <si>
    <t>Alauddin Tower 4th Floor (Retail Risk)</t>
  </si>
  <si>
    <t>Alauddin Tower (Level-4), Holding: 17, Road: 113/A, Gulshan, Dhaka-1212</t>
  </si>
  <si>
    <t>Chef's Table EBL365, Gulshan Center Point, House# 23-26, Road# 90, Gulshan-2, Dhaka 1212</t>
  </si>
  <si>
    <t>ATM</t>
  </si>
  <si>
    <t>900011712171270</t>
  </si>
  <si>
    <t>900011712171298</t>
  </si>
  <si>
    <t>900011712171259</t>
  </si>
  <si>
    <t>Costs (BDT)</t>
  </si>
  <si>
    <t>Concord Arcedia ATM</t>
  </si>
  <si>
    <t>6 Nos</t>
  </si>
  <si>
    <t>New Procured 3kVA Long Backup</t>
  </si>
  <si>
    <t>New Procured 3kVA Standard Backup</t>
  </si>
  <si>
    <t>4 Nos</t>
  </si>
  <si>
    <t>Battery Replacement and Support</t>
  </si>
  <si>
    <t>Grand Total</t>
  </si>
  <si>
    <t>20 Nos</t>
  </si>
  <si>
    <t>Maintenance</t>
  </si>
  <si>
    <t xml:space="preserve">New Branch and ATM </t>
  </si>
  <si>
    <t>900031912030604</t>
  </si>
  <si>
    <t>900031912030623</t>
  </si>
  <si>
    <t>900031912030620</t>
  </si>
  <si>
    <t>900031912030624</t>
  </si>
  <si>
    <t>900031912030625</t>
  </si>
  <si>
    <t>900031912040107</t>
  </si>
  <si>
    <t>900031912040144</t>
  </si>
  <si>
    <t>900031912040171</t>
  </si>
  <si>
    <t>90002030301</t>
  </si>
  <si>
    <t>900031912030619</t>
  </si>
  <si>
    <t>900032005080966</t>
  </si>
  <si>
    <t>Heaven House (BD) Ltd, Ground Floor, 96 Kanchpur, Shiddirgonj, Narayangonj</t>
  </si>
  <si>
    <t>3I10300217</t>
  </si>
  <si>
    <t>ITY-TW030B</t>
  </si>
  <si>
    <t>HF-3KL(3KVA)</t>
  </si>
  <si>
    <t>3EAM150611278360086</t>
  </si>
  <si>
    <t>Support for Dohar Branch</t>
  </si>
  <si>
    <t>Mirpur Dar-us-salam Br. ATM</t>
  </si>
  <si>
    <t>Cant. Kochukhet ATM</t>
  </si>
  <si>
    <t>Mawna Branch</t>
  </si>
  <si>
    <t>Rupnagar ATM</t>
  </si>
  <si>
    <t>Azimpur Branch</t>
  </si>
  <si>
    <t>Eastern Plus ATM</t>
  </si>
  <si>
    <t>Kawran Bazar ATM</t>
  </si>
  <si>
    <t>EBL DEPZ Branch</t>
  </si>
  <si>
    <t>EBL Dar-us-salam Branch</t>
  </si>
  <si>
    <t>EBL Jashore Branch</t>
  </si>
  <si>
    <t>Support_New</t>
  </si>
  <si>
    <t>New Branch and ATM</t>
  </si>
  <si>
    <t>New Branch</t>
  </si>
  <si>
    <t>KEPZ Sub Branch</t>
  </si>
  <si>
    <t>90002005080988</t>
  </si>
  <si>
    <t>KEPZ, North Patenga, Chattogram</t>
  </si>
  <si>
    <t>900032004130864</t>
  </si>
  <si>
    <t>900032004130861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</si>
</sst>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[$-409]d\-mmm\-yyyy;@"/>
    <numFmt numFmtId="165" formatCode="\ mm\/dd\/yyyy"/>
  </numFmts>
  <fonts count="31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9"/>
      <color theme="0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vertAlign val="superscript"/>
      <sz val="9"/>
      <name val="Arial"/>
      <family val="2"/>
    </font>
    <font>
      <sz val="9"/>
      <name val="Arial"/>
      <family val="2"/>
    </font>
    <font>
      <u/>
      <sz val="9"/>
      <color theme="1"/>
      <name val="Arial"/>
      <family val="2"/>
    </font>
    <font>
      <b/>
      <sz val="9"/>
      <color rgb="FFFF0000"/>
      <name val="Arial"/>
      <family val="2"/>
    </font>
    <font>
      <sz val="9"/>
      <color indexed="8"/>
      <name val="Arial"/>
      <family val="2"/>
    </font>
    <font>
      <sz val="9"/>
      <color rgb="FF000000"/>
      <name val="Arial"/>
      <family val="2"/>
    </font>
    <font>
      <b/>
      <sz val="9"/>
      <color rgb="FF009900"/>
      <name val="Arial"/>
      <family val="2"/>
    </font>
    <font>
      <sz val="9"/>
      <color rgb="FFFF0000"/>
      <name val="Arial"/>
      <family val="2"/>
    </font>
    <font>
      <b/>
      <sz val="12"/>
      <color theme="0" tint="-4.9989318521683403E-2"/>
      <name val="Arial"/>
      <family val="2"/>
    </font>
    <font>
      <b/>
      <sz val="11"/>
      <color rgb="FF002060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rgb="FF002060"/>
      <name val="Arial"/>
      <family val="2"/>
    </font>
    <font>
      <b/>
      <sz val="11"/>
      <color theme="1"/>
      <name val="Tahoma"/>
      <family val="2"/>
    </font>
    <font>
      <sz val="10"/>
      <color theme="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B05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8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theme="4" tint="0.79998168889431442"/>
      </patternFill>
    </fill>
    <fill>
      <patternFill patternType="solid">
        <fgColor rgb="FF00B05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23" borderId="0" applyNumberFormat="0" applyBorder="0" applyAlignment="0" applyProtection="0"/>
    <xf numFmtId="43" fontId="29" fillId="0" borderId="0" applyFont="0" applyFill="0" applyBorder="0" applyAlignment="0" applyProtection="0"/>
    <xf numFmtId="0" fontId="30" fillId="0" borderId="9" applyNumberFormat="0" applyFill="0" applyAlignment="0" applyProtection="0"/>
  </cellStyleXfs>
  <cellXfs count="236">
    <xf numFmtId="0" fontId="0" fillId="0" borderId="0" xfId="0"/>
    <xf numFmtId="0" fontId="4" fillId="6" borderId="1" xfId="4" applyFont="1" applyFill="1" applyBorder="1" applyAlignment="1">
      <alignment vertical="center"/>
    </xf>
    <xf numFmtId="0" fontId="1" fillId="2" borderId="0" xfId="1"/>
    <xf numFmtId="0" fontId="3" fillId="4" borderId="0" xfId="3"/>
    <xf numFmtId="0" fontId="2" fillId="3" borderId="0" xfId="2"/>
    <xf numFmtId="0" fontId="0" fillId="0" borderId="0" xfId="0" applyBorder="1"/>
    <xf numFmtId="0" fontId="4" fillId="6" borderId="1" xfId="4" applyFont="1" applyFill="1" applyBorder="1" applyAlignment="1">
      <alignment horizontal="center" vertical="center"/>
    </xf>
    <xf numFmtId="0" fontId="0" fillId="0" borderId="0" xfId="0" applyAlignment="1"/>
    <xf numFmtId="0" fontId="7" fillId="7" borderId="3" xfId="0" applyFont="1" applyFill="1" applyBorder="1"/>
    <xf numFmtId="164" fontId="7" fillId="7" borderId="3" xfId="0" applyNumberFormat="1" applyFont="1" applyFill="1" applyBorder="1"/>
    <xf numFmtId="49" fontId="7" fillId="7" borderId="3" xfId="0" applyNumberFormat="1" applyFont="1" applyFill="1" applyBorder="1" applyAlignment="1">
      <alignment horizontal="center" vertical="center"/>
    </xf>
    <xf numFmtId="0" fontId="7" fillId="7" borderId="3" xfId="0" applyFont="1" applyFill="1" applyBorder="1" applyAlignment="1">
      <alignment horizontal="center" vertical="center"/>
    </xf>
    <xf numFmtId="0" fontId="7" fillId="7" borderId="4" xfId="0" applyFont="1" applyFill="1" applyBorder="1"/>
    <xf numFmtId="0" fontId="8" fillId="8" borderId="3" xfId="0" applyFont="1" applyFill="1" applyBorder="1" applyAlignment="1">
      <alignment horizontal="center" vertical="center"/>
    </xf>
    <xf numFmtId="0" fontId="9" fillId="9" borderId="3" xfId="0" applyFont="1" applyFill="1" applyBorder="1" applyAlignment="1">
      <alignment horizontal="center" vertical="center"/>
    </xf>
    <xf numFmtId="0" fontId="9" fillId="10" borderId="3" xfId="0" applyFont="1" applyFill="1" applyBorder="1" applyAlignment="1">
      <alignment horizontal="left" vertical="center"/>
    </xf>
    <xf numFmtId="0" fontId="9" fillId="10" borderId="3" xfId="0" applyFont="1" applyFill="1" applyBorder="1" applyAlignment="1">
      <alignment horizontal="left"/>
    </xf>
    <xf numFmtId="164" fontId="9" fillId="10" borderId="3" xfId="0" applyNumberFormat="1" applyFont="1" applyFill="1" applyBorder="1" applyAlignment="1">
      <alignment horizontal="left" vertical="center"/>
    </xf>
    <xf numFmtId="49" fontId="9" fillId="10" borderId="3" xfId="0" applyNumberFormat="1" applyFont="1" applyFill="1" applyBorder="1" applyAlignment="1">
      <alignment horizontal="center" vertical="center"/>
    </xf>
    <xf numFmtId="0" fontId="9" fillId="10" borderId="3" xfId="0" applyFont="1" applyFill="1" applyBorder="1" applyAlignment="1">
      <alignment horizontal="center" vertical="center"/>
    </xf>
    <xf numFmtId="0" fontId="9" fillId="9" borderId="4" xfId="0" applyFont="1" applyFill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10" borderId="3" xfId="0" applyFont="1" applyFill="1" applyBorder="1" applyAlignment="1">
      <alignment horizontal="left" vertical="top"/>
    </xf>
    <xf numFmtId="0" fontId="8" fillId="0" borderId="3" xfId="0" applyFont="1" applyBorder="1" applyAlignment="1">
      <alignment horizontal="center" vertical="center"/>
    </xf>
    <xf numFmtId="0" fontId="9" fillId="0" borderId="3" xfId="0" applyFont="1" applyBorder="1" applyAlignment="1">
      <alignment horizontal="left" vertical="center"/>
    </xf>
    <xf numFmtId="164" fontId="9" fillId="0" borderId="3" xfId="0" applyNumberFormat="1" applyFont="1" applyBorder="1" applyAlignment="1">
      <alignment horizontal="left" vertical="center"/>
    </xf>
    <xf numFmtId="0" fontId="9" fillId="0" borderId="3" xfId="0" applyFont="1" applyBorder="1" applyAlignment="1">
      <alignment horizontal="left" vertical="top"/>
    </xf>
    <xf numFmtId="49" fontId="9" fillId="0" borderId="3" xfId="0" applyNumberFormat="1" applyFont="1" applyBorder="1" applyAlignment="1">
      <alignment horizontal="center" vertical="center"/>
    </xf>
    <xf numFmtId="0" fontId="9" fillId="11" borderId="3" xfId="0" applyFont="1" applyFill="1" applyBorder="1" applyAlignment="1">
      <alignment horizontal="left" vertical="center"/>
    </xf>
    <xf numFmtId="0" fontId="9" fillId="12" borderId="3" xfId="0" applyFont="1" applyFill="1" applyBorder="1" applyAlignment="1">
      <alignment horizontal="left"/>
    </xf>
    <xf numFmtId="49" fontId="9" fillId="8" borderId="3" xfId="0" applyNumberFormat="1" applyFont="1" applyFill="1" applyBorder="1" applyAlignment="1">
      <alignment horizontal="center" vertical="center"/>
    </xf>
    <xf numFmtId="164" fontId="9" fillId="10" borderId="4" xfId="0" applyNumberFormat="1" applyFont="1" applyFill="1" applyBorder="1" applyAlignment="1">
      <alignment horizontal="left" vertical="center"/>
    </xf>
    <xf numFmtId="0" fontId="8" fillId="13" borderId="3" xfId="0" applyFont="1" applyFill="1" applyBorder="1" applyAlignment="1">
      <alignment horizontal="center" vertical="center"/>
    </xf>
    <xf numFmtId="0" fontId="9" fillId="8" borderId="3" xfId="0" applyFont="1" applyFill="1" applyBorder="1" applyAlignment="1">
      <alignment horizontal="left" vertical="center"/>
    </xf>
    <xf numFmtId="49" fontId="9" fillId="12" borderId="3" xfId="0" applyNumberFormat="1" applyFont="1" applyFill="1" applyBorder="1" applyAlignment="1">
      <alignment horizontal="center" vertical="center"/>
    </xf>
    <xf numFmtId="0" fontId="9" fillId="8" borderId="3" xfId="0" applyFont="1" applyFill="1" applyBorder="1" applyAlignment="1">
      <alignment horizontal="left"/>
    </xf>
    <xf numFmtId="164" fontId="9" fillId="8" borderId="3" xfId="0" applyNumberFormat="1" applyFont="1" applyFill="1" applyBorder="1" applyAlignment="1">
      <alignment horizontal="left" vertical="center"/>
    </xf>
    <xf numFmtId="0" fontId="9" fillId="8" borderId="3" xfId="0" applyFont="1" applyFill="1" applyBorder="1" applyAlignment="1">
      <alignment horizontal="center" vertical="center"/>
    </xf>
    <xf numFmtId="0" fontId="9" fillId="8" borderId="4" xfId="0" applyFont="1" applyFill="1" applyBorder="1" applyAlignment="1">
      <alignment horizontal="center" vertical="center"/>
    </xf>
    <xf numFmtId="49" fontId="9" fillId="10" borderId="3" xfId="0" applyNumberFormat="1" applyFont="1" applyFill="1" applyBorder="1" applyAlignment="1">
      <alignment horizontal="left" vertical="center"/>
    </xf>
    <xf numFmtId="0" fontId="8" fillId="14" borderId="3" xfId="0" applyFont="1" applyFill="1" applyBorder="1" applyAlignment="1">
      <alignment horizontal="center" vertical="center"/>
    </xf>
    <xf numFmtId="49" fontId="9" fillId="8" borderId="3" xfId="0" applyNumberFormat="1" applyFont="1" applyFill="1" applyBorder="1" applyAlignment="1">
      <alignment horizontal="left" vertical="center"/>
    </xf>
    <xf numFmtId="0" fontId="9" fillId="15" borderId="4" xfId="0" applyFont="1" applyFill="1" applyBorder="1" applyAlignment="1">
      <alignment horizontal="center" vertical="center"/>
    </xf>
    <xf numFmtId="164" fontId="12" fillId="10" borderId="3" xfId="0" applyNumberFormat="1" applyFont="1" applyFill="1" applyBorder="1" applyAlignment="1">
      <alignment horizontal="left" vertical="center"/>
    </xf>
    <xf numFmtId="0" fontId="13" fillId="10" borderId="3" xfId="0" applyFont="1" applyFill="1" applyBorder="1" applyAlignment="1">
      <alignment horizontal="left" vertical="center"/>
    </xf>
    <xf numFmtId="0" fontId="8" fillId="8" borderId="3" xfId="0" applyFont="1" applyFill="1" applyBorder="1" applyAlignment="1">
      <alignment horizontal="center" vertical="center" wrapText="1"/>
    </xf>
    <xf numFmtId="0" fontId="9" fillId="9" borderId="3" xfId="0" applyFont="1" applyFill="1" applyBorder="1" applyAlignment="1">
      <alignment horizontal="center" vertical="center" wrapText="1"/>
    </xf>
    <xf numFmtId="0" fontId="9" fillId="8" borderId="3" xfId="0" applyFont="1" applyFill="1" applyBorder="1" applyAlignment="1">
      <alignment horizontal="left" vertical="center" wrapText="1"/>
    </xf>
    <xf numFmtId="0" fontId="9" fillId="8" borderId="3" xfId="0" applyFont="1" applyFill="1" applyBorder="1" applyAlignment="1">
      <alignment horizontal="justify" vertical="center" wrapText="1"/>
    </xf>
    <xf numFmtId="0" fontId="9" fillId="10" borderId="3" xfId="0" applyFont="1" applyFill="1" applyBorder="1" applyAlignment="1">
      <alignment horizontal="left" vertical="center" wrapText="1"/>
    </xf>
    <xf numFmtId="164" fontId="9" fillId="8" borderId="3" xfId="0" applyNumberFormat="1" applyFont="1" applyFill="1" applyBorder="1" applyAlignment="1">
      <alignment horizontal="left" vertical="center" wrapText="1"/>
    </xf>
    <xf numFmtId="49" fontId="9" fillId="8" borderId="3" xfId="0" applyNumberFormat="1" applyFont="1" applyFill="1" applyBorder="1" applyAlignment="1">
      <alignment horizontal="center" vertical="center" wrapText="1"/>
    </xf>
    <xf numFmtId="0" fontId="9" fillId="8" borderId="3" xfId="0" applyFont="1" applyFill="1" applyBorder="1" applyAlignment="1">
      <alignment horizontal="center" vertical="center" wrapText="1"/>
    </xf>
    <xf numFmtId="0" fontId="9" fillId="8" borderId="4" xfId="0" applyFont="1" applyFill="1" applyBorder="1" applyAlignment="1">
      <alignment horizontal="center" vertical="center" wrapText="1"/>
    </xf>
    <xf numFmtId="0" fontId="8" fillId="12" borderId="3" xfId="0" applyFont="1" applyFill="1" applyBorder="1" applyAlignment="1">
      <alignment horizontal="center" vertical="center"/>
    </xf>
    <xf numFmtId="49" fontId="9" fillId="12" borderId="3" xfId="0" applyNumberFormat="1" applyFont="1" applyFill="1" applyBorder="1" applyAlignment="1">
      <alignment horizontal="left" vertical="center"/>
    </xf>
    <xf numFmtId="0" fontId="9" fillId="12" borderId="3" xfId="0" applyFont="1" applyFill="1" applyBorder="1" applyAlignment="1">
      <alignment horizontal="left" vertical="center"/>
    </xf>
    <xf numFmtId="164" fontId="9" fillId="12" borderId="3" xfId="0" applyNumberFormat="1" applyFont="1" applyFill="1" applyBorder="1" applyAlignment="1">
      <alignment horizontal="left" vertical="center"/>
    </xf>
    <xf numFmtId="0" fontId="9" fillId="12" borderId="3" xfId="0" applyFont="1" applyFill="1" applyBorder="1" applyAlignment="1">
      <alignment horizontal="center" vertical="center"/>
    </xf>
    <xf numFmtId="0" fontId="9" fillId="12" borderId="4" xfId="0" applyFont="1" applyFill="1" applyBorder="1" applyAlignment="1">
      <alignment horizontal="center" vertical="center"/>
    </xf>
    <xf numFmtId="49" fontId="9" fillId="14" borderId="3" xfId="0" applyNumberFormat="1" applyFont="1" applyFill="1" applyBorder="1" applyAlignment="1">
      <alignment horizontal="left" vertical="center"/>
    </xf>
    <xf numFmtId="49" fontId="13" fillId="10" borderId="3" xfId="0" applyNumberFormat="1" applyFont="1" applyFill="1" applyBorder="1" applyAlignment="1">
      <alignment horizontal="left" vertical="center"/>
    </xf>
    <xf numFmtId="0" fontId="14" fillId="10" borderId="3" xfId="0" applyFont="1" applyFill="1" applyBorder="1" applyAlignment="1">
      <alignment horizontal="left" vertical="center"/>
    </xf>
    <xf numFmtId="0" fontId="9" fillId="12" borderId="3" xfId="0" applyFont="1" applyFill="1" applyBorder="1" applyAlignment="1">
      <alignment horizontal="justify"/>
    </xf>
    <xf numFmtId="0" fontId="9" fillId="9" borderId="4" xfId="0" applyFont="1" applyFill="1" applyBorder="1" applyAlignment="1">
      <alignment horizontal="left" vertical="center"/>
    </xf>
    <xf numFmtId="0" fontId="8" fillId="9" borderId="3" xfId="0" applyFont="1" applyFill="1" applyBorder="1" applyAlignment="1">
      <alignment horizontal="center" vertical="center"/>
    </xf>
    <xf numFmtId="164" fontId="9" fillId="9" borderId="3" xfId="0" applyNumberFormat="1" applyFont="1" applyFill="1" applyBorder="1"/>
    <xf numFmtId="0" fontId="15" fillId="10" borderId="3" xfId="0" applyFont="1" applyFill="1" applyBorder="1"/>
    <xf numFmtId="0" fontId="15" fillId="10" borderId="3" xfId="0" applyFont="1" applyFill="1" applyBorder="1" applyAlignment="1">
      <alignment vertical="top"/>
    </xf>
    <xf numFmtId="49" fontId="9" fillId="9" borderId="3" xfId="0" applyNumberFormat="1" applyFont="1" applyFill="1" applyBorder="1" applyAlignment="1">
      <alignment horizontal="center" vertical="center"/>
    </xf>
    <xf numFmtId="0" fontId="8" fillId="16" borderId="3" xfId="0" applyFont="1" applyFill="1" applyBorder="1" applyAlignment="1">
      <alignment horizontal="center" vertical="center"/>
    </xf>
    <xf numFmtId="0" fontId="16" fillId="0" borderId="3" xfId="0" applyFont="1" applyBorder="1" applyAlignment="1">
      <alignment vertical="center"/>
    </xf>
    <xf numFmtId="0" fontId="8" fillId="18" borderId="3" xfId="0" applyFont="1" applyFill="1" applyBorder="1" applyAlignment="1">
      <alignment horizontal="center" vertical="center"/>
    </xf>
    <xf numFmtId="0" fontId="8" fillId="19" borderId="3" xfId="0" applyFont="1" applyFill="1" applyBorder="1" applyAlignment="1">
      <alignment horizontal="center" vertical="center"/>
    </xf>
    <xf numFmtId="0" fontId="8" fillId="20" borderId="3" xfId="0" applyFont="1" applyFill="1" applyBorder="1" applyAlignment="1">
      <alignment horizontal="center"/>
    </xf>
    <xf numFmtId="0" fontId="9" fillId="0" borderId="4" xfId="0" applyFont="1" applyBorder="1"/>
    <xf numFmtId="0" fontId="9" fillId="9" borderId="4" xfId="0" applyFont="1" applyFill="1" applyBorder="1"/>
    <xf numFmtId="0" fontId="9" fillId="8" borderId="3" xfId="0" applyFont="1" applyFill="1" applyBorder="1"/>
    <xf numFmtId="0" fontId="9" fillId="8" borderId="4" xfId="0" applyFont="1" applyFill="1" applyBorder="1"/>
    <xf numFmtId="164" fontId="9" fillId="0" borderId="3" xfId="0" applyNumberFormat="1" applyFont="1" applyBorder="1"/>
    <xf numFmtId="0" fontId="9" fillId="0" borderId="3" xfId="0" applyFont="1" applyBorder="1"/>
    <xf numFmtId="0" fontId="9" fillId="9" borderId="3" xfId="0" applyFont="1" applyFill="1" applyBorder="1"/>
    <xf numFmtId="0" fontId="9" fillId="10" borderId="5" xfId="0" applyFont="1" applyFill="1" applyBorder="1" applyAlignment="1">
      <alignment horizontal="left" vertical="center"/>
    </xf>
    <xf numFmtId="0" fontId="9" fillId="9" borderId="5" xfId="0" applyFont="1" applyFill="1" applyBorder="1"/>
    <xf numFmtId="0" fontId="9" fillId="12" borderId="5" xfId="0" applyFont="1" applyFill="1" applyBorder="1" applyAlignment="1">
      <alignment horizontal="left"/>
    </xf>
    <xf numFmtId="164" fontId="9" fillId="9" borderId="5" xfId="0" applyNumberFormat="1" applyFont="1" applyFill="1" applyBorder="1"/>
    <xf numFmtId="49" fontId="9" fillId="9" borderId="5" xfId="0" applyNumberFormat="1" applyFont="1" applyFill="1" applyBorder="1" applyAlignment="1">
      <alignment horizontal="center" vertical="center"/>
    </xf>
    <xf numFmtId="0" fontId="9" fillId="10" borderId="5" xfId="0" applyFont="1" applyFill="1" applyBorder="1" applyAlignment="1">
      <alignment horizontal="center" vertical="center"/>
    </xf>
    <xf numFmtId="0" fontId="9" fillId="9" borderId="6" xfId="0" applyFont="1" applyFill="1" applyBorder="1"/>
    <xf numFmtId="0" fontId="8" fillId="12" borderId="5" xfId="0" applyFont="1" applyFill="1" applyBorder="1" applyAlignment="1">
      <alignment horizontal="center" vertical="center"/>
    </xf>
    <xf numFmtId="0" fontId="9" fillId="0" borderId="5" xfId="0" applyFont="1" applyBorder="1"/>
    <xf numFmtId="0" fontId="9" fillId="0" borderId="6" xfId="0" applyFont="1" applyBorder="1"/>
    <xf numFmtId="49" fontId="9" fillId="9" borderId="7" xfId="0" applyNumberFormat="1" applyFont="1" applyFill="1" applyBorder="1" applyAlignment="1">
      <alignment horizontal="center" vertical="center"/>
    </xf>
    <xf numFmtId="49" fontId="9" fillId="0" borderId="7" xfId="0" applyNumberFormat="1" applyFont="1" applyBorder="1" applyAlignment="1">
      <alignment horizontal="center" vertical="center"/>
    </xf>
    <xf numFmtId="0" fontId="17" fillId="12" borderId="5" xfId="0" applyFont="1" applyFill="1" applyBorder="1" applyAlignment="1">
      <alignment horizontal="left"/>
    </xf>
    <xf numFmtId="0" fontId="17" fillId="10" borderId="3" xfId="0" applyFont="1" applyFill="1" applyBorder="1" applyAlignment="1">
      <alignment horizontal="left"/>
    </xf>
    <xf numFmtId="0" fontId="17" fillId="0" borderId="3" xfId="0" applyFont="1" applyBorder="1"/>
    <xf numFmtId="0" fontId="17" fillId="10" borderId="3" xfId="0" applyFont="1" applyFill="1" applyBorder="1" applyAlignment="1">
      <alignment horizontal="left" vertical="center"/>
    </xf>
    <xf numFmtId="49" fontId="17" fillId="0" borderId="3" xfId="0" applyNumberFormat="1" applyFont="1" applyBorder="1" applyAlignment="1">
      <alignment horizontal="center" vertical="center"/>
    </xf>
    <xf numFmtId="0" fontId="17" fillId="10" borderId="5" xfId="0" applyFont="1" applyFill="1" applyBorder="1" applyAlignment="1">
      <alignment horizontal="center" vertical="center"/>
    </xf>
    <xf numFmtId="164" fontId="9" fillId="0" borderId="5" xfId="0" applyNumberFormat="1" applyFont="1" applyBorder="1"/>
    <xf numFmtId="0" fontId="15" fillId="9" borderId="7" xfId="0" applyFont="1" applyFill="1" applyBorder="1"/>
    <xf numFmtId="0" fontId="15" fillId="0" borderId="7" xfId="0" applyFont="1" applyBorder="1"/>
    <xf numFmtId="49" fontId="17" fillId="0" borderId="7" xfId="0" applyNumberFormat="1" applyFont="1" applyBorder="1" applyAlignment="1">
      <alignment horizontal="center" vertical="center"/>
    </xf>
    <xf numFmtId="0" fontId="9" fillId="9" borderId="5" xfId="0" applyFont="1" applyFill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11" borderId="6" xfId="0" applyFont="1" applyFill="1" applyBorder="1"/>
    <xf numFmtId="0" fontId="9" fillId="0" borderId="3" xfId="0" applyFont="1" applyBorder="1" applyAlignment="1">
      <alignment horizontal="center"/>
    </xf>
    <xf numFmtId="0" fontId="9" fillId="9" borderId="3" xfId="0" applyFont="1" applyFill="1" applyBorder="1" applyAlignment="1">
      <alignment horizontal="center"/>
    </xf>
    <xf numFmtId="49" fontId="9" fillId="9" borderId="7" xfId="0" applyNumberFormat="1" applyFont="1" applyFill="1" applyBorder="1" applyAlignment="1">
      <alignment horizontal="left" vertical="center"/>
    </xf>
    <xf numFmtId="49" fontId="9" fillId="0" borderId="7" xfId="0" applyNumberFormat="1" applyFont="1" applyBorder="1" applyAlignment="1">
      <alignment horizontal="left" vertical="center"/>
    </xf>
    <xf numFmtId="0" fontId="0" fillId="0" borderId="0" xfId="0" applyAlignment="1">
      <alignment horizontal="left"/>
    </xf>
    <xf numFmtId="14" fontId="0" fillId="0" borderId="0" xfId="0" applyNumberFormat="1"/>
    <xf numFmtId="0" fontId="6" fillId="0" borderId="0" xfId="0" applyFont="1"/>
    <xf numFmtId="0" fontId="4" fillId="6" borderId="2" xfId="4" applyFont="1" applyFill="1" applyBorder="1" applyAlignment="1">
      <alignment vertical="center"/>
    </xf>
    <xf numFmtId="0" fontId="4" fillId="21" borderId="1" xfId="4" applyFont="1" applyFill="1" applyBorder="1" applyAlignment="1">
      <alignment vertical="center"/>
    </xf>
    <xf numFmtId="14" fontId="4" fillId="21" borderId="1" xfId="4" applyNumberFormat="1" applyFont="1" applyFill="1" applyBorder="1" applyAlignment="1">
      <alignment vertical="center"/>
    </xf>
    <xf numFmtId="0" fontId="0" fillId="0" borderId="3" xfId="0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19" fillId="15" borderId="3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" fillId="23" borderId="8" xfId="5" applyFont="1" applyBorder="1" applyAlignment="1">
      <alignment vertical="center"/>
    </xf>
    <xf numFmtId="15" fontId="0" fillId="0" borderId="0" xfId="0" applyNumberFormat="1"/>
    <xf numFmtId="0" fontId="1" fillId="2" borderId="5" xfId="1" applyBorder="1" applyAlignment="1">
      <alignment horizontal="center" vertical="center"/>
    </xf>
    <xf numFmtId="0" fontId="1" fillId="2" borderId="3" xfId="1" applyBorder="1" applyAlignment="1">
      <alignment horizontal="center"/>
    </xf>
    <xf numFmtId="0" fontId="1" fillId="2" borderId="3" xfId="1" applyBorder="1" applyAlignment="1">
      <alignment horizontal="left" vertical="center"/>
    </xf>
    <xf numFmtId="15" fontId="0" fillId="0" borderId="3" xfId="0" applyNumberFormat="1" applyBorder="1" applyAlignment="1">
      <alignment horizontal="left" vertical="center"/>
    </xf>
    <xf numFmtId="15" fontId="21" fillId="16" borderId="3" xfId="0" applyNumberFormat="1" applyFont="1" applyFill="1" applyBorder="1" applyAlignment="1">
      <alignment horizontal="left" vertical="center"/>
    </xf>
    <xf numFmtId="0" fontId="21" fillId="16" borderId="3" xfId="0" applyFont="1" applyFill="1" applyBorder="1"/>
    <xf numFmtId="0" fontId="0" fillId="0" borderId="0" xfId="0" applyFill="1" applyBorder="1"/>
    <xf numFmtId="0" fontId="22" fillId="0" borderId="0" xfId="0" applyFont="1"/>
    <xf numFmtId="49" fontId="0" fillId="0" borderId="0" xfId="0" applyNumberFormat="1"/>
    <xf numFmtId="49" fontId="4" fillId="21" borderId="1" xfId="4" applyNumberFormat="1" applyFont="1" applyFill="1" applyBorder="1" applyAlignment="1">
      <alignment vertical="center"/>
    </xf>
    <xf numFmtId="0" fontId="23" fillId="24" borderId="0" xfId="0" applyFont="1" applyFill="1" applyAlignment="1">
      <alignment vertical="top" wrapText="1"/>
    </xf>
    <xf numFmtId="0" fontId="23" fillId="24" borderId="0" xfId="0" applyFont="1" applyFill="1" applyAlignment="1">
      <alignment vertical="top"/>
    </xf>
    <xf numFmtId="0" fontId="0" fillId="0" borderId="0" xfId="0" applyAlignment="1">
      <alignment vertical="top"/>
    </xf>
    <xf numFmtId="0" fontId="14" fillId="0" borderId="0" xfId="0" applyFont="1" applyAlignment="1">
      <alignment vertical="top"/>
    </xf>
    <xf numFmtId="165" fontId="14" fillId="0" borderId="0" xfId="0" applyNumberFormat="1" applyFont="1" applyAlignment="1">
      <alignment vertical="top"/>
    </xf>
    <xf numFmtId="4" fontId="14" fillId="0" borderId="0" xfId="0" applyNumberFormat="1" applyFont="1" applyAlignment="1">
      <alignment vertical="top"/>
    </xf>
    <xf numFmtId="0" fontId="0" fillId="0" borderId="0" xfId="0" applyFill="1" applyBorder="1" applyAlignment="1"/>
    <xf numFmtId="0" fontId="24" fillId="25" borderId="3" xfId="0" applyFont="1" applyFill="1" applyBorder="1" applyAlignment="1">
      <alignment horizontal="center" vertical="center"/>
    </xf>
    <xf numFmtId="0" fontId="25" fillId="0" borderId="3" xfId="0" applyFont="1" applyBorder="1" applyAlignment="1">
      <alignment horizontal="center" vertical="center"/>
    </xf>
    <xf numFmtId="0" fontId="25" fillId="0" borderId="3" xfId="0" applyFont="1" applyBorder="1" applyAlignment="1">
      <alignment vertical="center"/>
    </xf>
    <xf numFmtId="0" fontId="25" fillId="10" borderId="3" xfId="0" applyFont="1" applyFill="1" applyBorder="1" applyAlignment="1">
      <alignment horizontal="center" vertical="center"/>
    </xf>
    <xf numFmtId="0" fontId="25" fillId="10" borderId="3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13" fillId="12" borderId="5" xfId="0" applyFont="1" applyFill="1" applyBorder="1" applyAlignment="1">
      <alignment horizontal="center" vertical="center"/>
    </xf>
    <xf numFmtId="0" fontId="8" fillId="11" borderId="3" xfId="0" applyFont="1" applyFill="1" applyBorder="1" applyAlignment="1">
      <alignment horizontal="center" vertical="center"/>
    </xf>
    <xf numFmtId="0" fontId="28" fillId="11" borderId="3" xfId="0" applyFont="1" applyFill="1" applyBorder="1" applyAlignment="1">
      <alignment horizontal="center" vertical="center"/>
    </xf>
    <xf numFmtId="0" fontId="28" fillId="12" borderId="5" xfId="0" applyFont="1" applyFill="1" applyBorder="1" applyAlignment="1">
      <alignment horizontal="center" vertical="center"/>
    </xf>
    <xf numFmtId="0" fontId="13" fillId="8" borderId="3" xfId="0" applyFont="1" applyFill="1" applyBorder="1" applyAlignment="1">
      <alignment horizontal="center" vertical="center"/>
    </xf>
    <xf numFmtId="0" fontId="28" fillId="8" borderId="3" xfId="0" applyFont="1" applyFill="1" applyBorder="1" applyAlignment="1">
      <alignment horizontal="center" vertical="center"/>
    </xf>
    <xf numFmtId="0" fontId="28" fillId="13" borderId="3" xfId="0" applyFont="1" applyFill="1" applyBorder="1" applyAlignment="1">
      <alignment horizontal="center" vertical="center"/>
    </xf>
    <xf numFmtId="0" fontId="0" fillId="26" borderId="0" xfId="0" applyFill="1"/>
    <xf numFmtId="0" fontId="28" fillId="12" borderId="3" xfId="0" applyFont="1" applyFill="1" applyBorder="1" applyAlignment="1">
      <alignment horizontal="center" vertical="center"/>
    </xf>
    <xf numFmtId="0" fontId="9" fillId="26" borderId="3" xfId="0" applyFont="1" applyFill="1" applyBorder="1" applyAlignment="1">
      <alignment horizontal="left" vertical="center"/>
    </xf>
    <xf numFmtId="0" fontId="28" fillId="16" borderId="3" xfId="0" applyFont="1" applyFill="1" applyBorder="1" applyAlignment="1">
      <alignment horizontal="center" vertical="center"/>
    </xf>
    <xf numFmtId="49" fontId="9" fillId="26" borderId="3" xfId="0" applyNumberFormat="1" applyFont="1" applyFill="1" applyBorder="1" applyAlignment="1">
      <alignment horizontal="left" vertical="center"/>
    </xf>
    <xf numFmtId="0" fontId="28" fillId="0" borderId="3" xfId="0" applyFont="1" applyBorder="1" applyAlignment="1">
      <alignment horizontal="center" vertical="center"/>
    </xf>
    <xf numFmtId="0" fontId="28" fillId="9" borderId="3" xfId="0" applyFont="1" applyFill="1" applyBorder="1" applyAlignment="1">
      <alignment horizontal="center" vertical="center"/>
    </xf>
    <xf numFmtId="0" fontId="8" fillId="26" borderId="3" xfId="0" applyFont="1" applyFill="1" applyBorder="1" applyAlignment="1">
      <alignment horizontal="center" vertical="center"/>
    </xf>
    <xf numFmtId="0" fontId="28" fillId="17" borderId="3" xfId="0" applyFont="1" applyFill="1" applyBorder="1" applyAlignment="1">
      <alignment horizontal="center" vertical="center"/>
    </xf>
    <xf numFmtId="0" fontId="9" fillId="27" borderId="3" xfId="0" applyFont="1" applyFill="1" applyBorder="1" applyAlignment="1">
      <alignment horizontal="center" vertical="center"/>
    </xf>
    <xf numFmtId="0" fontId="9" fillId="14" borderId="3" xfId="0" applyFont="1" applyFill="1" applyBorder="1" applyAlignment="1">
      <alignment horizontal="left" vertical="center"/>
    </xf>
    <xf numFmtId="0" fontId="9" fillId="14" borderId="3" xfId="0" applyFont="1" applyFill="1" applyBorder="1" applyAlignment="1">
      <alignment horizontal="left"/>
    </xf>
    <xf numFmtId="164" fontId="9" fillId="14" borderId="3" xfId="0" applyNumberFormat="1" applyFont="1" applyFill="1" applyBorder="1" applyAlignment="1">
      <alignment horizontal="left" vertical="center"/>
    </xf>
    <xf numFmtId="49" fontId="9" fillId="14" borderId="3" xfId="0" applyNumberFormat="1" applyFont="1" applyFill="1" applyBorder="1" applyAlignment="1">
      <alignment horizontal="center" vertical="center"/>
    </xf>
    <xf numFmtId="0" fontId="9" fillId="14" borderId="3" xfId="0" applyFont="1" applyFill="1" applyBorder="1" applyAlignment="1">
      <alignment horizontal="center" vertical="center"/>
    </xf>
    <xf numFmtId="0" fontId="9" fillId="27" borderId="4" xfId="0" applyFont="1" applyFill="1" applyBorder="1" applyAlignment="1">
      <alignment horizontal="center" vertical="center"/>
    </xf>
    <xf numFmtId="0" fontId="0" fillId="14" borderId="0" xfId="0" applyFill="1"/>
    <xf numFmtId="0" fontId="13" fillId="14" borderId="3" xfId="0" applyFont="1" applyFill="1" applyBorder="1" applyAlignment="1">
      <alignment horizontal="center" vertical="center"/>
    </xf>
    <xf numFmtId="49" fontId="0" fillId="11" borderId="0" xfId="0" applyNumberFormat="1" applyFill="1"/>
    <xf numFmtId="0" fontId="0" fillId="0" borderId="0" xfId="0" applyBorder="1" applyAlignment="1">
      <alignment horizontal="center" vertical="center"/>
    </xf>
    <xf numFmtId="15" fontId="0" fillId="0" borderId="0" xfId="0" applyNumberFormat="1" applyBorder="1" applyAlignment="1">
      <alignment horizontal="left" vertical="center"/>
    </xf>
    <xf numFmtId="0" fontId="0" fillId="11" borderId="0" xfId="0" applyFill="1"/>
    <xf numFmtId="0" fontId="9" fillId="28" borderId="3" xfId="0" applyFont="1" applyFill="1" applyBorder="1" applyAlignment="1">
      <alignment horizontal="center" vertical="center"/>
    </xf>
    <xf numFmtId="0" fontId="9" fillId="11" borderId="3" xfId="0" applyFont="1" applyFill="1" applyBorder="1" applyAlignment="1">
      <alignment horizontal="left"/>
    </xf>
    <xf numFmtId="164" fontId="9" fillId="11" borderId="3" xfId="0" applyNumberFormat="1" applyFont="1" applyFill="1" applyBorder="1" applyAlignment="1">
      <alignment horizontal="left" vertical="center"/>
    </xf>
    <xf numFmtId="49" fontId="9" fillId="11" borderId="3" xfId="0" applyNumberFormat="1" applyFont="1" applyFill="1" applyBorder="1" applyAlignment="1">
      <alignment horizontal="center" vertical="center"/>
    </xf>
    <xf numFmtId="0" fontId="9" fillId="11" borderId="3" xfId="0" applyFont="1" applyFill="1" applyBorder="1" applyAlignment="1">
      <alignment horizontal="center" vertical="center"/>
    </xf>
    <xf numFmtId="0" fontId="9" fillId="28" borderId="4" xfId="0" applyFont="1" applyFill="1" applyBorder="1" applyAlignment="1">
      <alignment horizontal="center" vertical="center"/>
    </xf>
    <xf numFmtId="164" fontId="9" fillId="11" borderId="4" xfId="0" applyNumberFormat="1" applyFont="1" applyFill="1" applyBorder="1" applyAlignment="1">
      <alignment horizontal="left" vertical="center"/>
    </xf>
    <xf numFmtId="0" fontId="9" fillId="11" borderId="3" xfId="0" applyFont="1" applyFill="1" applyBorder="1" applyAlignment="1">
      <alignment horizontal="left" vertical="top"/>
    </xf>
    <xf numFmtId="0" fontId="9" fillId="11" borderId="4" xfId="0" applyFont="1" applyFill="1" applyBorder="1" applyAlignment="1">
      <alignment horizontal="center" vertical="center"/>
    </xf>
    <xf numFmtId="49" fontId="9" fillId="11" borderId="3" xfId="0" applyNumberFormat="1" applyFont="1" applyFill="1" applyBorder="1" applyAlignment="1">
      <alignment horizontal="left" vertical="center"/>
    </xf>
    <xf numFmtId="0" fontId="13" fillId="11" borderId="3" xfId="0" applyFont="1" applyFill="1" applyBorder="1" applyAlignment="1">
      <alignment horizontal="center" vertical="center"/>
    </xf>
    <xf numFmtId="0" fontId="15" fillId="11" borderId="3" xfId="0" applyFont="1" applyFill="1" applyBorder="1" applyAlignment="1">
      <alignment horizontal="left" vertical="center"/>
    </xf>
    <xf numFmtId="0" fontId="8" fillId="28" borderId="3" xfId="0" applyFont="1" applyFill="1" applyBorder="1" applyAlignment="1">
      <alignment horizontal="center" vertical="center"/>
    </xf>
    <xf numFmtId="0" fontId="28" fillId="28" borderId="3" xfId="0" applyFont="1" applyFill="1" applyBorder="1" applyAlignment="1">
      <alignment horizontal="center" vertical="center"/>
    </xf>
    <xf numFmtId="0" fontId="15" fillId="11" borderId="3" xfId="0" applyFont="1" applyFill="1" applyBorder="1"/>
    <xf numFmtId="0" fontId="15" fillId="11" borderId="3" xfId="0" applyFont="1" applyFill="1" applyBorder="1" applyAlignment="1">
      <alignment vertical="center"/>
    </xf>
    <xf numFmtId="0" fontId="8" fillId="11" borderId="3" xfId="0" applyFont="1" applyFill="1" applyBorder="1" applyAlignment="1">
      <alignment horizontal="center"/>
    </xf>
    <xf numFmtId="0" fontId="9" fillId="11" borderId="3" xfId="0" applyFont="1" applyFill="1" applyBorder="1"/>
    <xf numFmtId="0" fontId="9" fillId="11" borderId="4" xfId="0" applyFont="1" applyFill="1" applyBorder="1"/>
    <xf numFmtId="0" fontId="9" fillId="28" borderId="4" xfId="0" applyFont="1" applyFill="1" applyBorder="1"/>
    <xf numFmtId="164" fontId="9" fillId="11" borderId="3" xfId="0" applyNumberFormat="1" applyFont="1" applyFill="1" applyBorder="1" applyAlignment="1">
      <alignment horizontal="left"/>
    </xf>
    <xf numFmtId="164" fontId="9" fillId="11" borderId="3" xfId="0" applyNumberFormat="1" applyFont="1" applyFill="1" applyBorder="1"/>
    <xf numFmtId="0" fontId="9" fillId="28" borderId="3" xfId="0" applyFont="1" applyFill="1" applyBorder="1"/>
    <xf numFmtId="164" fontId="9" fillId="28" borderId="3" xfId="0" applyNumberFormat="1" applyFont="1" applyFill="1" applyBorder="1"/>
    <xf numFmtId="49" fontId="9" fillId="28" borderId="3" xfId="0" applyNumberFormat="1" applyFont="1" applyFill="1" applyBorder="1" applyAlignment="1">
      <alignment horizontal="center" vertical="center"/>
    </xf>
    <xf numFmtId="0" fontId="8" fillId="11" borderId="5" xfId="0" applyFont="1" applyFill="1" applyBorder="1" applyAlignment="1">
      <alignment horizontal="center" vertical="center"/>
    </xf>
    <xf numFmtId="0" fontId="9" fillId="11" borderId="5" xfId="0" applyFont="1" applyFill="1" applyBorder="1" applyAlignment="1">
      <alignment horizontal="left" vertical="center"/>
    </xf>
    <xf numFmtId="0" fontId="9" fillId="11" borderId="5" xfId="0" applyFont="1" applyFill="1" applyBorder="1"/>
    <xf numFmtId="0" fontId="9" fillId="11" borderId="5" xfId="0" applyFont="1" applyFill="1" applyBorder="1" applyAlignment="1">
      <alignment horizontal="left"/>
    </xf>
    <xf numFmtId="0" fontId="9" fillId="11" borderId="5" xfId="0" applyFont="1" applyFill="1" applyBorder="1" applyAlignment="1">
      <alignment horizontal="center" vertical="center"/>
    </xf>
    <xf numFmtId="49" fontId="9" fillId="11" borderId="7" xfId="0" applyNumberFormat="1" applyFont="1" applyFill="1" applyBorder="1" applyAlignment="1">
      <alignment horizontal="center" vertical="center"/>
    </xf>
    <xf numFmtId="0" fontId="9" fillId="28" borderId="5" xfId="0" applyFont="1" applyFill="1" applyBorder="1"/>
    <xf numFmtId="0" fontId="9" fillId="28" borderId="6" xfId="0" applyFont="1" applyFill="1" applyBorder="1"/>
    <xf numFmtId="49" fontId="9" fillId="28" borderId="7" xfId="0" applyNumberFormat="1" applyFont="1" applyFill="1" applyBorder="1" applyAlignment="1">
      <alignment horizontal="center" vertical="center"/>
    </xf>
    <xf numFmtId="164" fontId="9" fillId="28" borderId="5" xfId="0" applyNumberFormat="1" applyFont="1" applyFill="1" applyBorder="1"/>
    <xf numFmtId="164" fontId="9" fillId="11" borderId="5" xfId="0" applyNumberFormat="1" applyFont="1" applyFill="1" applyBorder="1"/>
    <xf numFmtId="0" fontId="9" fillId="28" borderId="5" xfId="0" applyFont="1" applyFill="1" applyBorder="1" applyAlignment="1">
      <alignment horizontal="center"/>
    </xf>
    <xf numFmtId="0" fontId="15" fillId="28" borderId="7" xfId="0" applyFont="1" applyFill="1" applyBorder="1"/>
    <xf numFmtId="0" fontId="9" fillId="11" borderId="5" xfId="0" applyFont="1" applyFill="1" applyBorder="1" applyAlignment="1">
      <alignment horizontal="center"/>
    </xf>
    <xf numFmtId="0" fontId="15" fillId="11" borderId="7" xfId="0" applyFont="1" applyFill="1" applyBorder="1"/>
    <xf numFmtId="0" fontId="22" fillId="0" borderId="3" xfId="0" applyFont="1" applyBorder="1"/>
    <xf numFmtId="0" fontId="0" fillId="0" borderId="3" xfId="0" applyFill="1" applyBorder="1"/>
    <xf numFmtId="0" fontId="9" fillId="11" borderId="3" xfId="0" applyFont="1" applyFill="1" applyBorder="1" applyAlignment="1">
      <alignment horizontal="center"/>
    </xf>
    <xf numFmtId="2" fontId="0" fillId="0" borderId="3" xfId="0" applyNumberFormat="1" applyBorder="1"/>
    <xf numFmtId="2" fontId="30" fillId="0" borderId="10" xfId="7" applyNumberFormat="1" applyBorder="1"/>
    <xf numFmtId="43" fontId="0" fillId="0" borderId="3" xfId="6" applyFont="1" applyBorder="1"/>
    <xf numFmtId="43" fontId="0" fillId="0" borderId="11" xfId="6" applyFont="1" applyBorder="1"/>
    <xf numFmtId="43" fontId="30" fillId="0" borderId="10" xfId="6" applyFont="1" applyBorder="1"/>
    <xf numFmtId="0" fontId="0" fillId="0" borderId="3" xfId="0" applyBorder="1" applyAlignment="1">
      <alignment horizontal="left"/>
    </xf>
    <xf numFmtId="0" fontId="0" fillId="0" borderId="3" xfId="0" applyFont="1" applyBorder="1" applyAlignment="1">
      <alignment horizontal="left"/>
    </xf>
    <xf numFmtId="43" fontId="30" fillId="0" borderId="3" xfId="6" applyFont="1" applyBorder="1"/>
    <xf numFmtId="43" fontId="30" fillId="0" borderId="10" xfId="0" applyNumberFormat="1" applyFont="1" applyBorder="1"/>
    <xf numFmtId="0" fontId="0" fillId="8" borderId="3" xfId="0" applyFill="1" applyBorder="1"/>
    <xf numFmtId="0" fontId="18" fillId="22" borderId="0" xfId="0" applyFont="1" applyFill="1" applyAlignment="1">
      <alignment horizontal="center" vertical="center"/>
    </xf>
    <xf numFmtId="0" fontId="0" fillId="0" borderId="3" xfId="0" applyBorder="1" applyAlignment="1">
      <alignment horizontal="center" wrapText="1"/>
    </xf>
    <xf numFmtId="43" fontId="30" fillId="0" borderId="3" xfId="0" applyNumberFormat="1" applyFont="1" applyBorder="1" applyAlignment="1">
      <alignment horizontal="center" vertical="center"/>
    </xf>
    <xf numFmtId="0" fontId="30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30" fillId="0" borderId="3" xfId="0" applyFont="1" applyBorder="1" applyAlignment="1">
      <alignment horizontal="right"/>
    </xf>
  </cellXfs>
  <cellStyles count="8">
    <cellStyle name="Accent5" xfId="4" builtinId="45"/>
    <cellStyle name="Accent6" xfId="5" builtinId="49"/>
    <cellStyle name="Bad" xfId="2" builtinId="27"/>
    <cellStyle name="Comma" xfId="6" builtinId="3"/>
    <cellStyle name="Good" xfId="1" builtinId="26"/>
    <cellStyle name="Neutral" xfId="3" builtinId="28"/>
    <cellStyle name="Normal" xfId="0" builtinId="0"/>
    <cellStyle name="Total" xfId="7" builtinId="25"/>
  </cellStyles>
  <dxfs count="82"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3" tint="0.39994506668294322"/>
        </patternFill>
      </fill>
    </dxf>
    <dxf>
      <font>
        <color theme="0" tint="-0.14996795556505021"/>
      </font>
      <fill>
        <patternFill>
          <bgColor theme="7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3" tint="0.39994506668294322"/>
        </patternFill>
      </fill>
    </dxf>
    <dxf>
      <font>
        <color theme="0" tint="-0.14996795556505021"/>
      </font>
      <fill>
        <patternFill>
          <bgColor theme="7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3" tint="0.39994506668294322"/>
        </patternFill>
      </fill>
    </dxf>
    <dxf>
      <font>
        <color theme="0" tint="-0.14996795556505021"/>
      </font>
      <fill>
        <patternFill>
          <bgColor theme="7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3" tint="0.39994506668294322"/>
        </patternFill>
      </fill>
    </dxf>
    <dxf>
      <font>
        <color theme="0" tint="-0.14996795556505021"/>
      </font>
      <fill>
        <patternFill>
          <bgColor theme="7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3" tint="0.39994506668294322"/>
        </patternFill>
      </fill>
    </dxf>
    <dxf>
      <font>
        <color theme="0" tint="-0.14996795556505021"/>
      </font>
      <fill>
        <patternFill>
          <bgColor theme="7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3" tint="0.39994506668294322"/>
        </patternFill>
      </fill>
    </dxf>
    <dxf>
      <font>
        <color theme="0" tint="-0.14996795556505021"/>
      </font>
      <fill>
        <patternFill>
          <bgColor theme="7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3" tint="0.39994506668294322"/>
        </patternFill>
      </fill>
    </dxf>
    <dxf>
      <font>
        <color theme="0" tint="-0.14996795556505021"/>
      </font>
      <fill>
        <patternFill>
          <bgColor theme="7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3" tint="0.39994506668294322"/>
        </patternFill>
      </fill>
    </dxf>
    <dxf>
      <font>
        <color theme="0" tint="-0.14996795556505021"/>
      </font>
      <fill>
        <patternFill>
          <bgColor theme="7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3" tint="0.39994506668294322"/>
        </patternFill>
      </fill>
    </dxf>
    <dxf>
      <font>
        <color theme="0" tint="-0.14996795556505021"/>
      </font>
      <fill>
        <patternFill>
          <bgColor theme="7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3" tint="0.39994506668294322"/>
        </patternFill>
      </fill>
    </dxf>
    <dxf>
      <font>
        <color theme="0" tint="-0.14996795556505021"/>
      </font>
      <fill>
        <patternFill>
          <bgColor theme="7" tint="-0.24994659260841701"/>
        </patternFill>
      </fill>
    </dxf>
    <dxf>
      <fill>
        <patternFill>
          <bgColor theme="2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W254"/>
  <sheetViews>
    <sheetView tabSelected="1" zoomScaleNormal="100"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M251" sqref="M251"/>
    </sheetView>
  </sheetViews>
  <sheetFormatPr defaultRowHeight="15" x14ac:dyDescent="0.25"/>
  <cols>
    <col min="1" max="1" width="11.5703125" bestFit="1" customWidth="1"/>
    <col min="2" max="2" width="19.5703125" hidden="1" customWidth="1"/>
    <col min="3" max="3" width="13.5703125" hidden="1" customWidth="1"/>
    <col min="4" max="4" width="18.42578125" hidden="1" customWidth="1"/>
    <col min="5" max="5" width="27.28515625" customWidth="1"/>
    <col min="6" max="6" width="21.5703125" style="7" customWidth="1"/>
    <col min="7" max="7" width="9" bestFit="1" customWidth="1"/>
    <col min="8" max="8" width="16.42578125" bestFit="1" customWidth="1"/>
    <col min="9" max="9" width="14" customWidth="1"/>
    <col min="10" max="10" width="11.42578125" customWidth="1"/>
    <col min="11" max="11" width="15.42578125" style="113" bestFit="1" customWidth="1"/>
    <col min="12" max="12" width="23.42578125" bestFit="1" customWidth="1"/>
    <col min="13" max="13" width="24" style="133" bestFit="1" customWidth="1"/>
    <col min="14" max="14" width="10.85546875" customWidth="1"/>
    <col min="15" max="15" width="12" customWidth="1"/>
    <col min="16" max="16" width="12" bestFit="1" customWidth="1"/>
    <col min="17" max="17" width="11" bestFit="1" customWidth="1"/>
    <col min="18" max="18" width="11.5703125" bestFit="1" customWidth="1"/>
    <col min="19" max="19" width="8.7109375" bestFit="1" customWidth="1"/>
    <col min="21" max="21" width="15.85546875" bestFit="1" customWidth="1"/>
    <col min="22" max="22" width="19.28515625" bestFit="1" customWidth="1"/>
  </cols>
  <sheetData>
    <row r="1" spans="1:22" x14ac:dyDescent="0.25">
      <c r="A1" s="1" t="s">
        <v>13</v>
      </c>
      <c r="B1" s="115" t="s">
        <v>50</v>
      </c>
      <c r="C1" s="1" t="s">
        <v>6</v>
      </c>
      <c r="D1" s="1" t="s">
        <v>5</v>
      </c>
      <c r="E1" s="1" t="s">
        <v>7</v>
      </c>
      <c r="F1" s="6" t="s">
        <v>0</v>
      </c>
      <c r="G1" s="116" t="s">
        <v>1</v>
      </c>
      <c r="H1" s="116" t="s">
        <v>2</v>
      </c>
      <c r="I1" s="116" t="s">
        <v>3</v>
      </c>
      <c r="J1" s="116" t="s">
        <v>8</v>
      </c>
      <c r="K1" s="117" t="s">
        <v>9</v>
      </c>
      <c r="L1" s="116" t="s">
        <v>10</v>
      </c>
      <c r="M1" s="134" t="s">
        <v>11</v>
      </c>
      <c r="N1" s="116" t="s">
        <v>12</v>
      </c>
      <c r="O1" s="116" t="s">
        <v>4</v>
      </c>
      <c r="P1" s="123" t="s">
        <v>1644</v>
      </c>
      <c r="Q1" s="123" t="s">
        <v>696</v>
      </c>
      <c r="R1" s="123" t="s">
        <v>1645</v>
      </c>
      <c r="S1" s="123" t="s">
        <v>1</v>
      </c>
      <c r="T1" s="123" t="s">
        <v>2</v>
      </c>
      <c r="U1" s="123" t="s">
        <v>699</v>
      </c>
      <c r="V1" s="123" t="s">
        <v>1646</v>
      </c>
    </row>
    <row r="2" spans="1:22" hidden="1" x14ac:dyDescent="0.25">
      <c r="A2" t="s">
        <v>260</v>
      </c>
      <c r="B2" t="s">
        <v>52</v>
      </c>
      <c r="C2" t="s">
        <v>534</v>
      </c>
      <c r="D2" t="s">
        <v>535</v>
      </c>
      <c r="E2" t="s">
        <v>397</v>
      </c>
      <c r="F2" s="7" t="s">
        <v>548</v>
      </c>
      <c r="G2" t="s">
        <v>704</v>
      </c>
      <c r="H2" t="s">
        <v>704</v>
      </c>
      <c r="I2" s="7" t="s">
        <v>1647</v>
      </c>
      <c r="J2" t="s">
        <v>752</v>
      </c>
      <c r="K2" s="124">
        <v>41897</v>
      </c>
      <c r="L2" t="s">
        <v>717</v>
      </c>
      <c r="M2" s="133" t="s">
        <v>817</v>
      </c>
      <c r="N2" t="s">
        <v>818</v>
      </c>
      <c r="O2" t="s">
        <v>819</v>
      </c>
    </row>
    <row r="3" spans="1:22" hidden="1" x14ac:dyDescent="0.25">
      <c r="A3" t="s">
        <v>261</v>
      </c>
      <c r="B3" t="s">
        <v>52</v>
      </c>
      <c r="C3" t="s">
        <v>534</v>
      </c>
      <c r="D3" t="s">
        <v>536</v>
      </c>
      <c r="E3" s="132" t="s">
        <v>398</v>
      </c>
      <c r="F3" s="7" t="s">
        <v>549</v>
      </c>
      <c r="G3" s="7" t="s">
        <v>3148</v>
      </c>
      <c r="H3" s="7" t="s">
        <v>1689</v>
      </c>
      <c r="I3" s="7" t="s">
        <v>1688</v>
      </c>
      <c r="J3" t="s">
        <v>970</v>
      </c>
      <c r="K3" s="124">
        <v>42900</v>
      </c>
      <c r="L3" s="131" t="s">
        <v>1559</v>
      </c>
      <c r="M3" s="133" t="s">
        <v>1558</v>
      </c>
      <c r="N3" s="131" t="s">
        <v>1558</v>
      </c>
      <c r="O3" s="131" t="s">
        <v>1707</v>
      </c>
    </row>
    <row r="4" spans="1:22" hidden="1" x14ac:dyDescent="0.25">
      <c r="A4" t="s">
        <v>262</v>
      </c>
      <c r="B4" t="s">
        <v>546</v>
      </c>
      <c r="C4" t="s">
        <v>534</v>
      </c>
      <c r="D4" t="s">
        <v>537</v>
      </c>
      <c r="E4" t="s">
        <v>399</v>
      </c>
      <c r="F4" s="7" t="s">
        <v>550</v>
      </c>
      <c r="G4" t="s">
        <v>715</v>
      </c>
      <c r="H4" t="s">
        <v>831</v>
      </c>
      <c r="I4" s="7" t="s">
        <v>1647</v>
      </c>
      <c r="J4" t="s">
        <v>752</v>
      </c>
      <c r="K4" s="124">
        <v>39696</v>
      </c>
      <c r="L4" t="s">
        <v>717</v>
      </c>
      <c r="M4" s="133" t="s">
        <v>897</v>
      </c>
      <c r="N4" t="s">
        <v>898</v>
      </c>
    </row>
    <row r="5" spans="1:22" hidden="1" x14ac:dyDescent="0.25">
      <c r="A5" t="s">
        <v>263</v>
      </c>
      <c r="B5" t="s">
        <v>547</v>
      </c>
      <c r="C5" t="s">
        <v>534</v>
      </c>
      <c r="D5" t="s">
        <v>537</v>
      </c>
      <c r="E5" t="s">
        <v>400</v>
      </c>
      <c r="F5" s="7" t="s">
        <v>2724</v>
      </c>
      <c r="G5" t="s">
        <v>704</v>
      </c>
      <c r="H5" t="s">
        <v>704</v>
      </c>
      <c r="I5" s="7" t="s">
        <v>1647</v>
      </c>
      <c r="J5" t="s">
        <v>752</v>
      </c>
      <c r="K5" s="124">
        <v>41871</v>
      </c>
      <c r="L5" t="s">
        <v>707</v>
      </c>
      <c r="M5" s="173" t="s">
        <v>708</v>
      </c>
      <c r="N5" t="s">
        <v>709</v>
      </c>
    </row>
    <row r="6" spans="1:22" hidden="1" x14ac:dyDescent="0.25">
      <c r="A6" t="s">
        <v>264</v>
      </c>
      <c r="B6" t="s">
        <v>546</v>
      </c>
      <c r="C6" t="s">
        <v>534</v>
      </c>
      <c r="D6" t="s">
        <v>535</v>
      </c>
      <c r="E6" t="s">
        <v>401</v>
      </c>
      <c r="F6" s="7" t="s">
        <v>551</v>
      </c>
      <c r="G6" t="s">
        <v>704</v>
      </c>
      <c r="H6" t="s">
        <v>704</v>
      </c>
      <c r="I6" s="7" t="s">
        <v>1647</v>
      </c>
      <c r="J6" t="s">
        <v>752</v>
      </c>
      <c r="K6" s="124">
        <v>41035</v>
      </c>
      <c r="L6" t="s">
        <v>707</v>
      </c>
      <c r="M6" s="133" t="s">
        <v>711</v>
      </c>
      <c r="N6" t="s">
        <v>712</v>
      </c>
    </row>
    <row r="7" spans="1:22" hidden="1" x14ac:dyDescent="0.25">
      <c r="A7" s="4" t="s">
        <v>111</v>
      </c>
      <c r="B7" t="s">
        <v>52</v>
      </c>
      <c r="C7" t="s">
        <v>211</v>
      </c>
      <c r="D7" t="s">
        <v>27</v>
      </c>
      <c r="E7" t="s">
        <v>161</v>
      </c>
      <c r="F7" s="7" t="s">
        <v>215</v>
      </c>
      <c r="G7" t="s">
        <v>704</v>
      </c>
      <c r="H7" t="s">
        <v>704</v>
      </c>
      <c r="I7" t="s">
        <v>1647</v>
      </c>
      <c r="J7" t="s">
        <v>752</v>
      </c>
      <c r="K7" s="124">
        <v>41400</v>
      </c>
      <c r="L7" t="s">
        <v>717</v>
      </c>
      <c r="M7" s="133" t="s">
        <v>1155</v>
      </c>
      <c r="N7" t="s">
        <v>1156</v>
      </c>
    </row>
    <row r="8" spans="1:22" hidden="1" x14ac:dyDescent="0.25">
      <c r="A8" t="s">
        <v>265</v>
      </c>
      <c r="B8" t="s">
        <v>52</v>
      </c>
      <c r="C8" t="s">
        <v>534</v>
      </c>
      <c r="D8" t="s">
        <v>538</v>
      </c>
      <c r="E8" t="s">
        <v>402</v>
      </c>
      <c r="F8" s="7" t="s">
        <v>552</v>
      </c>
      <c r="G8" s="7" t="s">
        <v>1584</v>
      </c>
      <c r="H8" s="7" t="s">
        <v>1648</v>
      </c>
      <c r="I8" s="7" t="s">
        <v>1647</v>
      </c>
      <c r="J8" t="s">
        <v>752</v>
      </c>
      <c r="K8" s="124">
        <v>43755</v>
      </c>
      <c r="L8" t="s">
        <v>1649</v>
      </c>
      <c r="M8" s="173" t="s">
        <v>3137</v>
      </c>
      <c r="O8" t="s">
        <v>1657</v>
      </c>
    </row>
    <row r="9" spans="1:22" hidden="1" x14ac:dyDescent="0.25">
      <c r="A9" s="3" t="s">
        <v>54</v>
      </c>
      <c r="B9" t="s">
        <v>52</v>
      </c>
      <c r="C9" t="s">
        <v>84</v>
      </c>
      <c r="D9" t="s">
        <v>27</v>
      </c>
      <c r="E9" t="s">
        <v>70</v>
      </c>
      <c r="F9" s="7" t="s">
        <v>94</v>
      </c>
      <c r="G9" t="s">
        <v>1584</v>
      </c>
      <c r="H9" t="s">
        <v>1648</v>
      </c>
      <c r="I9" s="7" t="s">
        <v>1647</v>
      </c>
      <c r="J9" t="s">
        <v>752</v>
      </c>
      <c r="K9" s="124">
        <v>43781</v>
      </c>
      <c r="L9" t="s">
        <v>1649</v>
      </c>
      <c r="M9" s="173" t="s">
        <v>3138</v>
      </c>
      <c r="N9" t="s">
        <v>1558</v>
      </c>
      <c r="O9" t="s">
        <v>1657</v>
      </c>
    </row>
    <row r="10" spans="1:22" hidden="1" x14ac:dyDescent="0.25">
      <c r="A10" t="s">
        <v>266</v>
      </c>
      <c r="B10" t="s">
        <v>546</v>
      </c>
      <c r="C10" t="s">
        <v>534</v>
      </c>
      <c r="D10" t="s">
        <v>537</v>
      </c>
      <c r="E10" t="s">
        <v>403</v>
      </c>
      <c r="F10" s="7" t="s">
        <v>553</v>
      </c>
      <c r="G10" t="s">
        <v>715</v>
      </c>
      <c r="H10" t="s">
        <v>831</v>
      </c>
      <c r="I10" s="7" t="s">
        <v>1647</v>
      </c>
      <c r="J10" t="s">
        <v>752</v>
      </c>
      <c r="K10" s="124">
        <v>39696</v>
      </c>
      <c r="L10" t="s">
        <v>717</v>
      </c>
      <c r="M10" s="133" t="s">
        <v>900</v>
      </c>
      <c r="N10" t="s">
        <v>901</v>
      </c>
    </row>
    <row r="11" spans="1:22" hidden="1" x14ac:dyDescent="0.25">
      <c r="A11" s="4" t="s">
        <v>112</v>
      </c>
      <c r="B11" t="s">
        <v>51</v>
      </c>
      <c r="C11" t="s">
        <v>211</v>
      </c>
      <c r="D11" t="s">
        <v>27</v>
      </c>
      <c r="E11" t="s">
        <v>162</v>
      </c>
      <c r="F11" s="7" t="s">
        <v>216</v>
      </c>
      <c r="G11" t="s">
        <v>1584</v>
      </c>
      <c r="H11" t="s">
        <v>1648</v>
      </c>
      <c r="I11" s="7" t="s">
        <v>1647</v>
      </c>
      <c r="J11" t="s">
        <v>752</v>
      </c>
      <c r="K11" s="124">
        <v>44075</v>
      </c>
      <c r="L11" t="s">
        <v>1649</v>
      </c>
      <c r="M11" s="176" t="s">
        <v>3110</v>
      </c>
      <c r="O11" t="s">
        <v>1657</v>
      </c>
      <c r="P11" s="114"/>
    </row>
    <row r="12" spans="1:22" hidden="1" x14ac:dyDescent="0.25">
      <c r="A12" s="4" t="s">
        <v>113</v>
      </c>
      <c r="B12" t="s">
        <v>52</v>
      </c>
      <c r="C12" t="s">
        <v>211</v>
      </c>
      <c r="D12" t="s">
        <v>27</v>
      </c>
      <c r="E12" t="s">
        <v>163</v>
      </c>
      <c r="F12" s="7" t="s">
        <v>217</v>
      </c>
      <c r="G12" t="s">
        <v>704</v>
      </c>
      <c r="H12" t="s">
        <v>704</v>
      </c>
      <c r="I12" s="7" t="s">
        <v>1647</v>
      </c>
      <c r="J12" t="s">
        <v>752</v>
      </c>
      <c r="K12" s="124">
        <v>41690</v>
      </c>
      <c r="L12" t="s">
        <v>717</v>
      </c>
      <c r="M12" s="133" t="s">
        <v>1161</v>
      </c>
      <c r="N12" t="s">
        <v>1162</v>
      </c>
    </row>
    <row r="13" spans="1:22" hidden="1" x14ac:dyDescent="0.25">
      <c r="A13" s="4" t="s">
        <v>114</v>
      </c>
      <c r="B13" t="s">
        <v>52</v>
      </c>
      <c r="C13" t="s">
        <v>211</v>
      </c>
      <c r="D13" t="s">
        <v>27</v>
      </c>
      <c r="E13" t="s">
        <v>164</v>
      </c>
      <c r="F13" s="7" t="s">
        <v>3122</v>
      </c>
      <c r="G13" s="7" t="s">
        <v>704</v>
      </c>
      <c r="H13" s="7" t="s">
        <v>1676</v>
      </c>
      <c r="I13" s="7" t="s">
        <v>1647</v>
      </c>
      <c r="J13" s="7" t="s">
        <v>752</v>
      </c>
      <c r="K13" s="124">
        <v>41296</v>
      </c>
      <c r="L13" s="7" t="s">
        <v>707</v>
      </c>
    </row>
    <row r="14" spans="1:22" hidden="1" x14ac:dyDescent="0.25">
      <c r="A14" s="4" t="s">
        <v>115</v>
      </c>
      <c r="B14" t="s">
        <v>51</v>
      </c>
      <c r="C14" t="s">
        <v>211</v>
      </c>
      <c r="D14" t="s">
        <v>27</v>
      </c>
      <c r="E14" t="s">
        <v>165</v>
      </c>
      <c r="F14" s="7" t="s">
        <v>218</v>
      </c>
      <c r="G14" t="s">
        <v>715</v>
      </c>
      <c r="H14" t="s">
        <v>831</v>
      </c>
      <c r="I14" s="7" t="s">
        <v>1647</v>
      </c>
      <c r="J14" t="s">
        <v>752</v>
      </c>
      <c r="K14" s="124">
        <v>40490</v>
      </c>
      <c r="L14" t="s">
        <v>717</v>
      </c>
      <c r="M14" s="133">
        <v>8754236</v>
      </c>
      <c r="N14" t="s">
        <v>1168</v>
      </c>
    </row>
    <row r="15" spans="1:22" hidden="1" x14ac:dyDescent="0.25">
      <c r="A15" s="4" t="s">
        <v>116</v>
      </c>
      <c r="B15" t="s">
        <v>214</v>
      </c>
      <c r="C15" t="s">
        <v>211</v>
      </c>
      <c r="D15" t="s">
        <v>212</v>
      </c>
      <c r="E15" t="s">
        <v>166</v>
      </c>
      <c r="F15" s="7" t="s">
        <v>219</v>
      </c>
      <c r="G15" t="s">
        <v>704</v>
      </c>
      <c r="H15" t="s">
        <v>705</v>
      </c>
      <c r="I15" s="7" t="s">
        <v>1647</v>
      </c>
      <c r="J15" t="s">
        <v>752</v>
      </c>
      <c r="K15" s="124">
        <v>41360</v>
      </c>
      <c r="L15" t="s">
        <v>717</v>
      </c>
      <c r="M15" s="133" t="s">
        <v>1242</v>
      </c>
      <c r="N15" t="s">
        <v>1243</v>
      </c>
    </row>
    <row r="16" spans="1:22" hidden="1" x14ac:dyDescent="0.25">
      <c r="A16" t="s">
        <v>267</v>
      </c>
      <c r="B16" t="s">
        <v>547</v>
      </c>
      <c r="C16" t="s">
        <v>534</v>
      </c>
      <c r="D16" t="s">
        <v>27</v>
      </c>
      <c r="E16" t="s">
        <v>404</v>
      </c>
      <c r="F16" s="7" t="s">
        <v>554</v>
      </c>
      <c r="G16" t="s">
        <v>704</v>
      </c>
      <c r="H16" t="s">
        <v>704</v>
      </c>
      <c r="I16" s="7" t="s">
        <v>1647</v>
      </c>
      <c r="J16" t="s">
        <v>752</v>
      </c>
      <c r="K16" s="124">
        <v>41431</v>
      </c>
      <c r="L16" t="s">
        <v>707</v>
      </c>
      <c r="M16" s="133" t="s">
        <v>720</v>
      </c>
      <c r="N16" t="s">
        <v>721</v>
      </c>
    </row>
    <row r="17" spans="1:22" hidden="1" x14ac:dyDescent="0.25">
      <c r="A17" t="s">
        <v>268</v>
      </c>
      <c r="B17" t="s">
        <v>546</v>
      </c>
      <c r="C17" t="s">
        <v>534</v>
      </c>
      <c r="D17" t="s">
        <v>539</v>
      </c>
      <c r="E17" t="s">
        <v>405</v>
      </c>
      <c r="F17" s="7" t="s">
        <v>555</v>
      </c>
      <c r="G17" t="s">
        <v>704</v>
      </c>
      <c r="H17" t="s">
        <v>705</v>
      </c>
      <c r="I17" s="7" t="s">
        <v>1647</v>
      </c>
      <c r="J17" t="s">
        <v>752</v>
      </c>
      <c r="K17" s="124">
        <v>41430</v>
      </c>
      <c r="L17" t="s">
        <v>717</v>
      </c>
      <c r="M17" s="133" t="s">
        <v>904</v>
      </c>
      <c r="N17" t="s">
        <v>905</v>
      </c>
    </row>
    <row r="18" spans="1:22" hidden="1" x14ac:dyDescent="0.25">
      <c r="A18" t="s">
        <v>269</v>
      </c>
      <c r="B18" t="s">
        <v>52</v>
      </c>
      <c r="C18" t="s">
        <v>534</v>
      </c>
      <c r="D18" t="s">
        <v>537</v>
      </c>
      <c r="E18" t="s">
        <v>406</v>
      </c>
      <c r="F18" s="7" t="s">
        <v>556</v>
      </c>
      <c r="G18" t="s">
        <v>737</v>
      </c>
      <c r="H18" t="s">
        <v>738</v>
      </c>
      <c r="I18" s="7" t="s">
        <v>1647</v>
      </c>
      <c r="J18" t="s">
        <v>752</v>
      </c>
      <c r="K18" s="124">
        <v>42333</v>
      </c>
      <c r="L18" t="s">
        <v>717</v>
      </c>
      <c r="M18" s="133" t="s">
        <v>827</v>
      </c>
      <c r="N18" t="s">
        <v>828</v>
      </c>
      <c r="O18" t="s">
        <v>726</v>
      </c>
    </row>
    <row r="19" spans="1:22" hidden="1" x14ac:dyDescent="0.25">
      <c r="A19" t="s">
        <v>270</v>
      </c>
      <c r="B19" t="s">
        <v>546</v>
      </c>
      <c r="C19" t="s">
        <v>534</v>
      </c>
      <c r="D19" t="s">
        <v>539</v>
      </c>
      <c r="E19" t="s">
        <v>407</v>
      </c>
      <c r="F19" s="7" t="s">
        <v>557</v>
      </c>
      <c r="G19" t="s">
        <v>704</v>
      </c>
      <c r="H19" t="s">
        <v>704</v>
      </c>
      <c r="I19" s="7" t="s">
        <v>1647</v>
      </c>
      <c r="J19" t="s">
        <v>752</v>
      </c>
      <c r="K19" s="124">
        <v>41125</v>
      </c>
      <c r="L19" t="s">
        <v>717</v>
      </c>
      <c r="M19" s="133" t="s">
        <v>907</v>
      </c>
      <c r="N19" t="s">
        <v>908</v>
      </c>
      <c r="O19" t="s">
        <v>909</v>
      </c>
    </row>
    <row r="20" spans="1:22" hidden="1" x14ac:dyDescent="0.25">
      <c r="A20" t="s">
        <v>271</v>
      </c>
      <c r="B20" t="s">
        <v>52</v>
      </c>
      <c r="C20" t="s">
        <v>534</v>
      </c>
      <c r="D20" t="s">
        <v>540</v>
      </c>
      <c r="E20" t="s">
        <v>408</v>
      </c>
      <c r="F20" s="7" t="s">
        <v>558</v>
      </c>
      <c r="G20" t="s">
        <v>704</v>
      </c>
      <c r="H20" t="s">
        <v>704</v>
      </c>
      <c r="I20" s="7" t="s">
        <v>1647</v>
      </c>
      <c r="J20" t="s">
        <v>752</v>
      </c>
      <c r="K20" s="124">
        <v>41871</v>
      </c>
      <c r="L20" t="s">
        <v>707</v>
      </c>
      <c r="M20" s="133" t="s">
        <v>724</v>
      </c>
      <c r="N20" t="s">
        <v>725</v>
      </c>
      <c r="O20" t="s">
        <v>726</v>
      </c>
    </row>
    <row r="21" spans="1:22" hidden="1" x14ac:dyDescent="0.25">
      <c r="A21" t="s">
        <v>272</v>
      </c>
      <c r="B21" t="s">
        <v>52</v>
      </c>
      <c r="C21" t="s">
        <v>534</v>
      </c>
      <c r="D21" t="s">
        <v>541</v>
      </c>
      <c r="E21" t="s">
        <v>409</v>
      </c>
      <c r="F21" s="7" t="s">
        <v>559</v>
      </c>
      <c r="G21" t="s">
        <v>715</v>
      </c>
      <c r="H21" t="s">
        <v>831</v>
      </c>
      <c r="I21" s="7" t="s">
        <v>1647</v>
      </c>
      <c r="J21" t="s">
        <v>752</v>
      </c>
      <c r="K21" s="124">
        <v>39667</v>
      </c>
      <c r="L21" t="s">
        <v>717</v>
      </c>
      <c r="M21" s="133">
        <v>584574</v>
      </c>
      <c r="N21" t="s">
        <v>832</v>
      </c>
    </row>
    <row r="22" spans="1:22" hidden="1" x14ac:dyDescent="0.25">
      <c r="A22" s="2" t="s">
        <v>14</v>
      </c>
      <c r="B22" t="s">
        <v>52</v>
      </c>
      <c r="C22" t="s">
        <v>25</v>
      </c>
      <c r="D22" t="s">
        <v>26</v>
      </c>
      <c r="E22" t="s">
        <v>39</v>
      </c>
      <c r="F22" s="7" t="s">
        <v>28</v>
      </c>
      <c r="G22" t="s">
        <v>704</v>
      </c>
      <c r="H22" t="s">
        <v>705</v>
      </c>
      <c r="I22" s="7" t="s">
        <v>1647</v>
      </c>
      <c r="J22" t="s">
        <v>752</v>
      </c>
      <c r="K22" s="124">
        <v>41726</v>
      </c>
      <c r="L22" t="s">
        <v>717</v>
      </c>
      <c r="M22" s="133" t="s">
        <v>1344</v>
      </c>
      <c r="N22" t="s">
        <v>1345</v>
      </c>
      <c r="O22" s="114"/>
      <c r="P22" s="124"/>
      <c r="V22" s="114"/>
    </row>
    <row r="23" spans="1:22" hidden="1" x14ac:dyDescent="0.25">
      <c r="A23" s="3" t="s">
        <v>55</v>
      </c>
      <c r="B23" t="s">
        <v>51</v>
      </c>
      <c r="C23" t="s">
        <v>85</v>
      </c>
      <c r="D23" t="s">
        <v>27</v>
      </c>
      <c r="E23" t="s">
        <v>71</v>
      </c>
      <c r="F23" s="7" t="s">
        <v>95</v>
      </c>
      <c r="G23" t="s">
        <v>704</v>
      </c>
      <c r="H23" t="s">
        <v>704</v>
      </c>
      <c r="I23" s="7" t="s">
        <v>1647</v>
      </c>
      <c r="J23" t="s">
        <v>752</v>
      </c>
      <c r="K23" s="124">
        <v>41871</v>
      </c>
      <c r="L23" t="s">
        <v>717</v>
      </c>
      <c r="M23" s="133" t="s">
        <v>1314</v>
      </c>
      <c r="N23" t="s">
        <v>1315</v>
      </c>
      <c r="O23" t="s">
        <v>1316</v>
      </c>
    </row>
    <row r="24" spans="1:22" hidden="1" x14ac:dyDescent="0.25">
      <c r="A24" t="s">
        <v>273</v>
      </c>
      <c r="B24" t="s">
        <v>52</v>
      </c>
      <c r="C24" t="s">
        <v>534</v>
      </c>
      <c r="D24" t="s">
        <v>536</v>
      </c>
      <c r="E24" t="s">
        <v>410</v>
      </c>
      <c r="F24" s="7" t="s">
        <v>560</v>
      </c>
      <c r="G24" t="s">
        <v>715</v>
      </c>
      <c r="H24" t="s">
        <v>716</v>
      </c>
      <c r="I24" s="7" t="s">
        <v>1647</v>
      </c>
      <c r="J24" t="s">
        <v>752</v>
      </c>
      <c r="K24" s="124">
        <v>39605</v>
      </c>
      <c r="L24" t="s">
        <v>717</v>
      </c>
      <c r="M24" s="133">
        <v>55412414</v>
      </c>
      <c r="N24" t="s">
        <v>728</v>
      </c>
      <c r="O24" t="s">
        <v>729</v>
      </c>
    </row>
    <row r="25" spans="1:22" hidden="1" x14ac:dyDescent="0.25">
      <c r="A25" s="3" t="s">
        <v>56</v>
      </c>
      <c r="B25" t="s">
        <v>52</v>
      </c>
      <c r="C25" t="s">
        <v>85</v>
      </c>
      <c r="D25" t="s">
        <v>27</v>
      </c>
      <c r="E25" t="s">
        <v>109</v>
      </c>
      <c r="F25" s="7" t="s">
        <v>110</v>
      </c>
      <c r="G25" s="7" t="s">
        <v>1584</v>
      </c>
      <c r="H25" t="s">
        <v>1648</v>
      </c>
      <c r="I25" s="7" t="s">
        <v>1647</v>
      </c>
      <c r="J25" t="s">
        <v>752</v>
      </c>
      <c r="K25" s="124">
        <v>43992</v>
      </c>
      <c r="L25" t="s">
        <v>1649</v>
      </c>
      <c r="M25" s="173" t="s">
        <v>3180</v>
      </c>
      <c r="N25" t="s">
        <v>1558</v>
      </c>
      <c r="O25" t="s">
        <v>1657</v>
      </c>
      <c r="P25" s="124">
        <v>43992</v>
      </c>
      <c r="Q25" t="s">
        <v>1661</v>
      </c>
      <c r="R25" t="s">
        <v>1647</v>
      </c>
      <c r="S25" t="s">
        <v>1584</v>
      </c>
      <c r="T25" t="s">
        <v>1648</v>
      </c>
      <c r="U25" t="s">
        <v>1649</v>
      </c>
      <c r="V25" t="s">
        <v>1657</v>
      </c>
    </row>
    <row r="26" spans="1:22" hidden="1" x14ac:dyDescent="0.25">
      <c r="A26" t="s">
        <v>274</v>
      </c>
      <c r="B26" t="s">
        <v>546</v>
      </c>
      <c r="C26" t="s">
        <v>534</v>
      </c>
      <c r="D26" t="s">
        <v>536</v>
      </c>
      <c r="E26" t="s">
        <v>411</v>
      </c>
      <c r="F26" s="7" t="s">
        <v>561</v>
      </c>
      <c r="G26" s="7" t="s">
        <v>1584</v>
      </c>
      <c r="H26" s="7" t="s">
        <v>1648</v>
      </c>
      <c r="I26" s="7" t="s">
        <v>1647</v>
      </c>
      <c r="J26" t="s">
        <v>752</v>
      </c>
      <c r="K26" s="124">
        <v>43865</v>
      </c>
      <c r="L26" s="7" t="s">
        <v>1649</v>
      </c>
      <c r="M26" s="133" t="s">
        <v>1558</v>
      </c>
      <c r="N26" t="s">
        <v>1558</v>
      </c>
      <c r="O26" t="s">
        <v>1657</v>
      </c>
      <c r="P26" s="113">
        <v>43865</v>
      </c>
      <c r="Q26" t="s">
        <v>1635</v>
      </c>
      <c r="R26" t="s">
        <v>1647</v>
      </c>
      <c r="S26" t="s">
        <v>1584</v>
      </c>
      <c r="T26" t="s">
        <v>1648</v>
      </c>
      <c r="U26" t="s">
        <v>1649</v>
      </c>
      <c r="V26" t="s">
        <v>1657</v>
      </c>
    </row>
    <row r="27" spans="1:22" hidden="1" x14ac:dyDescent="0.25">
      <c r="A27" t="s">
        <v>275</v>
      </c>
      <c r="B27" t="s">
        <v>546</v>
      </c>
      <c r="C27" t="s">
        <v>534</v>
      </c>
      <c r="D27" t="s">
        <v>538</v>
      </c>
      <c r="E27" t="s">
        <v>412</v>
      </c>
      <c r="F27" s="7" t="s">
        <v>562</v>
      </c>
      <c r="G27" t="s">
        <v>704</v>
      </c>
      <c r="H27" t="s">
        <v>705</v>
      </c>
      <c r="I27" s="7" t="s">
        <v>1647</v>
      </c>
      <c r="J27" t="s">
        <v>752</v>
      </c>
      <c r="K27" s="124">
        <v>41125</v>
      </c>
      <c r="L27" t="s">
        <v>717</v>
      </c>
      <c r="M27" s="133" t="s">
        <v>919</v>
      </c>
      <c r="N27" t="s">
        <v>920</v>
      </c>
      <c r="O27" t="s">
        <v>787</v>
      </c>
    </row>
    <row r="28" spans="1:22" hidden="1" x14ac:dyDescent="0.25">
      <c r="A28" s="4" t="s">
        <v>117</v>
      </c>
      <c r="B28" t="s">
        <v>51</v>
      </c>
      <c r="C28" t="s">
        <v>211</v>
      </c>
      <c r="D28" t="s">
        <v>27</v>
      </c>
      <c r="E28" t="s">
        <v>167</v>
      </c>
      <c r="F28" s="7" t="s">
        <v>220</v>
      </c>
      <c r="G28" t="s">
        <v>704</v>
      </c>
      <c r="H28" t="s">
        <v>704</v>
      </c>
      <c r="I28" s="7" t="s">
        <v>1647</v>
      </c>
      <c r="J28" t="s">
        <v>752</v>
      </c>
      <c r="K28" s="124">
        <v>41307</v>
      </c>
      <c r="L28" t="s">
        <v>717</v>
      </c>
      <c r="M28" s="133" t="s">
        <v>1171</v>
      </c>
      <c r="N28" t="s">
        <v>1172</v>
      </c>
      <c r="O28">
        <v>2013</v>
      </c>
    </row>
    <row r="29" spans="1:22" hidden="1" x14ac:dyDescent="0.25">
      <c r="A29" t="s">
        <v>276</v>
      </c>
      <c r="B29" t="s">
        <v>547</v>
      </c>
      <c r="C29" t="s">
        <v>534</v>
      </c>
      <c r="D29" t="s">
        <v>27</v>
      </c>
      <c r="E29" t="s">
        <v>413</v>
      </c>
      <c r="F29" s="7" t="s">
        <v>563</v>
      </c>
      <c r="G29" t="s">
        <v>737</v>
      </c>
      <c r="H29" t="s">
        <v>738</v>
      </c>
      <c r="I29" s="7" t="s">
        <v>1647</v>
      </c>
      <c r="J29" t="s">
        <v>752</v>
      </c>
      <c r="K29" s="124">
        <v>42234</v>
      </c>
      <c r="L29" t="s">
        <v>717</v>
      </c>
      <c r="M29" s="133" t="s">
        <v>741</v>
      </c>
      <c r="N29" t="s">
        <v>742</v>
      </c>
      <c r="O29" t="s">
        <v>743</v>
      </c>
    </row>
    <row r="30" spans="1:22" hidden="1" x14ac:dyDescent="0.25">
      <c r="A30" t="s">
        <v>277</v>
      </c>
      <c r="B30" t="s">
        <v>547</v>
      </c>
      <c r="C30" t="s">
        <v>534</v>
      </c>
      <c r="D30" t="s">
        <v>27</v>
      </c>
      <c r="E30" t="s">
        <v>414</v>
      </c>
      <c r="F30" s="7" t="s">
        <v>564</v>
      </c>
      <c r="G30" t="s">
        <v>704</v>
      </c>
      <c r="H30" t="s">
        <v>716</v>
      </c>
      <c r="I30" s="7" t="s">
        <v>1647</v>
      </c>
      <c r="J30" t="s">
        <v>752</v>
      </c>
      <c r="K30" s="124">
        <v>41035</v>
      </c>
      <c r="L30" t="s">
        <v>717</v>
      </c>
      <c r="M30" s="133" t="s">
        <v>745</v>
      </c>
      <c r="N30" t="s">
        <v>746</v>
      </c>
      <c r="O30" t="s">
        <v>747</v>
      </c>
    </row>
    <row r="31" spans="1:22" hidden="1" x14ac:dyDescent="0.25">
      <c r="A31" t="s">
        <v>278</v>
      </c>
      <c r="B31" t="s">
        <v>52</v>
      </c>
      <c r="C31" t="s">
        <v>534</v>
      </c>
      <c r="D31" t="s">
        <v>27</v>
      </c>
      <c r="E31" t="s">
        <v>415</v>
      </c>
      <c r="F31" s="7" t="s">
        <v>565</v>
      </c>
      <c r="G31" t="s">
        <v>704</v>
      </c>
      <c r="H31" t="s">
        <v>704</v>
      </c>
      <c r="I31" s="7" t="s">
        <v>1647</v>
      </c>
      <c r="J31" t="s">
        <v>752</v>
      </c>
      <c r="K31" s="124">
        <v>43247</v>
      </c>
      <c r="L31" t="s">
        <v>707</v>
      </c>
      <c r="N31" t="s">
        <v>1085</v>
      </c>
      <c r="O31" t="s">
        <v>1657</v>
      </c>
    </row>
    <row r="32" spans="1:22" hidden="1" x14ac:dyDescent="0.25">
      <c r="A32" t="s">
        <v>279</v>
      </c>
      <c r="B32" t="s">
        <v>52</v>
      </c>
      <c r="C32" t="s">
        <v>534</v>
      </c>
      <c r="D32" t="s">
        <v>541</v>
      </c>
      <c r="E32" t="s">
        <v>416</v>
      </c>
      <c r="F32" s="7" t="s">
        <v>566</v>
      </c>
      <c r="G32" t="s">
        <v>715</v>
      </c>
      <c r="H32" t="s">
        <v>831</v>
      </c>
      <c r="I32" s="7" t="s">
        <v>1647</v>
      </c>
      <c r="J32" t="s">
        <v>752</v>
      </c>
      <c r="K32" s="124">
        <v>39696</v>
      </c>
      <c r="L32" t="s">
        <v>717</v>
      </c>
      <c r="M32" s="133">
        <v>9652478</v>
      </c>
      <c r="N32" t="s">
        <v>835</v>
      </c>
    </row>
    <row r="33" spans="1:22" hidden="1" x14ac:dyDescent="0.25">
      <c r="A33" s="4" t="s">
        <v>118</v>
      </c>
      <c r="B33" t="s">
        <v>51</v>
      </c>
      <c r="C33" t="s">
        <v>211</v>
      </c>
      <c r="D33" t="s">
        <v>27</v>
      </c>
      <c r="E33" t="s">
        <v>168</v>
      </c>
      <c r="F33" s="7" t="s">
        <v>221</v>
      </c>
      <c r="G33" s="7" t="s">
        <v>1584</v>
      </c>
      <c r="H33" s="7" t="s">
        <v>1648</v>
      </c>
      <c r="I33" s="7" t="s">
        <v>1647</v>
      </c>
      <c r="J33" t="s">
        <v>752</v>
      </c>
      <c r="K33" s="124">
        <v>43730</v>
      </c>
      <c r="L33" s="7" t="s">
        <v>1649</v>
      </c>
      <c r="M33" s="173" t="s">
        <v>3135</v>
      </c>
      <c r="N33" t="s">
        <v>1558</v>
      </c>
      <c r="O33" t="s">
        <v>1657</v>
      </c>
    </row>
    <row r="34" spans="1:22" hidden="1" x14ac:dyDescent="0.25">
      <c r="A34" t="s">
        <v>280</v>
      </c>
      <c r="B34" t="s">
        <v>546</v>
      </c>
      <c r="C34" t="s">
        <v>534</v>
      </c>
      <c r="D34" t="s">
        <v>537</v>
      </c>
      <c r="E34" t="s">
        <v>417</v>
      </c>
      <c r="F34" s="7" t="s">
        <v>567</v>
      </c>
      <c r="G34" t="s">
        <v>1584</v>
      </c>
      <c r="H34" t="s">
        <v>1648</v>
      </c>
      <c r="I34" s="7" t="s">
        <v>1647</v>
      </c>
      <c r="J34" t="s">
        <v>752</v>
      </c>
      <c r="K34" s="124">
        <f>P34</f>
        <v>43640</v>
      </c>
      <c r="L34" t="s">
        <v>1649</v>
      </c>
      <c r="M34" s="173" t="s">
        <v>3121</v>
      </c>
      <c r="N34" t="s">
        <v>1558</v>
      </c>
      <c r="O34" t="s">
        <v>1657</v>
      </c>
      <c r="P34" s="124">
        <v>43640</v>
      </c>
      <c r="Q34" t="str">
        <f>E34</f>
        <v>EASTERN MOLLIKA ATM</v>
      </c>
      <c r="R34" t="s">
        <v>1647</v>
      </c>
      <c r="S34" t="s">
        <v>1584</v>
      </c>
      <c r="T34" t="s">
        <v>1648</v>
      </c>
      <c r="U34" t="s">
        <v>1649</v>
      </c>
      <c r="V34" t="s">
        <v>1657</v>
      </c>
    </row>
    <row r="35" spans="1:22" hidden="1" x14ac:dyDescent="0.25">
      <c r="A35" s="2" t="s">
        <v>15</v>
      </c>
      <c r="B35" t="s">
        <v>51</v>
      </c>
      <c r="C35" t="s">
        <v>25</v>
      </c>
      <c r="D35" t="s">
        <v>26</v>
      </c>
      <c r="E35" t="s">
        <v>40</v>
      </c>
      <c r="F35" s="7" t="s">
        <v>29</v>
      </c>
      <c r="G35" t="s">
        <v>704</v>
      </c>
      <c r="H35" t="s">
        <v>704</v>
      </c>
      <c r="I35" s="7" t="s">
        <v>1647</v>
      </c>
      <c r="J35" t="s">
        <v>752</v>
      </c>
      <c r="K35" s="124">
        <v>41726</v>
      </c>
      <c r="L35" t="s">
        <v>717</v>
      </c>
      <c r="M35" s="133" t="s">
        <v>1373</v>
      </c>
      <c r="N35" t="s">
        <v>1374</v>
      </c>
    </row>
    <row r="36" spans="1:22" hidden="1" x14ac:dyDescent="0.25">
      <c r="A36" s="3" t="s">
        <v>57</v>
      </c>
      <c r="B36" t="s">
        <v>51</v>
      </c>
      <c r="C36" t="s">
        <v>84</v>
      </c>
      <c r="D36" t="s">
        <v>27</v>
      </c>
      <c r="E36" t="s">
        <v>3099</v>
      </c>
      <c r="F36" s="7" t="s">
        <v>96</v>
      </c>
      <c r="G36" t="s">
        <v>737</v>
      </c>
      <c r="H36" t="s">
        <v>738</v>
      </c>
      <c r="I36" s="7" t="s">
        <v>1647</v>
      </c>
      <c r="J36" t="s">
        <v>752</v>
      </c>
      <c r="K36" s="124">
        <v>42319</v>
      </c>
      <c r="L36" t="s">
        <v>717</v>
      </c>
      <c r="M36" s="133" t="s">
        <v>1300</v>
      </c>
      <c r="N36" t="s">
        <v>1301</v>
      </c>
    </row>
    <row r="37" spans="1:22" hidden="1" x14ac:dyDescent="0.25">
      <c r="A37" t="s">
        <v>281</v>
      </c>
      <c r="B37" t="s">
        <v>52</v>
      </c>
      <c r="C37" t="s">
        <v>534</v>
      </c>
      <c r="D37" t="s">
        <v>537</v>
      </c>
      <c r="E37" t="s">
        <v>418</v>
      </c>
      <c r="F37" s="7" t="s">
        <v>568</v>
      </c>
      <c r="G37" t="s">
        <v>704</v>
      </c>
      <c r="H37" t="s">
        <v>1676</v>
      </c>
      <c r="I37" s="7" t="s">
        <v>1647</v>
      </c>
      <c r="J37" t="s">
        <v>752</v>
      </c>
      <c r="K37" s="124">
        <v>41948</v>
      </c>
      <c r="L37" t="s">
        <v>707</v>
      </c>
      <c r="M37" s="173" t="s">
        <v>993</v>
      </c>
      <c r="N37" t="s">
        <v>839</v>
      </c>
    </row>
    <row r="38" spans="1:22" hidden="1" x14ac:dyDescent="0.25">
      <c r="A38" t="s">
        <v>282</v>
      </c>
      <c r="B38" t="s">
        <v>546</v>
      </c>
      <c r="C38" t="s">
        <v>534</v>
      </c>
      <c r="D38" t="s">
        <v>540</v>
      </c>
      <c r="E38" t="s">
        <v>419</v>
      </c>
      <c r="F38" s="7" t="s">
        <v>569</v>
      </c>
      <c r="G38" t="s">
        <v>704</v>
      </c>
      <c r="H38" t="s">
        <v>704</v>
      </c>
      <c r="I38" t="s">
        <v>705</v>
      </c>
      <c r="J38" t="s">
        <v>970</v>
      </c>
      <c r="K38" s="124">
        <v>41779</v>
      </c>
      <c r="L38" t="s">
        <v>717</v>
      </c>
      <c r="M38" s="133" t="s">
        <v>1140</v>
      </c>
      <c r="N38" t="s">
        <v>1141</v>
      </c>
    </row>
    <row r="39" spans="1:22" hidden="1" x14ac:dyDescent="0.25">
      <c r="A39" s="2" t="s">
        <v>16</v>
      </c>
      <c r="B39" t="s">
        <v>52</v>
      </c>
      <c r="C39" t="s">
        <v>25</v>
      </c>
      <c r="D39" t="s">
        <v>26</v>
      </c>
      <c r="E39" t="s">
        <v>41</v>
      </c>
      <c r="F39" s="7" t="s">
        <v>30</v>
      </c>
      <c r="G39" t="s">
        <v>737</v>
      </c>
      <c r="H39" t="s">
        <v>738</v>
      </c>
      <c r="I39" s="7" t="s">
        <v>1647</v>
      </c>
      <c r="J39" t="s">
        <v>752</v>
      </c>
      <c r="K39" s="124">
        <v>39969</v>
      </c>
      <c r="L39" t="s">
        <v>717</v>
      </c>
      <c r="M39" s="133" t="s">
        <v>1347</v>
      </c>
      <c r="N39" t="s">
        <v>1348</v>
      </c>
      <c r="O39" t="s">
        <v>1349</v>
      </c>
    </row>
    <row r="40" spans="1:22" hidden="1" x14ac:dyDescent="0.25">
      <c r="A40" s="2" t="s">
        <v>17</v>
      </c>
      <c r="B40" t="s">
        <v>51</v>
      </c>
      <c r="C40" t="s">
        <v>25</v>
      </c>
      <c r="D40" t="s">
        <v>27</v>
      </c>
      <c r="E40" t="s">
        <v>42</v>
      </c>
      <c r="F40" s="7" t="s">
        <v>31</v>
      </c>
      <c r="G40" t="s">
        <v>704</v>
      </c>
      <c r="H40" t="s">
        <v>704</v>
      </c>
      <c r="I40" s="7" t="s">
        <v>1647</v>
      </c>
      <c r="J40" t="s">
        <v>752</v>
      </c>
      <c r="K40" s="124">
        <v>41871</v>
      </c>
      <c r="L40" t="s">
        <v>717</v>
      </c>
      <c r="M40" s="133" t="s">
        <v>1356</v>
      </c>
      <c r="N40" t="s">
        <v>1357</v>
      </c>
    </row>
    <row r="41" spans="1:22" hidden="1" x14ac:dyDescent="0.25">
      <c r="A41" t="s">
        <v>283</v>
      </c>
      <c r="B41" t="s">
        <v>546</v>
      </c>
      <c r="C41" t="s">
        <v>534</v>
      </c>
      <c r="D41" t="s">
        <v>542</v>
      </c>
      <c r="E41" t="s">
        <v>420</v>
      </c>
      <c r="F41" s="7" t="s">
        <v>570</v>
      </c>
      <c r="G41" t="s">
        <v>737</v>
      </c>
      <c r="H41" t="s">
        <v>738</v>
      </c>
      <c r="I41" s="7" t="s">
        <v>1647</v>
      </c>
      <c r="J41" t="s">
        <v>752</v>
      </c>
      <c r="K41" s="124">
        <v>42575</v>
      </c>
      <c r="L41" t="s">
        <v>1405</v>
      </c>
      <c r="M41" s="133">
        <v>4800830065</v>
      </c>
      <c r="N41" t="s">
        <v>1496</v>
      </c>
    </row>
    <row r="42" spans="1:22" hidden="1" x14ac:dyDescent="0.25">
      <c r="A42" t="s">
        <v>284</v>
      </c>
      <c r="B42" t="s">
        <v>547</v>
      </c>
      <c r="C42" t="s">
        <v>534</v>
      </c>
      <c r="D42" t="s">
        <v>542</v>
      </c>
      <c r="E42" t="s">
        <v>421</v>
      </c>
      <c r="F42" s="7" t="s">
        <v>571</v>
      </c>
      <c r="G42" t="s">
        <v>737</v>
      </c>
      <c r="H42" t="s">
        <v>738</v>
      </c>
      <c r="I42" s="7" t="s">
        <v>1647</v>
      </c>
      <c r="J42" t="s">
        <v>752</v>
      </c>
      <c r="K42" s="124">
        <v>42520</v>
      </c>
      <c r="L42" t="s">
        <v>717</v>
      </c>
      <c r="M42" s="133">
        <v>6254214</v>
      </c>
      <c r="N42" t="s">
        <v>753</v>
      </c>
      <c r="O42" t="s">
        <v>743</v>
      </c>
    </row>
    <row r="43" spans="1:22" hidden="1" x14ac:dyDescent="0.25">
      <c r="A43" s="4" t="s">
        <v>119</v>
      </c>
      <c r="B43" t="s">
        <v>214</v>
      </c>
      <c r="C43" t="s">
        <v>211</v>
      </c>
      <c r="D43" t="s">
        <v>213</v>
      </c>
      <c r="E43" t="s">
        <v>169</v>
      </c>
      <c r="F43" s="7" t="s">
        <v>222</v>
      </c>
      <c r="G43" t="s">
        <v>704</v>
      </c>
      <c r="H43" t="s">
        <v>705</v>
      </c>
      <c r="I43" s="7" t="s">
        <v>1647</v>
      </c>
      <c r="J43" t="s">
        <v>752</v>
      </c>
      <c r="K43" s="124">
        <v>41360</v>
      </c>
      <c r="L43" t="s">
        <v>717</v>
      </c>
      <c r="M43" s="133" t="s">
        <v>1252</v>
      </c>
      <c r="N43" t="s">
        <v>1253</v>
      </c>
    </row>
    <row r="44" spans="1:22" hidden="1" x14ac:dyDescent="0.25">
      <c r="A44" t="s">
        <v>285</v>
      </c>
      <c r="B44" t="s">
        <v>547</v>
      </c>
      <c r="C44" t="s">
        <v>534</v>
      </c>
      <c r="D44" t="s">
        <v>535</v>
      </c>
      <c r="E44" t="s">
        <v>422</v>
      </c>
      <c r="F44" s="7" t="s">
        <v>572</v>
      </c>
      <c r="G44" t="s">
        <v>704</v>
      </c>
      <c r="H44" t="s">
        <v>1676</v>
      </c>
      <c r="I44" s="7" t="s">
        <v>1647</v>
      </c>
      <c r="J44" t="s">
        <v>752</v>
      </c>
      <c r="K44" s="124">
        <v>43745</v>
      </c>
      <c r="L44" t="s">
        <v>707</v>
      </c>
      <c r="M44" s="133" t="s">
        <v>1558</v>
      </c>
      <c r="N44" t="s">
        <v>1558</v>
      </c>
      <c r="O44" t="s">
        <v>3089</v>
      </c>
    </row>
    <row r="45" spans="1:22" hidden="1" x14ac:dyDescent="0.25">
      <c r="A45" t="s">
        <v>286</v>
      </c>
      <c r="B45" t="s">
        <v>547</v>
      </c>
      <c r="C45" t="s">
        <v>534</v>
      </c>
      <c r="D45" t="s">
        <v>27</v>
      </c>
      <c r="E45" s="155" t="s">
        <v>423</v>
      </c>
      <c r="F45" s="7" t="s">
        <v>573</v>
      </c>
      <c r="G45" t="s">
        <v>715</v>
      </c>
      <c r="H45" t="s">
        <v>716</v>
      </c>
      <c r="I45" s="7" t="s">
        <v>1647</v>
      </c>
      <c r="J45" t="s">
        <v>752</v>
      </c>
      <c r="K45" s="124">
        <v>39959</v>
      </c>
      <c r="L45" t="s">
        <v>717</v>
      </c>
      <c r="M45" s="133">
        <v>2105254485</v>
      </c>
      <c r="N45" t="s">
        <v>758</v>
      </c>
      <c r="O45" t="s">
        <v>759</v>
      </c>
    </row>
    <row r="46" spans="1:22" hidden="1" x14ac:dyDescent="0.25">
      <c r="A46" s="4" t="s">
        <v>120</v>
      </c>
      <c r="B46" t="s">
        <v>51</v>
      </c>
      <c r="C46" t="s">
        <v>211</v>
      </c>
      <c r="D46" t="s">
        <v>27</v>
      </c>
      <c r="E46" t="s">
        <v>170</v>
      </c>
      <c r="F46" s="7" t="s">
        <v>223</v>
      </c>
      <c r="G46" t="s">
        <v>1087</v>
      </c>
      <c r="H46" t="s">
        <v>1087</v>
      </c>
      <c r="I46" s="7" t="s">
        <v>1647</v>
      </c>
      <c r="J46" t="s">
        <v>752</v>
      </c>
      <c r="K46" s="124">
        <v>39969</v>
      </c>
      <c r="L46" t="s">
        <v>717</v>
      </c>
      <c r="M46" s="133">
        <v>9865412</v>
      </c>
      <c r="N46" t="s">
        <v>1179</v>
      </c>
    </row>
    <row r="47" spans="1:22" hidden="1" x14ac:dyDescent="0.25">
      <c r="A47" s="3" t="s">
        <v>58</v>
      </c>
      <c r="B47" t="s">
        <v>89</v>
      </c>
      <c r="C47" t="s">
        <v>84</v>
      </c>
      <c r="D47" t="s">
        <v>27</v>
      </c>
      <c r="E47" t="s">
        <v>73</v>
      </c>
      <c r="F47" s="7" t="s">
        <v>97</v>
      </c>
      <c r="G47" t="s">
        <v>704</v>
      </c>
      <c r="H47" t="s">
        <v>704</v>
      </c>
      <c r="I47" s="7" t="s">
        <v>1647</v>
      </c>
      <c r="J47" t="s">
        <v>752</v>
      </c>
      <c r="K47" s="124">
        <v>41864</v>
      </c>
      <c r="L47" t="s">
        <v>717</v>
      </c>
      <c r="M47" s="133" t="s">
        <v>1303</v>
      </c>
      <c r="N47" t="s">
        <v>1304</v>
      </c>
    </row>
    <row r="48" spans="1:22" hidden="1" x14ac:dyDescent="0.25">
      <c r="A48" s="4" t="s">
        <v>121</v>
      </c>
      <c r="B48" t="s">
        <v>51</v>
      </c>
      <c r="C48" t="s">
        <v>211</v>
      </c>
      <c r="D48" t="s">
        <v>27</v>
      </c>
      <c r="E48" t="s">
        <v>171</v>
      </c>
      <c r="F48" s="7" t="s">
        <v>224</v>
      </c>
      <c r="G48" t="s">
        <v>704</v>
      </c>
      <c r="H48" t="s">
        <v>704</v>
      </c>
      <c r="I48" s="7" t="s">
        <v>1647</v>
      </c>
      <c r="J48" t="s">
        <v>752</v>
      </c>
      <c r="K48" s="124">
        <v>41307</v>
      </c>
      <c r="L48" t="s">
        <v>717</v>
      </c>
      <c r="M48" s="133" t="s">
        <v>1181</v>
      </c>
      <c r="N48" t="s">
        <v>1182</v>
      </c>
    </row>
    <row r="49" spans="1:22" hidden="1" x14ac:dyDescent="0.25">
      <c r="A49" t="s">
        <v>287</v>
      </c>
      <c r="B49" t="s">
        <v>546</v>
      </c>
      <c r="C49" t="s">
        <v>534</v>
      </c>
      <c r="D49" t="s">
        <v>539</v>
      </c>
      <c r="E49" t="s">
        <v>424</v>
      </c>
      <c r="F49" s="7" t="s">
        <v>574</v>
      </c>
      <c r="G49" t="s">
        <v>715</v>
      </c>
      <c r="H49" t="s">
        <v>3186</v>
      </c>
      <c r="I49" s="7" t="s">
        <v>1647</v>
      </c>
      <c r="J49" t="s">
        <v>752</v>
      </c>
      <c r="K49" s="124">
        <v>39696</v>
      </c>
      <c r="L49" t="s">
        <v>717</v>
      </c>
      <c r="M49" s="173" t="s">
        <v>3185</v>
      </c>
      <c r="N49" t="s">
        <v>845</v>
      </c>
    </row>
    <row r="50" spans="1:22" hidden="1" x14ac:dyDescent="0.25">
      <c r="A50" t="s">
        <v>288</v>
      </c>
      <c r="B50" t="s">
        <v>546</v>
      </c>
      <c r="C50" t="s">
        <v>534</v>
      </c>
      <c r="D50" t="s">
        <v>540</v>
      </c>
      <c r="E50" t="s">
        <v>425</v>
      </c>
      <c r="F50" s="7" t="s">
        <v>575</v>
      </c>
      <c r="G50" t="s">
        <v>1711</v>
      </c>
      <c r="H50" t="s">
        <v>1710</v>
      </c>
      <c r="I50" s="7" t="s">
        <v>1688</v>
      </c>
      <c r="J50" t="s">
        <v>970</v>
      </c>
      <c r="K50" s="124">
        <v>43285</v>
      </c>
      <c r="L50" t="s">
        <v>1551</v>
      </c>
      <c r="M50" s="133" t="s">
        <v>1558</v>
      </c>
      <c r="N50" t="s">
        <v>1558</v>
      </c>
      <c r="O50" t="s">
        <v>1657</v>
      </c>
    </row>
    <row r="51" spans="1:22" hidden="1" x14ac:dyDescent="0.25">
      <c r="A51" t="s">
        <v>289</v>
      </c>
      <c r="B51" t="s">
        <v>547</v>
      </c>
      <c r="C51" t="s">
        <v>534</v>
      </c>
      <c r="D51" t="s">
        <v>27</v>
      </c>
      <c r="E51" t="s">
        <v>426</v>
      </c>
      <c r="F51" s="7" t="s">
        <v>576</v>
      </c>
      <c r="G51" t="s">
        <v>1584</v>
      </c>
      <c r="H51" t="s">
        <v>1648</v>
      </c>
      <c r="I51" s="7" t="s">
        <v>1647</v>
      </c>
      <c r="J51" t="s">
        <v>752</v>
      </c>
      <c r="K51" s="124">
        <v>43730</v>
      </c>
      <c r="L51" t="s">
        <v>1649</v>
      </c>
      <c r="M51" s="173" t="s">
        <v>3134</v>
      </c>
      <c r="N51" t="s">
        <v>1558</v>
      </c>
      <c r="O51" t="s">
        <v>1657</v>
      </c>
    </row>
    <row r="52" spans="1:22" x14ac:dyDescent="0.25">
      <c r="A52" t="s">
        <v>290</v>
      </c>
      <c r="B52" t="s">
        <v>547</v>
      </c>
      <c r="C52" t="s">
        <v>534</v>
      </c>
      <c r="D52" t="s">
        <v>538</v>
      </c>
      <c r="E52" t="s">
        <v>3190</v>
      </c>
      <c r="F52" s="7" t="s">
        <v>577</v>
      </c>
      <c r="G52" t="s">
        <v>715</v>
      </c>
      <c r="H52" t="s">
        <v>716</v>
      </c>
      <c r="I52" s="7" t="s">
        <v>1647</v>
      </c>
      <c r="J52" t="s">
        <v>752</v>
      </c>
      <c r="K52" s="124">
        <v>39667</v>
      </c>
      <c r="L52" t="s">
        <v>717</v>
      </c>
      <c r="M52" s="133">
        <v>635255</v>
      </c>
      <c r="N52" t="s">
        <v>763</v>
      </c>
    </row>
    <row r="53" spans="1:22" hidden="1" x14ac:dyDescent="0.25">
      <c r="A53" s="4" t="s">
        <v>122</v>
      </c>
      <c r="B53" t="s">
        <v>52</v>
      </c>
      <c r="C53" t="s">
        <v>211</v>
      </c>
      <c r="D53" t="s">
        <v>27</v>
      </c>
      <c r="E53" t="s">
        <v>172</v>
      </c>
      <c r="F53" s="7" t="s">
        <v>225</v>
      </c>
      <c r="G53" t="s">
        <v>704</v>
      </c>
      <c r="H53" t="s">
        <v>704</v>
      </c>
      <c r="I53" s="7" t="s">
        <v>1647</v>
      </c>
      <c r="J53" t="s">
        <v>752</v>
      </c>
      <c r="K53" s="124">
        <v>41430</v>
      </c>
      <c r="L53" t="s">
        <v>717</v>
      </c>
      <c r="M53" s="133" t="s">
        <v>1158</v>
      </c>
      <c r="N53" t="s">
        <v>1159</v>
      </c>
      <c r="O53">
        <v>2012</v>
      </c>
    </row>
    <row r="54" spans="1:22" hidden="1" x14ac:dyDescent="0.25">
      <c r="A54" t="s">
        <v>291</v>
      </c>
      <c r="B54" t="s">
        <v>52</v>
      </c>
      <c r="C54" t="s">
        <v>534</v>
      </c>
      <c r="D54" t="s">
        <v>27</v>
      </c>
      <c r="E54" t="s">
        <v>428</v>
      </c>
      <c r="F54" s="7" t="s">
        <v>578</v>
      </c>
      <c r="G54" t="s">
        <v>737</v>
      </c>
      <c r="H54" t="s">
        <v>738</v>
      </c>
      <c r="I54" s="7" t="s">
        <v>1647</v>
      </c>
      <c r="J54" t="s">
        <v>752</v>
      </c>
      <c r="K54" s="124">
        <v>42308</v>
      </c>
      <c r="L54" t="s">
        <v>717</v>
      </c>
      <c r="M54" s="133" t="s">
        <v>767</v>
      </c>
      <c r="N54" t="s">
        <v>768</v>
      </c>
      <c r="O54" t="s">
        <v>769</v>
      </c>
    </row>
    <row r="55" spans="1:22" hidden="1" x14ac:dyDescent="0.25">
      <c r="A55" s="3" t="s">
        <v>59</v>
      </c>
      <c r="B55" t="s">
        <v>51</v>
      </c>
      <c r="C55" t="s">
        <v>86</v>
      </c>
      <c r="D55" t="s">
        <v>27</v>
      </c>
      <c r="E55" t="s">
        <v>74</v>
      </c>
      <c r="F55" s="7" t="s">
        <v>98</v>
      </c>
      <c r="G55" s="7" t="s">
        <v>704</v>
      </c>
      <c r="H55" s="7" t="s">
        <v>1676</v>
      </c>
      <c r="I55" s="7" t="s">
        <v>1647</v>
      </c>
      <c r="J55" t="s">
        <v>752</v>
      </c>
      <c r="K55" s="124">
        <v>43531</v>
      </c>
      <c r="L55" s="7" t="s">
        <v>707</v>
      </c>
      <c r="M55" s="173" t="s">
        <v>3111</v>
      </c>
      <c r="N55" s="7" t="s">
        <v>1558</v>
      </c>
      <c r="O55" t="s">
        <v>1657</v>
      </c>
      <c r="P55" s="124">
        <v>43531</v>
      </c>
      <c r="Q55" t="str">
        <f>E55</f>
        <v>MYMENSINGH SME BRANCH ATM</v>
      </c>
      <c r="R55" t="s">
        <v>1647</v>
      </c>
      <c r="S55" t="s">
        <v>704</v>
      </c>
      <c r="T55" t="s">
        <v>1676</v>
      </c>
      <c r="U55" s="7" t="s">
        <v>707</v>
      </c>
      <c r="V55" t="s">
        <v>1657</v>
      </c>
    </row>
    <row r="56" spans="1:22" hidden="1" x14ac:dyDescent="0.25">
      <c r="A56" t="s">
        <v>292</v>
      </c>
      <c r="B56" t="s">
        <v>547</v>
      </c>
      <c r="C56" t="s">
        <v>534</v>
      </c>
      <c r="D56" t="s">
        <v>27</v>
      </c>
      <c r="E56" t="s">
        <v>429</v>
      </c>
      <c r="F56" s="7" t="s">
        <v>579</v>
      </c>
      <c r="G56" t="s">
        <v>704</v>
      </c>
      <c r="H56" t="s">
        <v>704</v>
      </c>
      <c r="I56" s="7" t="s">
        <v>1647</v>
      </c>
      <c r="J56" t="s">
        <v>752</v>
      </c>
      <c r="K56" s="124">
        <v>41779</v>
      </c>
      <c r="L56" t="s">
        <v>717</v>
      </c>
      <c r="M56" s="133" t="s">
        <v>1341</v>
      </c>
      <c r="N56" t="s">
        <v>1342</v>
      </c>
      <c r="O56" t="s">
        <v>1331</v>
      </c>
    </row>
    <row r="57" spans="1:22" hidden="1" x14ac:dyDescent="0.25">
      <c r="A57" s="4" t="s">
        <v>123</v>
      </c>
      <c r="B57" t="s">
        <v>51</v>
      </c>
      <c r="C57" t="s">
        <v>211</v>
      </c>
      <c r="D57" t="s">
        <v>27</v>
      </c>
      <c r="E57" t="s">
        <v>173</v>
      </c>
      <c r="F57" s="7" t="s">
        <v>226</v>
      </c>
      <c r="G57" t="s">
        <v>715</v>
      </c>
      <c r="H57" t="s">
        <v>831</v>
      </c>
      <c r="I57" s="7" t="s">
        <v>1647</v>
      </c>
      <c r="J57" t="s">
        <v>752</v>
      </c>
      <c r="K57" s="124">
        <v>39686</v>
      </c>
      <c r="L57" t="s">
        <v>717</v>
      </c>
      <c r="M57" s="133">
        <v>21548523</v>
      </c>
      <c r="N57" t="s">
        <v>1185</v>
      </c>
    </row>
    <row r="58" spans="1:22" hidden="1" x14ac:dyDescent="0.25">
      <c r="A58" t="s">
        <v>293</v>
      </c>
      <c r="B58" t="s">
        <v>546</v>
      </c>
      <c r="C58" t="s">
        <v>534</v>
      </c>
      <c r="D58" t="s">
        <v>536</v>
      </c>
      <c r="E58" t="s">
        <v>430</v>
      </c>
      <c r="F58" s="7" t="s">
        <v>580</v>
      </c>
      <c r="G58" t="s">
        <v>737</v>
      </c>
      <c r="H58" t="s">
        <v>738</v>
      </c>
      <c r="I58" s="7" t="s">
        <v>1647</v>
      </c>
      <c r="J58" t="s">
        <v>752</v>
      </c>
      <c r="K58" s="124">
        <v>42029</v>
      </c>
      <c r="L58" t="s">
        <v>717</v>
      </c>
      <c r="M58" s="133" t="s">
        <v>851</v>
      </c>
      <c r="N58" t="s">
        <v>852</v>
      </c>
      <c r="O58" t="s">
        <v>853</v>
      </c>
    </row>
    <row r="59" spans="1:22" hidden="1" x14ac:dyDescent="0.25">
      <c r="A59" t="s">
        <v>294</v>
      </c>
      <c r="B59" t="s">
        <v>546</v>
      </c>
      <c r="C59" t="s">
        <v>534</v>
      </c>
      <c r="D59" t="s">
        <v>541</v>
      </c>
      <c r="E59" s="155" t="s">
        <v>431</v>
      </c>
      <c r="F59" s="7" t="s">
        <v>581</v>
      </c>
      <c r="G59" t="s">
        <v>1114</v>
      </c>
      <c r="H59" t="s">
        <v>1114</v>
      </c>
      <c r="I59" s="7" t="s">
        <v>1647</v>
      </c>
      <c r="J59" t="s">
        <v>752</v>
      </c>
      <c r="K59" s="124">
        <v>40334</v>
      </c>
      <c r="L59" t="s">
        <v>717</v>
      </c>
      <c r="M59" s="133" t="s">
        <v>1115</v>
      </c>
      <c r="N59" t="s">
        <v>1116</v>
      </c>
    </row>
    <row r="60" spans="1:22" hidden="1" x14ac:dyDescent="0.25">
      <c r="A60" t="s">
        <v>295</v>
      </c>
      <c r="B60" t="s">
        <v>547</v>
      </c>
      <c r="C60" t="s">
        <v>534</v>
      </c>
      <c r="D60" t="s">
        <v>27</v>
      </c>
      <c r="E60" t="s">
        <v>3123</v>
      </c>
      <c r="F60" s="7" t="s">
        <v>582</v>
      </c>
      <c r="G60" t="s">
        <v>1584</v>
      </c>
      <c r="H60" t="s">
        <v>1648</v>
      </c>
      <c r="I60" s="7" t="s">
        <v>1647</v>
      </c>
      <c r="J60" t="s">
        <v>752</v>
      </c>
      <c r="K60" s="124">
        <f>P60</f>
        <v>43640</v>
      </c>
      <c r="L60" t="s">
        <v>1649</v>
      </c>
      <c r="M60" s="173" t="s">
        <v>1712</v>
      </c>
      <c r="N60" t="s">
        <v>1558</v>
      </c>
      <c r="O60" t="s">
        <v>1657</v>
      </c>
      <c r="P60" s="124">
        <v>43640</v>
      </c>
      <c r="Q60" t="str">
        <f>E60</f>
        <v>UTTARA Garibe Newaj Branch ATM</v>
      </c>
      <c r="R60" t="s">
        <v>1647</v>
      </c>
      <c r="S60" t="s">
        <v>1584</v>
      </c>
      <c r="T60" t="s">
        <v>1648</v>
      </c>
      <c r="U60" t="s">
        <v>1649</v>
      </c>
      <c r="V60" t="s">
        <v>1657</v>
      </c>
    </row>
    <row r="61" spans="1:22" hidden="1" x14ac:dyDescent="0.25">
      <c r="A61" t="s">
        <v>296</v>
      </c>
      <c r="B61" t="s">
        <v>546</v>
      </c>
      <c r="C61" t="s">
        <v>534</v>
      </c>
      <c r="D61" t="s">
        <v>536</v>
      </c>
      <c r="E61" t="s">
        <v>433</v>
      </c>
      <c r="F61" s="7" t="s">
        <v>583</v>
      </c>
      <c r="G61" t="s">
        <v>704</v>
      </c>
      <c r="H61" t="s">
        <v>704</v>
      </c>
      <c r="I61" s="7" t="s">
        <v>1647</v>
      </c>
      <c r="J61" t="s">
        <v>752</v>
      </c>
      <c r="K61" s="124">
        <v>41125</v>
      </c>
      <c r="L61" t="s">
        <v>717</v>
      </c>
      <c r="M61" s="133" t="s">
        <v>936</v>
      </c>
      <c r="N61" t="s">
        <v>937</v>
      </c>
    </row>
    <row r="62" spans="1:22" hidden="1" x14ac:dyDescent="0.25">
      <c r="A62" t="s">
        <v>297</v>
      </c>
      <c r="B62" t="s">
        <v>546</v>
      </c>
      <c r="C62" t="s">
        <v>534</v>
      </c>
      <c r="D62" t="s">
        <v>539</v>
      </c>
      <c r="E62" t="s">
        <v>434</v>
      </c>
      <c r="F62" s="7" t="s">
        <v>584</v>
      </c>
      <c r="G62" t="s">
        <v>704</v>
      </c>
      <c r="H62" t="s">
        <v>704</v>
      </c>
      <c r="I62" s="7" t="s">
        <v>1647</v>
      </c>
      <c r="J62" t="s">
        <v>752</v>
      </c>
      <c r="K62" s="124">
        <v>41035</v>
      </c>
      <c r="L62" t="s">
        <v>717</v>
      </c>
      <c r="M62" s="133" t="s">
        <v>855</v>
      </c>
      <c r="N62" t="s">
        <v>856</v>
      </c>
    </row>
    <row r="63" spans="1:22" hidden="1" x14ac:dyDescent="0.25">
      <c r="A63" t="s">
        <v>298</v>
      </c>
      <c r="B63" t="s">
        <v>52</v>
      </c>
      <c r="C63" t="s">
        <v>534</v>
      </c>
      <c r="D63" t="s">
        <v>541</v>
      </c>
      <c r="E63" t="s">
        <v>435</v>
      </c>
      <c r="F63" s="7" t="s">
        <v>585</v>
      </c>
      <c r="G63" t="s">
        <v>704</v>
      </c>
      <c r="H63" t="s">
        <v>704</v>
      </c>
      <c r="I63" s="7" t="s">
        <v>1647</v>
      </c>
      <c r="J63" t="s">
        <v>752</v>
      </c>
      <c r="K63" s="124">
        <v>41125</v>
      </c>
      <c r="L63" t="s">
        <v>717</v>
      </c>
      <c r="M63" s="133" t="s">
        <v>939</v>
      </c>
      <c r="N63" t="s">
        <v>940</v>
      </c>
      <c r="O63" t="s">
        <v>747</v>
      </c>
    </row>
    <row r="64" spans="1:22" hidden="1" x14ac:dyDescent="0.25">
      <c r="A64" s="4" t="s">
        <v>124</v>
      </c>
      <c r="B64" t="s">
        <v>214</v>
      </c>
      <c r="C64" t="s">
        <v>211</v>
      </c>
      <c r="D64" t="s">
        <v>212</v>
      </c>
      <c r="E64" t="s">
        <v>174</v>
      </c>
      <c r="F64" s="7" t="s">
        <v>227</v>
      </c>
      <c r="G64" t="s">
        <v>704</v>
      </c>
      <c r="H64" t="s">
        <v>704</v>
      </c>
      <c r="I64" t="s">
        <v>705</v>
      </c>
      <c r="J64" t="s">
        <v>970</v>
      </c>
      <c r="K64" s="124">
        <v>41779</v>
      </c>
      <c r="L64" t="s">
        <v>717</v>
      </c>
      <c r="M64" s="133" t="s">
        <v>1255</v>
      </c>
      <c r="N64" t="s">
        <v>1256</v>
      </c>
    </row>
    <row r="65" spans="1:22" hidden="1" x14ac:dyDescent="0.25">
      <c r="A65" s="4" t="s">
        <v>125</v>
      </c>
      <c r="B65" t="s">
        <v>214</v>
      </c>
      <c r="C65" t="s">
        <v>211</v>
      </c>
      <c r="D65" t="s">
        <v>212</v>
      </c>
      <c r="E65" t="s">
        <v>175</v>
      </c>
      <c r="F65" s="7" t="s">
        <v>228</v>
      </c>
      <c r="G65" t="s">
        <v>737</v>
      </c>
      <c r="H65" t="s">
        <v>738</v>
      </c>
      <c r="I65" t="s">
        <v>705</v>
      </c>
      <c r="J65" t="s">
        <v>970</v>
      </c>
      <c r="K65" s="124">
        <v>42575</v>
      </c>
      <c r="L65" t="s">
        <v>1405</v>
      </c>
      <c r="M65" s="133">
        <v>11278550161</v>
      </c>
      <c r="N65" t="s">
        <v>1507</v>
      </c>
    </row>
    <row r="66" spans="1:22" hidden="1" x14ac:dyDescent="0.25">
      <c r="A66" t="s">
        <v>299</v>
      </c>
      <c r="B66" t="s">
        <v>546</v>
      </c>
      <c r="C66" t="s">
        <v>534</v>
      </c>
      <c r="D66" t="s">
        <v>541</v>
      </c>
      <c r="E66" s="155" t="s">
        <v>3094</v>
      </c>
      <c r="F66" s="7" t="s">
        <v>586</v>
      </c>
      <c r="G66" t="s">
        <v>715</v>
      </c>
      <c r="H66" t="s">
        <v>831</v>
      </c>
      <c r="I66" s="7" t="s">
        <v>1647</v>
      </c>
      <c r="J66" t="s">
        <v>752</v>
      </c>
      <c r="K66" s="124">
        <v>39696</v>
      </c>
      <c r="L66" t="s">
        <v>717</v>
      </c>
      <c r="M66" s="133">
        <v>8544174</v>
      </c>
      <c r="N66" t="s">
        <v>862</v>
      </c>
    </row>
    <row r="67" spans="1:22" hidden="1" x14ac:dyDescent="0.25">
      <c r="A67" t="s">
        <v>300</v>
      </c>
      <c r="B67" t="s">
        <v>546</v>
      </c>
      <c r="C67" t="s">
        <v>534</v>
      </c>
      <c r="D67" t="s">
        <v>535</v>
      </c>
      <c r="E67" t="s">
        <v>437</v>
      </c>
      <c r="F67" s="7" t="s">
        <v>587</v>
      </c>
      <c r="G67" t="s">
        <v>737</v>
      </c>
      <c r="H67" t="s">
        <v>738</v>
      </c>
      <c r="I67" t="s">
        <v>705</v>
      </c>
      <c r="J67" t="s">
        <v>970</v>
      </c>
      <c r="K67" s="124">
        <v>42575</v>
      </c>
      <c r="L67" t="s">
        <v>1405</v>
      </c>
      <c r="M67" s="133" t="s">
        <v>1487</v>
      </c>
      <c r="N67" t="s">
        <v>1488</v>
      </c>
    </row>
    <row r="68" spans="1:22" hidden="1" x14ac:dyDescent="0.25">
      <c r="A68" t="s">
        <v>301</v>
      </c>
      <c r="B68" t="s">
        <v>52</v>
      </c>
      <c r="C68" t="s">
        <v>534</v>
      </c>
      <c r="D68" t="s">
        <v>537</v>
      </c>
      <c r="E68" t="s">
        <v>438</v>
      </c>
      <c r="F68" s="7" t="s">
        <v>588</v>
      </c>
      <c r="G68" t="s">
        <v>704</v>
      </c>
      <c r="H68" t="s">
        <v>704</v>
      </c>
      <c r="I68" s="7" t="s">
        <v>1647</v>
      </c>
      <c r="J68" t="s">
        <v>752</v>
      </c>
      <c r="K68" s="124">
        <v>41779</v>
      </c>
      <c r="L68" t="s">
        <v>717</v>
      </c>
      <c r="M68" s="133" t="s">
        <v>864</v>
      </c>
      <c r="N68" t="s">
        <v>865</v>
      </c>
    </row>
    <row r="69" spans="1:22" hidden="1" x14ac:dyDescent="0.25">
      <c r="A69" t="s">
        <v>302</v>
      </c>
      <c r="B69" t="s">
        <v>546</v>
      </c>
      <c r="C69" t="s">
        <v>534</v>
      </c>
      <c r="D69" t="s">
        <v>540</v>
      </c>
      <c r="E69" t="s">
        <v>439</v>
      </c>
      <c r="F69" s="7" t="s">
        <v>589</v>
      </c>
      <c r="G69" t="s">
        <v>704</v>
      </c>
      <c r="H69" t="s">
        <v>705</v>
      </c>
      <c r="I69" s="7" t="s">
        <v>1647</v>
      </c>
      <c r="J69" t="s">
        <v>752</v>
      </c>
      <c r="K69" s="124">
        <v>41430</v>
      </c>
      <c r="L69" t="s">
        <v>717</v>
      </c>
      <c r="M69" s="133" t="s">
        <v>951</v>
      </c>
      <c r="N69" t="s">
        <v>952</v>
      </c>
    </row>
    <row r="70" spans="1:22" hidden="1" x14ac:dyDescent="0.25">
      <c r="A70" t="s">
        <v>303</v>
      </c>
      <c r="B70" t="s">
        <v>52</v>
      </c>
      <c r="C70" t="s">
        <v>534</v>
      </c>
      <c r="D70" t="s">
        <v>537</v>
      </c>
      <c r="E70" t="s">
        <v>440</v>
      </c>
      <c r="F70" s="7" t="s">
        <v>590</v>
      </c>
      <c r="G70" t="s">
        <v>737</v>
      </c>
      <c r="H70" t="s">
        <v>738</v>
      </c>
      <c r="I70" s="7" t="s">
        <v>1647</v>
      </c>
      <c r="J70" t="s">
        <v>752</v>
      </c>
      <c r="K70" s="124">
        <v>42298</v>
      </c>
      <c r="L70" t="s">
        <v>707</v>
      </c>
      <c r="M70" s="133" t="s">
        <v>868</v>
      </c>
      <c r="N70" t="s">
        <v>869</v>
      </c>
      <c r="O70" t="s">
        <v>2725</v>
      </c>
    </row>
    <row r="71" spans="1:22" hidden="1" x14ac:dyDescent="0.25">
      <c r="A71" t="s">
        <v>304</v>
      </c>
      <c r="B71" t="s">
        <v>546</v>
      </c>
      <c r="C71" t="s">
        <v>534</v>
      </c>
      <c r="D71" t="s">
        <v>537</v>
      </c>
      <c r="E71" t="s">
        <v>441</v>
      </c>
      <c r="F71" s="7" t="s">
        <v>591</v>
      </c>
      <c r="G71" t="s">
        <v>704</v>
      </c>
      <c r="H71" t="s">
        <v>704</v>
      </c>
      <c r="I71" t="s">
        <v>1672</v>
      </c>
      <c r="J71" t="s">
        <v>970</v>
      </c>
      <c r="K71" s="124">
        <v>41430</v>
      </c>
      <c r="L71" t="s">
        <v>717</v>
      </c>
      <c r="M71" s="133" t="s">
        <v>955</v>
      </c>
      <c r="N71" t="s">
        <v>956</v>
      </c>
    </row>
    <row r="72" spans="1:22" hidden="1" x14ac:dyDescent="0.25">
      <c r="A72" t="s">
        <v>305</v>
      </c>
      <c r="B72" t="s">
        <v>547</v>
      </c>
      <c r="C72" t="s">
        <v>534</v>
      </c>
      <c r="D72" t="s">
        <v>540</v>
      </c>
      <c r="E72" s="114" t="s">
        <v>442</v>
      </c>
      <c r="F72" s="7" t="s">
        <v>592</v>
      </c>
      <c r="K72" s="124"/>
    </row>
    <row r="73" spans="1:22" hidden="1" x14ac:dyDescent="0.25">
      <c r="A73" t="s">
        <v>306</v>
      </c>
      <c r="B73" t="s">
        <v>547</v>
      </c>
      <c r="C73" t="s">
        <v>534</v>
      </c>
      <c r="D73" t="s">
        <v>27</v>
      </c>
      <c r="E73" t="s">
        <v>443</v>
      </c>
      <c r="F73" s="7" t="s">
        <v>593</v>
      </c>
      <c r="G73" t="s">
        <v>715</v>
      </c>
      <c r="H73" t="s">
        <v>3187</v>
      </c>
      <c r="I73" s="7" t="s">
        <v>1647</v>
      </c>
      <c r="J73" t="s">
        <v>752</v>
      </c>
      <c r="K73" s="124">
        <v>42221</v>
      </c>
      <c r="L73" t="s">
        <v>707</v>
      </c>
      <c r="M73" s="173" t="s">
        <v>979</v>
      </c>
      <c r="N73" t="s">
        <v>778</v>
      </c>
    </row>
    <row r="74" spans="1:22" hidden="1" x14ac:dyDescent="0.25">
      <c r="A74" s="4" t="s">
        <v>126</v>
      </c>
      <c r="B74" t="s">
        <v>52</v>
      </c>
      <c r="C74" t="s">
        <v>211</v>
      </c>
      <c r="D74" t="s">
        <v>27</v>
      </c>
      <c r="E74" t="s">
        <v>176</v>
      </c>
      <c r="F74" s="7" t="s">
        <v>229</v>
      </c>
      <c r="G74" t="s">
        <v>704</v>
      </c>
      <c r="H74" t="s">
        <v>704</v>
      </c>
      <c r="I74" t="s">
        <v>1647</v>
      </c>
      <c r="J74" t="s">
        <v>752</v>
      </c>
      <c r="K74" s="124">
        <v>41690</v>
      </c>
      <c r="L74" t="s">
        <v>717</v>
      </c>
      <c r="M74" s="133" t="s">
        <v>1187</v>
      </c>
      <c r="N74" t="s">
        <v>1188</v>
      </c>
    </row>
    <row r="75" spans="1:22" hidden="1" x14ac:dyDescent="0.25">
      <c r="A75" t="s">
        <v>307</v>
      </c>
      <c r="B75" t="s">
        <v>546</v>
      </c>
      <c r="C75" t="s">
        <v>534</v>
      </c>
      <c r="D75" t="s">
        <v>535</v>
      </c>
      <c r="E75" t="s">
        <v>444</v>
      </c>
      <c r="F75" s="7" t="s">
        <v>594</v>
      </c>
      <c r="G75" t="s">
        <v>715</v>
      </c>
      <c r="H75" t="s">
        <v>831</v>
      </c>
      <c r="I75" t="s">
        <v>705</v>
      </c>
      <c r="J75" t="s">
        <v>970</v>
      </c>
      <c r="K75" s="124">
        <v>39700</v>
      </c>
      <c r="L75" t="s">
        <v>717</v>
      </c>
      <c r="M75" s="133">
        <v>965854</v>
      </c>
      <c r="N75" t="s">
        <v>958</v>
      </c>
    </row>
    <row r="76" spans="1:22" hidden="1" x14ac:dyDescent="0.25">
      <c r="A76" t="s">
        <v>308</v>
      </c>
      <c r="B76" t="s">
        <v>52</v>
      </c>
      <c r="C76" t="s">
        <v>534</v>
      </c>
      <c r="D76" t="s">
        <v>27</v>
      </c>
      <c r="E76" t="s">
        <v>445</v>
      </c>
      <c r="F76" s="7" t="s">
        <v>595</v>
      </c>
      <c r="G76" t="s">
        <v>704</v>
      </c>
      <c r="H76" t="s">
        <v>704</v>
      </c>
      <c r="I76" s="7" t="s">
        <v>1647</v>
      </c>
      <c r="J76" t="s">
        <v>752</v>
      </c>
      <c r="K76" s="124">
        <v>41035</v>
      </c>
      <c r="L76" t="s">
        <v>717</v>
      </c>
      <c r="M76" s="133" t="s">
        <v>781</v>
      </c>
      <c r="N76" t="s">
        <v>782</v>
      </c>
      <c r="O76" t="s">
        <v>747</v>
      </c>
    </row>
    <row r="77" spans="1:22" hidden="1" x14ac:dyDescent="0.25">
      <c r="A77" s="2" t="s">
        <v>18</v>
      </c>
      <c r="B77" t="s">
        <v>51</v>
      </c>
      <c r="C77" t="s">
        <v>25</v>
      </c>
      <c r="D77" t="s">
        <v>27</v>
      </c>
      <c r="E77" t="s">
        <v>43</v>
      </c>
      <c r="F77" s="7" t="s">
        <v>32</v>
      </c>
      <c r="G77" t="s">
        <v>704</v>
      </c>
      <c r="H77" t="s">
        <v>704</v>
      </c>
      <c r="I77" t="s">
        <v>1647</v>
      </c>
      <c r="J77" t="s">
        <v>752</v>
      </c>
      <c r="K77" s="124">
        <v>41613</v>
      </c>
      <c r="L77" t="s">
        <v>717</v>
      </c>
      <c r="M77" s="133" t="s">
        <v>1359</v>
      </c>
      <c r="N77" t="s">
        <v>1360</v>
      </c>
    </row>
    <row r="78" spans="1:22" hidden="1" x14ac:dyDescent="0.25">
      <c r="A78" t="s">
        <v>309</v>
      </c>
      <c r="B78" t="s">
        <v>547</v>
      </c>
      <c r="C78" t="s">
        <v>534</v>
      </c>
      <c r="D78" t="s">
        <v>27</v>
      </c>
      <c r="E78" t="s">
        <v>446</v>
      </c>
      <c r="F78" s="7" t="s">
        <v>596</v>
      </c>
      <c r="G78" s="7" t="s">
        <v>1584</v>
      </c>
      <c r="H78" t="s">
        <v>1648</v>
      </c>
      <c r="I78" s="7" t="s">
        <v>1647</v>
      </c>
      <c r="J78" t="s">
        <v>752</v>
      </c>
      <c r="K78" s="124">
        <v>43992</v>
      </c>
      <c r="L78" t="s">
        <v>1649</v>
      </c>
      <c r="M78" s="173" t="s">
        <v>3181</v>
      </c>
      <c r="N78" t="s">
        <v>1558</v>
      </c>
      <c r="O78" t="s">
        <v>1657</v>
      </c>
      <c r="P78" s="124">
        <v>43992</v>
      </c>
      <c r="Q78" t="s">
        <v>1661</v>
      </c>
      <c r="R78" t="s">
        <v>1647</v>
      </c>
      <c r="S78" t="s">
        <v>1584</v>
      </c>
      <c r="T78" t="s">
        <v>1648</v>
      </c>
      <c r="U78" t="s">
        <v>1649</v>
      </c>
      <c r="V78" t="s">
        <v>1657</v>
      </c>
    </row>
    <row r="79" spans="1:22" hidden="1" x14ac:dyDescent="0.25">
      <c r="A79" t="s">
        <v>310</v>
      </c>
      <c r="B79" t="s">
        <v>52</v>
      </c>
      <c r="C79" t="s">
        <v>534</v>
      </c>
      <c r="D79" t="s">
        <v>539</v>
      </c>
      <c r="E79" t="s">
        <v>447</v>
      </c>
      <c r="F79" s="7" t="s">
        <v>597</v>
      </c>
      <c r="G79" t="s">
        <v>704</v>
      </c>
      <c r="H79" t="s">
        <v>704</v>
      </c>
      <c r="I79" s="7" t="s">
        <v>1647</v>
      </c>
      <c r="J79" t="s">
        <v>752</v>
      </c>
      <c r="K79" s="124">
        <v>41035</v>
      </c>
      <c r="L79" t="s">
        <v>717</v>
      </c>
      <c r="M79" s="133" t="s">
        <v>872</v>
      </c>
      <c r="N79" t="s">
        <v>873</v>
      </c>
      <c r="O79" t="s">
        <v>747</v>
      </c>
    </row>
    <row r="80" spans="1:22" hidden="1" x14ac:dyDescent="0.25">
      <c r="A80" s="4" t="s">
        <v>127</v>
      </c>
      <c r="B80" t="s">
        <v>52</v>
      </c>
      <c r="C80" t="s">
        <v>211</v>
      </c>
      <c r="D80" t="s">
        <v>212</v>
      </c>
      <c r="E80" t="s">
        <v>177</v>
      </c>
      <c r="F80" s="7" t="s">
        <v>230</v>
      </c>
      <c r="G80" t="s">
        <v>704</v>
      </c>
      <c r="H80" t="s">
        <v>704</v>
      </c>
      <c r="I80" t="s">
        <v>705</v>
      </c>
      <c r="J80" t="s">
        <v>970</v>
      </c>
      <c r="K80" s="124">
        <v>41360</v>
      </c>
      <c r="L80" t="s">
        <v>717</v>
      </c>
      <c r="M80" s="133" t="s">
        <v>1235</v>
      </c>
      <c r="N80" t="s">
        <v>1236</v>
      </c>
    </row>
    <row r="81" spans="1:15" hidden="1" x14ac:dyDescent="0.25">
      <c r="A81" s="4" t="s">
        <v>128</v>
      </c>
      <c r="B81" t="s">
        <v>51</v>
      </c>
      <c r="C81" t="s">
        <v>211</v>
      </c>
      <c r="D81" t="s">
        <v>27</v>
      </c>
      <c r="E81" t="s">
        <v>178</v>
      </c>
      <c r="F81" s="7" t="s">
        <v>231</v>
      </c>
      <c r="G81" t="s">
        <v>737</v>
      </c>
      <c r="H81" t="s">
        <v>738</v>
      </c>
      <c r="I81" t="s">
        <v>1647</v>
      </c>
      <c r="J81" t="s">
        <v>752</v>
      </c>
      <c r="K81" s="124">
        <v>42520</v>
      </c>
      <c r="L81" t="s">
        <v>717</v>
      </c>
      <c r="M81" s="133">
        <v>1246985</v>
      </c>
      <c r="N81" t="s">
        <v>1190</v>
      </c>
    </row>
    <row r="82" spans="1:15" hidden="1" x14ac:dyDescent="0.25">
      <c r="A82" s="4" t="s">
        <v>129</v>
      </c>
      <c r="B82" t="s">
        <v>51</v>
      </c>
      <c r="C82" t="s">
        <v>211</v>
      </c>
      <c r="D82" t="s">
        <v>27</v>
      </c>
      <c r="E82" t="s">
        <v>179</v>
      </c>
      <c r="F82" s="7" t="s">
        <v>232</v>
      </c>
      <c r="G82" t="s">
        <v>737</v>
      </c>
      <c r="H82" t="s">
        <v>738</v>
      </c>
      <c r="I82" t="s">
        <v>1647</v>
      </c>
      <c r="J82" t="s">
        <v>752</v>
      </c>
      <c r="K82" s="124">
        <v>42313</v>
      </c>
      <c r="L82" t="s">
        <v>717</v>
      </c>
      <c r="M82" s="133" t="s">
        <v>1195</v>
      </c>
      <c r="N82" t="s">
        <v>1196</v>
      </c>
    </row>
    <row r="83" spans="1:15" hidden="1" x14ac:dyDescent="0.25">
      <c r="A83" s="4" t="s">
        <v>130</v>
      </c>
      <c r="B83" t="s">
        <v>51</v>
      </c>
      <c r="C83" t="s">
        <v>211</v>
      </c>
      <c r="D83" t="s">
        <v>27</v>
      </c>
      <c r="E83" t="s">
        <v>180</v>
      </c>
      <c r="F83" s="7" t="s">
        <v>233</v>
      </c>
      <c r="G83" t="s">
        <v>737</v>
      </c>
      <c r="H83" t="s">
        <v>738</v>
      </c>
      <c r="I83" t="s">
        <v>1647</v>
      </c>
      <c r="J83" t="s">
        <v>752</v>
      </c>
      <c r="K83" s="124">
        <v>42520</v>
      </c>
      <c r="L83" t="s">
        <v>717</v>
      </c>
      <c r="M83" s="133">
        <v>8854263</v>
      </c>
      <c r="N83" t="s">
        <v>1199</v>
      </c>
      <c r="O83" t="s">
        <v>1191</v>
      </c>
    </row>
    <row r="84" spans="1:15" hidden="1" x14ac:dyDescent="0.25">
      <c r="A84" t="s">
        <v>311</v>
      </c>
      <c r="B84" t="s">
        <v>547</v>
      </c>
      <c r="C84" t="s">
        <v>534</v>
      </c>
      <c r="D84" t="s">
        <v>542</v>
      </c>
      <c r="E84" t="s">
        <v>448</v>
      </c>
      <c r="F84" s="7" t="s">
        <v>598</v>
      </c>
      <c r="G84" t="s">
        <v>704</v>
      </c>
      <c r="H84" t="s">
        <v>704</v>
      </c>
      <c r="I84" s="7" t="s">
        <v>1647</v>
      </c>
      <c r="J84" t="s">
        <v>752</v>
      </c>
      <c r="K84" s="124">
        <v>40672</v>
      </c>
      <c r="L84" t="s">
        <v>717</v>
      </c>
      <c r="M84" s="133" t="s">
        <v>785</v>
      </c>
      <c r="N84" t="s">
        <v>786</v>
      </c>
      <c r="O84" t="s">
        <v>787</v>
      </c>
    </row>
    <row r="85" spans="1:15" hidden="1" x14ac:dyDescent="0.25">
      <c r="A85" t="s">
        <v>312</v>
      </c>
      <c r="B85" t="s">
        <v>52</v>
      </c>
      <c r="C85" t="s">
        <v>534</v>
      </c>
      <c r="D85" t="s">
        <v>537</v>
      </c>
      <c r="E85" t="s">
        <v>449</v>
      </c>
      <c r="F85" s="7" t="s">
        <v>599</v>
      </c>
      <c r="G85" s="7" t="s">
        <v>704</v>
      </c>
      <c r="H85" s="7" t="s">
        <v>1676</v>
      </c>
      <c r="I85" s="7" t="s">
        <v>1647</v>
      </c>
      <c r="J85" t="s">
        <v>752</v>
      </c>
      <c r="K85" s="124">
        <v>40672</v>
      </c>
      <c r="L85" t="s">
        <v>707</v>
      </c>
      <c r="M85" s="133" t="s">
        <v>790</v>
      </c>
      <c r="N85" t="s">
        <v>791</v>
      </c>
    </row>
    <row r="86" spans="1:15" hidden="1" x14ac:dyDescent="0.25">
      <c r="A86" t="s">
        <v>313</v>
      </c>
      <c r="B86" t="s">
        <v>547</v>
      </c>
      <c r="C86" t="s">
        <v>534</v>
      </c>
      <c r="D86" t="s">
        <v>27</v>
      </c>
      <c r="E86" t="s">
        <v>450</v>
      </c>
      <c r="F86" s="7" t="s">
        <v>600</v>
      </c>
      <c r="G86" t="s">
        <v>704</v>
      </c>
      <c r="H86" t="s">
        <v>704</v>
      </c>
      <c r="I86" t="s">
        <v>1647</v>
      </c>
      <c r="J86" t="s">
        <v>752</v>
      </c>
      <c r="K86" s="124">
        <v>40576</v>
      </c>
      <c r="L86" t="s">
        <v>717</v>
      </c>
      <c r="M86" s="133" t="s">
        <v>1391</v>
      </c>
      <c r="N86" t="s">
        <v>1392</v>
      </c>
      <c r="O86" t="s">
        <v>787</v>
      </c>
    </row>
    <row r="87" spans="1:15" hidden="1" x14ac:dyDescent="0.25">
      <c r="A87" s="4" t="s">
        <v>131</v>
      </c>
      <c r="B87" t="s">
        <v>51</v>
      </c>
      <c r="C87" t="s">
        <v>211</v>
      </c>
      <c r="D87" t="s">
        <v>27</v>
      </c>
      <c r="E87" t="s">
        <v>3139</v>
      </c>
      <c r="F87" s="7" t="s">
        <v>3140</v>
      </c>
      <c r="G87" t="s">
        <v>704</v>
      </c>
      <c r="H87" t="s">
        <v>704</v>
      </c>
      <c r="I87" t="s">
        <v>1647</v>
      </c>
      <c r="J87" t="s">
        <v>752</v>
      </c>
      <c r="K87" s="124">
        <v>40605</v>
      </c>
      <c r="L87" t="s">
        <v>717</v>
      </c>
      <c r="M87" s="133" t="s">
        <v>1201</v>
      </c>
      <c r="N87" t="s">
        <v>1202</v>
      </c>
    </row>
    <row r="88" spans="1:15" hidden="1" x14ac:dyDescent="0.25">
      <c r="A88" t="s">
        <v>314</v>
      </c>
      <c r="B88" t="s">
        <v>546</v>
      </c>
      <c r="C88" t="s">
        <v>534</v>
      </c>
      <c r="D88" t="s">
        <v>536</v>
      </c>
      <c r="E88" t="s">
        <v>451</v>
      </c>
      <c r="F88" s="7" t="s">
        <v>601</v>
      </c>
      <c r="G88" t="s">
        <v>704</v>
      </c>
      <c r="H88" t="s">
        <v>704</v>
      </c>
      <c r="I88" t="s">
        <v>705</v>
      </c>
      <c r="J88" t="s">
        <v>970</v>
      </c>
      <c r="K88" s="124">
        <v>41125</v>
      </c>
      <c r="L88" t="s">
        <v>717</v>
      </c>
      <c r="M88" s="133" t="s">
        <v>960</v>
      </c>
      <c r="N88" t="s">
        <v>961</v>
      </c>
      <c r="O88" t="s">
        <v>787</v>
      </c>
    </row>
    <row r="89" spans="1:15" hidden="1" x14ac:dyDescent="0.25">
      <c r="A89" t="s">
        <v>315</v>
      </c>
      <c r="B89" t="s">
        <v>547</v>
      </c>
      <c r="C89" t="s">
        <v>534</v>
      </c>
      <c r="D89" t="s">
        <v>539</v>
      </c>
      <c r="E89" t="s">
        <v>452</v>
      </c>
      <c r="F89" s="7" t="s">
        <v>602</v>
      </c>
      <c r="G89" t="s">
        <v>704</v>
      </c>
      <c r="H89" t="s">
        <v>704</v>
      </c>
      <c r="I89" s="7" t="s">
        <v>1647</v>
      </c>
      <c r="J89" t="s">
        <v>752</v>
      </c>
      <c r="K89" s="124">
        <v>40720</v>
      </c>
      <c r="L89" t="s">
        <v>717</v>
      </c>
      <c r="M89" s="133" t="s">
        <v>880</v>
      </c>
      <c r="N89" t="s">
        <v>881</v>
      </c>
      <c r="O89" t="s">
        <v>747</v>
      </c>
    </row>
    <row r="90" spans="1:15" hidden="1" x14ac:dyDescent="0.25">
      <c r="A90" t="s">
        <v>316</v>
      </c>
      <c r="B90" t="s">
        <v>546</v>
      </c>
      <c r="C90" t="s">
        <v>534</v>
      </c>
      <c r="D90" t="s">
        <v>539</v>
      </c>
      <c r="E90" t="s">
        <v>453</v>
      </c>
      <c r="F90" s="7" t="s">
        <v>603</v>
      </c>
      <c r="G90" t="s">
        <v>704</v>
      </c>
      <c r="H90" t="s">
        <v>704</v>
      </c>
      <c r="I90" t="s">
        <v>705</v>
      </c>
      <c r="J90" t="s">
        <v>970</v>
      </c>
      <c r="K90" s="124">
        <v>41066</v>
      </c>
      <c r="L90" t="s">
        <v>717</v>
      </c>
      <c r="M90" s="133" t="s">
        <v>963</v>
      </c>
      <c r="N90" t="s">
        <v>964</v>
      </c>
      <c r="O90" t="s">
        <v>787</v>
      </c>
    </row>
    <row r="91" spans="1:15" hidden="1" x14ac:dyDescent="0.25">
      <c r="A91" t="s">
        <v>317</v>
      </c>
      <c r="B91" t="s">
        <v>52</v>
      </c>
      <c r="C91" t="s">
        <v>534</v>
      </c>
      <c r="D91" t="s">
        <v>535</v>
      </c>
      <c r="E91" t="s">
        <v>454</v>
      </c>
      <c r="F91" s="7" t="s">
        <v>604</v>
      </c>
      <c r="G91" t="s">
        <v>704</v>
      </c>
      <c r="H91" t="s">
        <v>704</v>
      </c>
      <c r="I91" s="7" t="s">
        <v>1647</v>
      </c>
      <c r="J91" t="s">
        <v>752</v>
      </c>
      <c r="K91" s="124">
        <v>40720</v>
      </c>
      <c r="L91" t="s">
        <v>717</v>
      </c>
      <c r="M91" s="133" t="s">
        <v>887</v>
      </c>
      <c r="N91" t="s">
        <v>888</v>
      </c>
      <c r="O91" t="s">
        <v>787</v>
      </c>
    </row>
    <row r="92" spans="1:15" hidden="1" x14ac:dyDescent="0.25">
      <c r="A92" t="s">
        <v>318</v>
      </c>
      <c r="B92" t="s">
        <v>52</v>
      </c>
      <c r="C92" t="s">
        <v>534</v>
      </c>
      <c r="D92" t="s">
        <v>542</v>
      </c>
      <c r="E92" t="s">
        <v>455</v>
      </c>
      <c r="F92" s="7" t="s">
        <v>605</v>
      </c>
      <c r="G92" t="s">
        <v>737</v>
      </c>
      <c r="H92" t="s">
        <v>738</v>
      </c>
      <c r="I92" t="s">
        <v>705</v>
      </c>
      <c r="J92" t="s">
        <v>970</v>
      </c>
      <c r="K92" s="124">
        <v>42350</v>
      </c>
      <c r="L92" t="s">
        <v>717</v>
      </c>
      <c r="M92" s="133" t="s">
        <v>971</v>
      </c>
      <c r="N92" t="s">
        <v>972</v>
      </c>
      <c r="O92" t="s">
        <v>973</v>
      </c>
    </row>
    <row r="93" spans="1:15" hidden="1" x14ac:dyDescent="0.25">
      <c r="A93" t="s">
        <v>319</v>
      </c>
      <c r="B93" t="s">
        <v>52</v>
      </c>
      <c r="C93" t="s">
        <v>534</v>
      </c>
      <c r="D93" t="s">
        <v>537</v>
      </c>
      <c r="E93" t="s">
        <v>456</v>
      </c>
      <c r="F93" s="7" t="s">
        <v>606</v>
      </c>
      <c r="G93" t="s">
        <v>704</v>
      </c>
      <c r="H93" t="s">
        <v>704</v>
      </c>
      <c r="I93" t="s">
        <v>705</v>
      </c>
      <c r="J93" t="s">
        <v>970</v>
      </c>
      <c r="K93" s="124">
        <v>39700</v>
      </c>
      <c r="L93" t="s">
        <v>717</v>
      </c>
      <c r="N93" t="s">
        <v>976</v>
      </c>
    </row>
    <row r="94" spans="1:15" hidden="1" x14ac:dyDescent="0.25">
      <c r="A94" s="3" t="s">
        <v>60</v>
      </c>
      <c r="B94" t="s">
        <v>90</v>
      </c>
      <c r="C94" t="s">
        <v>87</v>
      </c>
      <c r="D94" t="s">
        <v>27</v>
      </c>
      <c r="E94" t="s">
        <v>75</v>
      </c>
      <c r="F94" s="7" t="s">
        <v>99</v>
      </c>
      <c r="G94" t="s">
        <v>704</v>
      </c>
      <c r="H94" t="s">
        <v>704</v>
      </c>
      <c r="I94" t="s">
        <v>1647</v>
      </c>
      <c r="J94" t="s">
        <v>752</v>
      </c>
      <c r="K94" s="124">
        <v>41613</v>
      </c>
      <c r="L94" t="s">
        <v>717</v>
      </c>
      <c r="M94" s="133" t="s">
        <v>1333</v>
      </c>
      <c r="N94" t="s">
        <v>1334</v>
      </c>
    </row>
    <row r="95" spans="1:15" hidden="1" x14ac:dyDescent="0.25">
      <c r="A95" t="s">
        <v>320</v>
      </c>
      <c r="B95" t="s">
        <v>546</v>
      </c>
      <c r="C95" t="s">
        <v>534</v>
      </c>
      <c r="D95" t="s">
        <v>541</v>
      </c>
      <c r="E95" t="s">
        <v>457</v>
      </c>
      <c r="F95" s="7" t="s">
        <v>559</v>
      </c>
      <c r="G95" t="s">
        <v>704</v>
      </c>
      <c r="H95" t="s">
        <v>704</v>
      </c>
      <c r="I95" t="s">
        <v>705</v>
      </c>
      <c r="J95" t="s">
        <v>970</v>
      </c>
      <c r="K95" s="124">
        <v>40601</v>
      </c>
      <c r="L95" t="s">
        <v>717</v>
      </c>
      <c r="M95" s="133" t="s">
        <v>981</v>
      </c>
      <c r="N95" t="s">
        <v>982</v>
      </c>
      <c r="O95" t="s">
        <v>983</v>
      </c>
    </row>
    <row r="96" spans="1:15" hidden="1" x14ac:dyDescent="0.25">
      <c r="A96" t="s">
        <v>321</v>
      </c>
      <c r="B96" t="s">
        <v>546</v>
      </c>
      <c r="C96" t="s">
        <v>534</v>
      </c>
      <c r="D96" t="s">
        <v>536</v>
      </c>
      <c r="E96" t="s">
        <v>458</v>
      </c>
      <c r="F96" s="7" t="s">
        <v>607</v>
      </c>
      <c r="G96" t="s">
        <v>704</v>
      </c>
      <c r="H96" t="s">
        <v>704</v>
      </c>
      <c r="I96" s="7" t="s">
        <v>1647</v>
      </c>
      <c r="J96" t="s">
        <v>752</v>
      </c>
      <c r="K96" s="124">
        <v>40720</v>
      </c>
      <c r="L96" t="s">
        <v>717</v>
      </c>
      <c r="M96" s="133" t="s">
        <v>890</v>
      </c>
      <c r="N96" t="s">
        <v>891</v>
      </c>
      <c r="O96" t="s">
        <v>747</v>
      </c>
    </row>
    <row r="97" spans="1:22" hidden="1" x14ac:dyDescent="0.25">
      <c r="A97" t="s">
        <v>322</v>
      </c>
      <c r="B97" t="s">
        <v>546</v>
      </c>
      <c r="C97" t="s">
        <v>534</v>
      </c>
      <c r="D97" t="s">
        <v>535</v>
      </c>
      <c r="E97" t="s">
        <v>459</v>
      </c>
      <c r="F97" s="7" t="s">
        <v>608</v>
      </c>
      <c r="G97" t="s">
        <v>704</v>
      </c>
      <c r="H97" t="s">
        <v>704</v>
      </c>
      <c r="I97" t="s">
        <v>705</v>
      </c>
      <c r="J97" t="s">
        <v>752</v>
      </c>
      <c r="K97" s="124">
        <v>41096</v>
      </c>
      <c r="L97" t="s">
        <v>717</v>
      </c>
      <c r="M97" s="173" t="s">
        <v>985</v>
      </c>
      <c r="N97" t="s">
        <v>986</v>
      </c>
      <c r="O97" t="s">
        <v>787</v>
      </c>
    </row>
    <row r="98" spans="1:22" hidden="1" x14ac:dyDescent="0.25">
      <c r="A98" s="4" t="s">
        <v>132</v>
      </c>
      <c r="B98" t="s">
        <v>214</v>
      </c>
      <c r="C98" t="s">
        <v>211</v>
      </c>
      <c r="D98" t="s">
        <v>212</v>
      </c>
      <c r="E98" t="s">
        <v>182</v>
      </c>
      <c r="F98" s="7" t="s">
        <v>235</v>
      </c>
      <c r="G98" t="s">
        <v>704</v>
      </c>
      <c r="H98" t="s">
        <v>704</v>
      </c>
      <c r="I98" t="s">
        <v>705</v>
      </c>
      <c r="J98" t="s">
        <v>970</v>
      </c>
      <c r="K98" s="124">
        <v>41146</v>
      </c>
      <c r="L98" t="s">
        <v>717</v>
      </c>
      <c r="M98" s="133" t="s">
        <v>1260</v>
      </c>
      <c r="N98" t="s">
        <v>1261</v>
      </c>
    </row>
    <row r="99" spans="1:22" hidden="1" x14ac:dyDescent="0.25">
      <c r="A99" s="4" t="s">
        <v>133</v>
      </c>
      <c r="B99" t="s">
        <v>214</v>
      </c>
      <c r="C99" t="s">
        <v>211</v>
      </c>
      <c r="D99" t="s">
        <v>27</v>
      </c>
      <c r="E99" t="s">
        <v>183</v>
      </c>
      <c r="F99" s="7" t="s">
        <v>236</v>
      </c>
      <c r="G99" t="s">
        <v>704</v>
      </c>
      <c r="H99" t="s">
        <v>704</v>
      </c>
      <c r="I99" t="s">
        <v>705</v>
      </c>
      <c r="J99" t="s">
        <v>970</v>
      </c>
      <c r="K99" s="124">
        <v>41047</v>
      </c>
      <c r="L99" t="s">
        <v>717</v>
      </c>
      <c r="M99" s="133" t="s">
        <v>1207</v>
      </c>
      <c r="N99" t="s">
        <v>1208</v>
      </c>
      <c r="O99" t="s">
        <v>1209</v>
      </c>
    </row>
    <row r="100" spans="1:22" hidden="1" x14ac:dyDescent="0.25">
      <c r="A100" s="3" t="s">
        <v>61</v>
      </c>
      <c r="B100" t="s">
        <v>51</v>
      </c>
      <c r="C100" t="s">
        <v>87</v>
      </c>
      <c r="D100" t="s">
        <v>27</v>
      </c>
      <c r="E100" t="s">
        <v>76</v>
      </c>
      <c r="F100" s="7" t="s">
        <v>100</v>
      </c>
      <c r="G100" t="s">
        <v>704</v>
      </c>
      <c r="H100" t="s">
        <v>704</v>
      </c>
      <c r="I100" t="s">
        <v>705</v>
      </c>
      <c r="J100" t="s">
        <v>970</v>
      </c>
      <c r="K100" s="124">
        <v>41146</v>
      </c>
      <c r="L100" t="s">
        <v>717</v>
      </c>
      <c r="M100" s="133" t="s">
        <v>1337</v>
      </c>
      <c r="N100" t="s">
        <v>1338</v>
      </c>
    </row>
    <row r="101" spans="1:22" hidden="1" x14ac:dyDescent="0.25">
      <c r="A101" t="s">
        <v>323</v>
      </c>
      <c r="B101" t="s">
        <v>546</v>
      </c>
      <c r="C101" t="s">
        <v>534</v>
      </c>
      <c r="D101" t="s">
        <v>536</v>
      </c>
      <c r="E101" t="s">
        <v>460</v>
      </c>
      <c r="F101" s="7" t="s">
        <v>609</v>
      </c>
      <c r="G101" t="s">
        <v>704</v>
      </c>
      <c r="H101" t="s">
        <v>704</v>
      </c>
      <c r="I101" t="s">
        <v>705</v>
      </c>
      <c r="J101" t="s">
        <v>970</v>
      </c>
      <c r="K101" s="124">
        <v>41096</v>
      </c>
      <c r="L101" t="s">
        <v>717</v>
      </c>
      <c r="M101" s="133" t="s">
        <v>997</v>
      </c>
      <c r="N101" t="s">
        <v>998</v>
      </c>
    </row>
    <row r="102" spans="1:22" hidden="1" x14ac:dyDescent="0.25">
      <c r="A102" t="s">
        <v>324</v>
      </c>
      <c r="B102" t="s">
        <v>52</v>
      </c>
      <c r="C102" t="s">
        <v>534</v>
      </c>
      <c r="D102" t="s">
        <v>539</v>
      </c>
      <c r="E102" t="s">
        <v>461</v>
      </c>
      <c r="F102" s="7" t="s">
        <v>610</v>
      </c>
      <c r="G102" t="s">
        <v>704</v>
      </c>
      <c r="H102" t="s">
        <v>704</v>
      </c>
      <c r="I102" t="s">
        <v>705</v>
      </c>
      <c r="J102" t="s">
        <v>970</v>
      </c>
      <c r="K102" s="124">
        <v>41096</v>
      </c>
      <c r="L102" t="s">
        <v>717</v>
      </c>
      <c r="M102" s="133" t="s">
        <v>1000</v>
      </c>
      <c r="N102" t="s">
        <v>1001</v>
      </c>
      <c r="O102" t="s">
        <v>747</v>
      </c>
    </row>
    <row r="103" spans="1:22" hidden="1" x14ac:dyDescent="0.25">
      <c r="A103" t="s">
        <v>325</v>
      </c>
      <c r="B103" t="s">
        <v>52</v>
      </c>
      <c r="C103" t="s">
        <v>534</v>
      </c>
      <c r="D103" t="s">
        <v>537</v>
      </c>
      <c r="E103" t="s">
        <v>462</v>
      </c>
      <c r="F103" s="7" t="s">
        <v>611</v>
      </c>
      <c r="G103" s="7" t="s">
        <v>704</v>
      </c>
      <c r="H103" s="7" t="s">
        <v>1676</v>
      </c>
      <c r="I103" s="7" t="s">
        <v>1647</v>
      </c>
      <c r="J103" t="s">
        <v>752</v>
      </c>
      <c r="K103" s="124">
        <v>43531</v>
      </c>
      <c r="L103" s="7" t="s">
        <v>707</v>
      </c>
      <c r="M103" s="173" t="s">
        <v>3112</v>
      </c>
      <c r="N103" s="7" t="s">
        <v>1558</v>
      </c>
      <c r="O103" t="s">
        <v>1657</v>
      </c>
      <c r="P103" s="124">
        <v>43531</v>
      </c>
      <c r="Q103" t="s">
        <v>462</v>
      </c>
      <c r="R103" t="s">
        <v>1647</v>
      </c>
      <c r="S103" t="s">
        <v>704</v>
      </c>
      <c r="T103" t="s">
        <v>1676</v>
      </c>
      <c r="U103" s="7" t="s">
        <v>707</v>
      </c>
      <c r="V103" t="s">
        <v>1657</v>
      </c>
    </row>
    <row r="104" spans="1:22" hidden="1" x14ac:dyDescent="0.25">
      <c r="A104" t="s">
        <v>326</v>
      </c>
      <c r="B104" t="s">
        <v>52</v>
      </c>
      <c r="C104" t="s">
        <v>534</v>
      </c>
      <c r="D104" t="s">
        <v>27</v>
      </c>
      <c r="E104" t="s">
        <v>463</v>
      </c>
      <c r="F104" s="7" t="s">
        <v>612</v>
      </c>
      <c r="G104" t="s">
        <v>715</v>
      </c>
      <c r="H104" t="s">
        <v>794</v>
      </c>
      <c r="I104" s="7" t="s">
        <v>1647</v>
      </c>
      <c r="J104" t="s">
        <v>752</v>
      </c>
      <c r="K104" s="124">
        <v>39667</v>
      </c>
      <c r="L104" t="s">
        <v>717</v>
      </c>
      <c r="M104" s="133">
        <v>987414254</v>
      </c>
      <c r="N104" t="s">
        <v>807</v>
      </c>
    </row>
    <row r="105" spans="1:22" hidden="1" x14ac:dyDescent="0.25">
      <c r="A105" t="s">
        <v>327</v>
      </c>
      <c r="B105" t="s">
        <v>546</v>
      </c>
      <c r="C105" t="s">
        <v>534</v>
      </c>
      <c r="D105" t="s">
        <v>535</v>
      </c>
      <c r="E105" t="s">
        <v>464</v>
      </c>
      <c r="F105" s="7" t="s">
        <v>613</v>
      </c>
      <c r="G105" t="s">
        <v>704</v>
      </c>
      <c r="H105" t="s">
        <v>704</v>
      </c>
      <c r="I105" t="s">
        <v>705</v>
      </c>
      <c r="J105" t="s">
        <v>970</v>
      </c>
      <c r="K105" s="124">
        <v>41096</v>
      </c>
      <c r="L105" t="s">
        <v>717</v>
      </c>
      <c r="M105" s="133" t="s">
        <v>1004</v>
      </c>
      <c r="N105" t="s">
        <v>1005</v>
      </c>
      <c r="O105" t="s">
        <v>787</v>
      </c>
    </row>
    <row r="106" spans="1:22" hidden="1" x14ac:dyDescent="0.25">
      <c r="A106" s="4" t="s">
        <v>134</v>
      </c>
      <c r="B106" t="s">
        <v>214</v>
      </c>
      <c r="C106" t="s">
        <v>211</v>
      </c>
      <c r="D106" t="s">
        <v>213</v>
      </c>
      <c r="E106" t="s">
        <v>184</v>
      </c>
      <c r="F106" s="7" t="s">
        <v>237</v>
      </c>
      <c r="G106" t="s">
        <v>704</v>
      </c>
      <c r="H106" t="s">
        <v>704</v>
      </c>
      <c r="I106" t="s">
        <v>705</v>
      </c>
      <c r="J106" t="s">
        <v>970</v>
      </c>
      <c r="K106" s="124">
        <v>41146</v>
      </c>
      <c r="L106" t="s">
        <v>717</v>
      </c>
      <c r="M106" s="133" t="s">
        <v>1263</v>
      </c>
      <c r="N106" t="s">
        <v>1264</v>
      </c>
    </row>
    <row r="107" spans="1:22" hidden="1" x14ac:dyDescent="0.25">
      <c r="A107" t="s">
        <v>328</v>
      </c>
      <c r="B107" t="s">
        <v>547</v>
      </c>
      <c r="C107" t="s">
        <v>534</v>
      </c>
      <c r="D107" t="s">
        <v>27</v>
      </c>
      <c r="E107" t="s">
        <v>465</v>
      </c>
      <c r="F107" s="7" t="s">
        <v>614</v>
      </c>
      <c r="G107" t="s">
        <v>704</v>
      </c>
      <c r="H107" t="s">
        <v>704</v>
      </c>
      <c r="I107" s="7" t="s">
        <v>1647</v>
      </c>
      <c r="J107" t="s">
        <v>752</v>
      </c>
      <c r="K107" s="124">
        <v>41035</v>
      </c>
      <c r="L107" t="s">
        <v>717</v>
      </c>
      <c r="M107" s="133" t="s">
        <v>810</v>
      </c>
      <c r="N107" t="s">
        <v>811</v>
      </c>
      <c r="O107" t="s">
        <v>747</v>
      </c>
    </row>
    <row r="108" spans="1:22" hidden="1" x14ac:dyDescent="0.25">
      <c r="A108" s="4" t="s">
        <v>135</v>
      </c>
      <c r="B108" t="s">
        <v>51</v>
      </c>
      <c r="C108" t="s">
        <v>211</v>
      </c>
      <c r="D108" t="s">
        <v>27</v>
      </c>
      <c r="E108" t="s">
        <v>185</v>
      </c>
      <c r="F108" s="7" t="s">
        <v>238</v>
      </c>
      <c r="G108" t="s">
        <v>704</v>
      </c>
      <c r="H108" t="s">
        <v>704</v>
      </c>
      <c r="I108" t="s">
        <v>1647</v>
      </c>
      <c r="J108" t="s">
        <v>752</v>
      </c>
      <c r="K108" s="124">
        <v>41047</v>
      </c>
      <c r="L108" t="s">
        <v>717</v>
      </c>
      <c r="M108" s="133" t="s">
        <v>1211</v>
      </c>
      <c r="N108" t="s">
        <v>1212</v>
      </c>
    </row>
    <row r="109" spans="1:22" hidden="1" x14ac:dyDescent="0.25">
      <c r="A109" t="s">
        <v>329</v>
      </c>
      <c r="B109" t="s">
        <v>546</v>
      </c>
      <c r="C109" t="s">
        <v>534</v>
      </c>
      <c r="D109" t="s">
        <v>536</v>
      </c>
      <c r="E109" s="114" t="s">
        <v>466</v>
      </c>
      <c r="F109" s="7" t="s">
        <v>549</v>
      </c>
      <c r="K109" s="124"/>
    </row>
    <row r="110" spans="1:22" hidden="1" x14ac:dyDescent="0.25">
      <c r="A110" t="s">
        <v>330</v>
      </c>
      <c r="B110" t="s">
        <v>52</v>
      </c>
      <c r="C110" t="s">
        <v>534</v>
      </c>
      <c r="D110" t="s">
        <v>539</v>
      </c>
      <c r="E110" t="s">
        <v>467</v>
      </c>
      <c r="F110" s="7" t="s">
        <v>615</v>
      </c>
      <c r="G110" t="s">
        <v>704</v>
      </c>
      <c r="H110" t="s">
        <v>704</v>
      </c>
      <c r="I110" t="s">
        <v>705</v>
      </c>
      <c r="J110" t="s">
        <v>970</v>
      </c>
      <c r="K110" s="124">
        <v>41492</v>
      </c>
      <c r="L110" t="s">
        <v>717</v>
      </c>
      <c r="M110" s="133" t="s">
        <v>1007</v>
      </c>
      <c r="N110" t="s">
        <v>1008</v>
      </c>
    </row>
    <row r="111" spans="1:22" hidden="1" x14ac:dyDescent="0.25">
      <c r="A111" t="s">
        <v>331</v>
      </c>
      <c r="B111" t="s">
        <v>546</v>
      </c>
      <c r="C111" t="s">
        <v>534</v>
      </c>
      <c r="D111" t="s">
        <v>539</v>
      </c>
      <c r="E111" t="s">
        <v>468</v>
      </c>
      <c r="F111" s="7" t="s">
        <v>616</v>
      </c>
      <c r="G111" t="s">
        <v>704</v>
      </c>
      <c r="H111" t="s">
        <v>704</v>
      </c>
      <c r="I111" s="7" t="s">
        <v>1647</v>
      </c>
      <c r="J111" t="s">
        <v>752</v>
      </c>
      <c r="K111" s="124">
        <v>41492</v>
      </c>
      <c r="L111" t="s">
        <v>717</v>
      </c>
      <c r="M111" s="133" t="s">
        <v>1010</v>
      </c>
      <c r="N111" t="s">
        <v>1011</v>
      </c>
    </row>
    <row r="112" spans="1:22" hidden="1" x14ac:dyDescent="0.25">
      <c r="A112" s="2" t="s">
        <v>19</v>
      </c>
      <c r="B112" t="s">
        <v>51</v>
      </c>
      <c r="C112" t="s">
        <v>25</v>
      </c>
      <c r="D112" t="s">
        <v>27</v>
      </c>
      <c r="E112" t="s">
        <v>44</v>
      </c>
      <c r="F112" s="7" t="s">
        <v>33</v>
      </c>
      <c r="G112" t="s">
        <v>704</v>
      </c>
      <c r="H112" t="s">
        <v>704</v>
      </c>
      <c r="I112" t="s">
        <v>1647</v>
      </c>
      <c r="J112" t="s">
        <v>752</v>
      </c>
      <c r="K112" s="124">
        <v>41146</v>
      </c>
      <c r="L112" t="s">
        <v>717</v>
      </c>
      <c r="M112" s="133" t="s">
        <v>1363</v>
      </c>
      <c r="N112" t="s">
        <v>1364</v>
      </c>
    </row>
    <row r="113" spans="1:15" hidden="1" x14ac:dyDescent="0.25">
      <c r="A113" t="s">
        <v>332</v>
      </c>
      <c r="B113" t="s">
        <v>547</v>
      </c>
      <c r="C113" t="s">
        <v>534</v>
      </c>
      <c r="D113" t="s">
        <v>27</v>
      </c>
      <c r="E113" t="s">
        <v>469</v>
      </c>
      <c r="F113" s="7" t="s">
        <v>617</v>
      </c>
      <c r="G113" t="s">
        <v>704</v>
      </c>
      <c r="H113" t="s">
        <v>704</v>
      </c>
      <c r="I113" s="7" t="s">
        <v>1647</v>
      </c>
      <c r="J113" t="s">
        <v>752</v>
      </c>
      <c r="K113" s="124">
        <v>41035</v>
      </c>
      <c r="L113" t="s">
        <v>717</v>
      </c>
      <c r="M113" s="133" t="s">
        <v>814</v>
      </c>
      <c r="N113" t="s">
        <v>815</v>
      </c>
      <c r="O113" t="s">
        <v>787</v>
      </c>
    </row>
    <row r="114" spans="1:15" hidden="1" x14ac:dyDescent="0.25">
      <c r="A114" s="4" t="s">
        <v>136</v>
      </c>
      <c r="B114" t="s">
        <v>51</v>
      </c>
      <c r="C114" t="s">
        <v>211</v>
      </c>
      <c r="D114" t="s">
        <v>212</v>
      </c>
      <c r="E114" t="s">
        <v>186</v>
      </c>
      <c r="F114" s="7" t="s">
        <v>239</v>
      </c>
      <c r="G114" t="s">
        <v>704</v>
      </c>
      <c r="H114" t="s">
        <v>704</v>
      </c>
      <c r="I114" t="s">
        <v>1647</v>
      </c>
      <c r="J114" t="s">
        <v>752</v>
      </c>
      <c r="K114" s="124">
        <v>41047</v>
      </c>
      <c r="L114" t="s">
        <v>717</v>
      </c>
      <c r="M114" s="133" t="s">
        <v>1215</v>
      </c>
      <c r="N114" t="s">
        <v>1216</v>
      </c>
    </row>
    <row r="115" spans="1:15" hidden="1" x14ac:dyDescent="0.25">
      <c r="A115" t="s">
        <v>333</v>
      </c>
      <c r="B115" t="s">
        <v>546</v>
      </c>
      <c r="C115" t="s">
        <v>534</v>
      </c>
      <c r="D115" t="s">
        <v>538</v>
      </c>
      <c r="E115" t="s">
        <v>470</v>
      </c>
      <c r="F115" s="7" t="s">
        <v>618</v>
      </c>
      <c r="G115" t="s">
        <v>704</v>
      </c>
      <c r="H115" t="s">
        <v>704</v>
      </c>
      <c r="I115" t="s">
        <v>705</v>
      </c>
      <c r="J115" t="s">
        <v>970</v>
      </c>
      <c r="K115" s="124">
        <v>41178</v>
      </c>
      <c r="L115" t="s">
        <v>717</v>
      </c>
      <c r="M115" s="133" t="s">
        <v>1014</v>
      </c>
      <c r="N115" t="s">
        <v>1015</v>
      </c>
      <c r="O115" t="s">
        <v>787</v>
      </c>
    </row>
    <row r="116" spans="1:15" hidden="1" x14ac:dyDescent="0.25">
      <c r="A116" t="s">
        <v>334</v>
      </c>
      <c r="B116" t="s">
        <v>52</v>
      </c>
      <c r="C116" t="s">
        <v>534</v>
      </c>
      <c r="D116" t="s">
        <v>538</v>
      </c>
      <c r="E116" t="s">
        <v>471</v>
      </c>
      <c r="F116" s="7" t="s">
        <v>619</v>
      </c>
      <c r="K116" s="124"/>
    </row>
    <row r="117" spans="1:15" hidden="1" x14ac:dyDescent="0.25">
      <c r="A117" t="s">
        <v>335</v>
      </c>
      <c r="B117" t="s">
        <v>546</v>
      </c>
      <c r="C117" t="s">
        <v>534</v>
      </c>
      <c r="D117" t="s">
        <v>27</v>
      </c>
      <c r="E117" t="s">
        <v>472</v>
      </c>
      <c r="F117" s="7" t="s">
        <v>620</v>
      </c>
      <c r="G117" t="s">
        <v>704</v>
      </c>
      <c r="H117" t="s">
        <v>704</v>
      </c>
      <c r="I117" t="s">
        <v>705</v>
      </c>
      <c r="J117" t="s">
        <v>970</v>
      </c>
      <c r="K117" s="124">
        <v>41178</v>
      </c>
      <c r="L117" t="s">
        <v>717</v>
      </c>
      <c r="M117" s="133" t="s">
        <v>1021</v>
      </c>
      <c r="N117" t="s">
        <v>1022</v>
      </c>
      <c r="O117" t="s">
        <v>747</v>
      </c>
    </row>
    <row r="118" spans="1:15" hidden="1" x14ac:dyDescent="0.25">
      <c r="A118" t="s">
        <v>336</v>
      </c>
      <c r="B118" t="s">
        <v>52</v>
      </c>
      <c r="C118" t="s">
        <v>534</v>
      </c>
      <c r="D118" t="s">
        <v>27</v>
      </c>
      <c r="E118" t="s">
        <v>473</v>
      </c>
      <c r="F118" s="7" t="s">
        <v>621</v>
      </c>
      <c r="G118" t="s">
        <v>704</v>
      </c>
      <c r="H118" t="s">
        <v>704</v>
      </c>
      <c r="I118" t="s">
        <v>1647</v>
      </c>
      <c r="J118" t="s">
        <v>752</v>
      </c>
      <c r="K118" s="124">
        <v>42616</v>
      </c>
      <c r="L118" t="s">
        <v>717</v>
      </c>
      <c r="M118" s="133" t="s">
        <v>933</v>
      </c>
      <c r="N118" t="s">
        <v>934</v>
      </c>
    </row>
    <row r="119" spans="1:15" hidden="1" x14ac:dyDescent="0.25">
      <c r="A119" s="4" t="s">
        <v>137</v>
      </c>
      <c r="B119" t="s">
        <v>51</v>
      </c>
      <c r="C119" t="s">
        <v>211</v>
      </c>
      <c r="D119" t="s">
        <v>27</v>
      </c>
      <c r="E119" t="s">
        <v>187</v>
      </c>
      <c r="F119" s="7" t="s">
        <v>240</v>
      </c>
      <c r="G119" t="s">
        <v>704</v>
      </c>
      <c r="H119" t="s">
        <v>704</v>
      </c>
      <c r="I119" t="s">
        <v>1647</v>
      </c>
      <c r="J119" t="s">
        <v>752</v>
      </c>
      <c r="K119" s="124">
        <v>41047</v>
      </c>
      <c r="L119" t="s">
        <v>717</v>
      </c>
      <c r="M119" s="133" t="s">
        <v>1222</v>
      </c>
      <c r="N119" t="s">
        <v>1223</v>
      </c>
    </row>
    <row r="120" spans="1:15" hidden="1" x14ac:dyDescent="0.25">
      <c r="A120" s="4" t="s">
        <v>138</v>
      </c>
      <c r="B120" t="s">
        <v>51</v>
      </c>
      <c r="C120" t="s">
        <v>211</v>
      </c>
      <c r="D120" t="s">
        <v>27</v>
      </c>
      <c r="E120" t="s">
        <v>188</v>
      </c>
      <c r="F120" s="7" t="s">
        <v>241</v>
      </c>
      <c r="G120" t="s">
        <v>704</v>
      </c>
      <c r="H120" t="s">
        <v>704</v>
      </c>
      <c r="I120" t="s">
        <v>1647</v>
      </c>
      <c r="J120" t="s">
        <v>752</v>
      </c>
      <c r="K120" s="124">
        <v>41047</v>
      </c>
      <c r="L120" t="s">
        <v>717</v>
      </c>
      <c r="M120" s="133" t="s">
        <v>1225</v>
      </c>
      <c r="N120" t="s">
        <v>1226</v>
      </c>
    </row>
    <row r="121" spans="1:15" hidden="1" x14ac:dyDescent="0.25">
      <c r="A121" t="s">
        <v>337</v>
      </c>
      <c r="B121" t="s">
        <v>52</v>
      </c>
      <c r="C121" t="s">
        <v>534</v>
      </c>
      <c r="D121" t="s">
        <v>542</v>
      </c>
      <c r="E121" t="s">
        <v>474</v>
      </c>
      <c r="F121" s="7" t="s">
        <v>622</v>
      </c>
      <c r="G121" t="s">
        <v>704</v>
      </c>
      <c r="H121" t="s">
        <v>704</v>
      </c>
      <c r="I121" s="7" t="s">
        <v>1647</v>
      </c>
      <c r="J121" t="s">
        <v>752</v>
      </c>
      <c r="K121" s="124">
        <v>41307</v>
      </c>
      <c r="L121" t="s">
        <v>717</v>
      </c>
      <c r="M121" s="133" t="s">
        <v>822</v>
      </c>
      <c r="N121" t="s">
        <v>823</v>
      </c>
    </row>
    <row r="122" spans="1:15" hidden="1" x14ac:dyDescent="0.25">
      <c r="A122" t="s">
        <v>338</v>
      </c>
      <c r="B122" t="s">
        <v>546</v>
      </c>
      <c r="C122" t="s">
        <v>534</v>
      </c>
      <c r="D122" t="s">
        <v>536</v>
      </c>
      <c r="E122" t="s">
        <v>475</v>
      </c>
      <c r="F122" s="7" t="s">
        <v>623</v>
      </c>
      <c r="G122" t="s">
        <v>704</v>
      </c>
      <c r="H122" t="s">
        <v>704</v>
      </c>
      <c r="I122" t="s">
        <v>705</v>
      </c>
      <c r="J122" t="s">
        <v>970</v>
      </c>
      <c r="K122" s="124">
        <v>41492</v>
      </c>
      <c r="L122" t="s">
        <v>717</v>
      </c>
      <c r="M122" s="133" t="s">
        <v>1024</v>
      </c>
      <c r="N122" t="s">
        <v>1025</v>
      </c>
    </row>
    <row r="123" spans="1:15" hidden="1" x14ac:dyDescent="0.25">
      <c r="A123" t="s">
        <v>339</v>
      </c>
      <c r="B123" t="s">
        <v>546</v>
      </c>
      <c r="C123" t="s">
        <v>534</v>
      </c>
      <c r="D123" t="s">
        <v>538</v>
      </c>
      <c r="E123" t="s">
        <v>476</v>
      </c>
      <c r="F123" s="7" t="s">
        <v>624</v>
      </c>
      <c r="G123" t="s">
        <v>704</v>
      </c>
      <c r="H123" t="s">
        <v>704</v>
      </c>
      <c r="I123" t="s">
        <v>1672</v>
      </c>
      <c r="J123" t="s">
        <v>970</v>
      </c>
      <c r="K123" s="124">
        <v>41178</v>
      </c>
      <c r="L123" t="s">
        <v>717</v>
      </c>
      <c r="M123" s="133" t="s">
        <v>1034</v>
      </c>
      <c r="N123" t="s">
        <v>1035</v>
      </c>
    </row>
    <row r="124" spans="1:15" hidden="1" x14ac:dyDescent="0.25">
      <c r="A124" t="s">
        <v>340</v>
      </c>
      <c r="B124" t="s">
        <v>546</v>
      </c>
      <c r="C124" t="s">
        <v>534</v>
      </c>
      <c r="D124" t="s">
        <v>536</v>
      </c>
      <c r="E124" t="s">
        <v>477</v>
      </c>
      <c r="F124" s="7" t="s">
        <v>625</v>
      </c>
      <c r="G124" t="s">
        <v>704</v>
      </c>
      <c r="H124" t="s">
        <v>704</v>
      </c>
      <c r="I124" t="s">
        <v>705</v>
      </c>
      <c r="J124" t="s">
        <v>970</v>
      </c>
      <c r="K124" s="124">
        <v>41178</v>
      </c>
      <c r="L124" t="s">
        <v>717</v>
      </c>
      <c r="M124" s="133" t="s">
        <v>1037</v>
      </c>
      <c r="N124" t="s">
        <v>1038</v>
      </c>
    </row>
    <row r="125" spans="1:15" hidden="1" x14ac:dyDescent="0.25">
      <c r="A125" t="s">
        <v>341</v>
      </c>
      <c r="B125" t="s">
        <v>546</v>
      </c>
      <c r="C125" t="s">
        <v>534</v>
      </c>
      <c r="D125" t="s">
        <v>535</v>
      </c>
      <c r="E125" t="s">
        <v>478</v>
      </c>
      <c r="F125" s="7" t="s">
        <v>626</v>
      </c>
      <c r="G125" t="s">
        <v>704</v>
      </c>
      <c r="H125" t="s">
        <v>704</v>
      </c>
      <c r="I125" t="s">
        <v>705</v>
      </c>
      <c r="J125" t="s">
        <v>970</v>
      </c>
      <c r="K125" s="124">
        <v>41784</v>
      </c>
      <c r="L125" t="s">
        <v>717</v>
      </c>
      <c r="M125" s="133" t="s">
        <v>1040</v>
      </c>
      <c r="N125" t="s">
        <v>1041</v>
      </c>
    </row>
    <row r="126" spans="1:15" hidden="1" x14ac:dyDescent="0.25">
      <c r="A126" s="4" t="s">
        <v>139</v>
      </c>
      <c r="B126" t="s">
        <v>214</v>
      </c>
      <c r="C126" t="s">
        <v>211</v>
      </c>
      <c r="D126" t="s">
        <v>213</v>
      </c>
      <c r="E126" t="s">
        <v>189</v>
      </c>
      <c r="F126" s="7" t="s">
        <v>242</v>
      </c>
      <c r="G126" t="s">
        <v>737</v>
      </c>
      <c r="H126" t="s">
        <v>738</v>
      </c>
      <c r="I126" t="s">
        <v>705</v>
      </c>
      <c r="J126" t="s">
        <v>970</v>
      </c>
      <c r="K126" s="124">
        <v>42157</v>
      </c>
      <c r="L126" t="s">
        <v>1405</v>
      </c>
      <c r="M126" s="133" t="s">
        <v>1406</v>
      </c>
      <c r="N126" t="s">
        <v>1407</v>
      </c>
    </row>
    <row r="127" spans="1:15" hidden="1" x14ac:dyDescent="0.25">
      <c r="A127" s="4" t="s">
        <v>140</v>
      </c>
      <c r="B127" t="s">
        <v>52</v>
      </c>
      <c r="C127" t="s">
        <v>211</v>
      </c>
      <c r="D127" t="s">
        <v>27</v>
      </c>
      <c r="E127" t="s">
        <v>190</v>
      </c>
      <c r="F127" s="7" t="s">
        <v>243</v>
      </c>
      <c r="G127" t="s">
        <v>704</v>
      </c>
      <c r="H127" t="s">
        <v>704</v>
      </c>
      <c r="I127" t="s">
        <v>705</v>
      </c>
      <c r="J127" t="s">
        <v>970</v>
      </c>
      <c r="K127" s="124">
        <v>41520</v>
      </c>
      <c r="L127" t="s">
        <v>717</v>
      </c>
      <c r="M127" s="133" t="s">
        <v>1266</v>
      </c>
      <c r="N127" t="s">
        <v>1267</v>
      </c>
    </row>
    <row r="128" spans="1:15" hidden="1" x14ac:dyDescent="0.25">
      <c r="A128" s="4" t="s">
        <v>141</v>
      </c>
      <c r="B128" t="s">
        <v>51</v>
      </c>
      <c r="C128" t="s">
        <v>211</v>
      </c>
      <c r="D128" t="s">
        <v>27</v>
      </c>
      <c r="E128" t="s">
        <v>191</v>
      </c>
      <c r="F128" s="7" t="s">
        <v>244</v>
      </c>
      <c r="G128" t="s">
        <v>704</v>
      </c>
      <c r="H128" t="s">
        <v>704</v>
      </c>
      <c r="I128" t="s">
        <v>705</v>
      </c>
      <c r="J128" t="s">
        <v>970</v>
      </c>
      <c r="K128" s="124">
        <v>41520</v>
      </c>
      <c r="L128" t="s">
        <v>717</v>
      </c>
      <c r="M128" s="133" t="s">
        <v>1269</v>
      </c>
      <c r="N128" t="s">
        <v>1270</v>
      </c>
    </row>
    <row r="129" spans="1:22" hidden="1" x14ac:dyDescent="0.25">
      <c r="A129" t="s">
        <v>342</v>
      </c>
      <c r="B129" t="s">
        <v>547</v>
      </c>
      <c r="C129" t="s">
        <v>534</v>
      </c>
      <c r="D129" t="s">
        <v>27</v>
      </c>
      <c r="E129" t="s">
        <v>479</v>
      </c>
      <c r="F129" s="7" t="s">
        <v>627</v>
      </c>
      <c r="G129" t="s">
        <v>737</v>
      </c>
      <c r="H129" t="s">
        <v>738</v>
      </c>
      <c r="I129" t="s">
        <v>705</v>
      </c>
      <c r="J129" t="s">
        <v>970</v>
      </c>
      <c r="K129" s="124">
        <v>42834</v>
      </c>
      <c r="L129" t="s">
        <v>1405</v>
      </c>
      <c r="N129" t="s">
        <v>1085</v>
      </c>
    </row>
    <row r="130" spans="1:22" hidden="1" x14ac:dyDescent="0.25">
      <c r="A130" t="s">
        <v>343</v>
      </c>
      <c r="B130" t="s">
        <v>52</v>
      </c>
      <c r="C130" t="s">
        <v>534</v>
      </c>
      <c r="D130" t="s">
        <v>538</v>
      </c>
      <c r="E130" t="s">
        <v>480</v>
      </c>
      <c r="F130" s="7" t="s">
        <v>628</v>
      </c>
      <c r="G130" t="s">
        <v>704</v>
      </c>
      <c r="H130" t="s">
        <v>704</v>
      </c>
      <c r="I130" t="s">
        <v>705</v>
      </c>
      <c r="J130" t="s">
        <v>970</v>
      </c>
      <c r="K130" s="124">
        <v>41764</v>
      </c>
      <c r="L130" t="s">
        <v>717</v>
      </c>
      <c r="M130" s="133" t="s">
        <v>1053</v>
      </c>
      <c r="N130" t="s">
        <v>1054</v>
      </c>
    </row>
    <row r="131" spans="1:22" hidden="1" x14ac:dyDescent="0.25">
      <c r="A131" t="s">
        <v>344</v>
      </c>
      <c r="B131" t="s">
        <v>546</v>
      </c>
      <c r="C131" t="s">
        <v>534</v>
      </c>
      <c r="D131" t="s">
        <v>537</v>
      </c>
      <c r="E131" t="s">
        <v>481</v>
      </c>
      <c r="F131" s="7" t="s">
        <v>629</v>
      </c>
      <c r="G131" t="s">
        <v>704</v>
      </c>
      <c r="H131" t="s">
        <v>704</v>
      </c>
      <c r="I131" t="s">
        <v>705</v>
      </c>
      <c r="J131" t="s">
        <v>970</v>
      </c>
      <c r="K131" s="124">
        <v>41680</v>
      </c>
      <c r="L131" t="s">
        <v>717</v>
      </c>
      <c r="M131" s="133" t="s">
        <v>1057</v>
      </c>
      <c r="N131" t="s">
        <v>1058</v>
      </c>
    </row>
    <row r="132" spans="1:22" hidden="1" x14ac:dyDescent="0.25">
      <c r="A132" t="s">
        <v>345</v>
      </c>
      <c r="B132" t="s">
        <v>546</v>
      </c>
      <c r="C132" t="s">
        <v>534</v>
      </c>
      <c r="D132" t="s">
        <v>535</v>
      </c>
      <c r="E132" t="s">
        <v>482</v>
      </c>
      <c r="F132" s="7" t="s">
        <v>630</v>
      </c>
      <c r="G132" t="s">
        <v>704</v>
      </c>
      <c r="H132" t="s">
        <v>704</v>
      </c>
      <c r="I132" t="s">
        <v>705</v>
      </c>
      <c r="J132" t="s">
        <v>970</v>
      </c>
      <c r="K132" s="124">
        <v>41075</v>
      </c>
      <c r="L132" t="s">
        <v>717</v>
      </c>
      <c r="M132" s="133" t="s">
        <v>1066</v>
      </c>
      <c r="N132" t="s">
        <v>1067</v>
      </c>
    </row>
    <row r="133" spans="1:22" hidden="1" x14ac:dyDescent="0.25">
      <c r="A133" s="2" t="s">
        <v>20</v>
      </c>
      <c r="B133" t="s">
        <v>51</v>
      </c>
      <c r="C133" t="s">
        <v>25</v>
      </c>
      <c r="D133" t="s">
        <v>26</v>
      </c>
      <c r="E133" t="s">
        <v>45</v>
      </c>
      <c r="F133" s="7" t="s">
        <v>34</v>
      </c>
      <c r="G133" t="s">
        <v>704</v>
      </c>
      <c r="H133" t="s">
        <v>705</v>
      </c>
      <c r="I133" s="7" t="s">
        <v>1647</v>
      </c>
      <c r="J133" t="s">
        <v>752</v>
      </c>
      <c r="K133" s="124">
        <v>41613</v>
      </c>
      <c r="L133" t="s">
        <v>717</v>
      </c>
      <c r="M133" s="133" t="s">
        <v>1380</v>
      </c>
      <c r="N133" t="s">
        <v>1352</v>
      </c>
    </row>
    <row r="134" spans="1:22" hidden="1" x14ac:dyDescent="0.25">
      <c r="A134" t="s">
        <v>346</v>
      </c>
      <c r="B134" t="s">
        <v>546</v>
      </c>
      <c r="C134" t="s">
        <v>534</v>
      </c>
      <c r="D134" t="s">
        <v>541</v>
      </c>
      <c r="E134" s="155" t="s">
        <v>483</v>
      </c>
      <c r="F134" s="7" t="s">
        <v>631</v>
      </c>
      <c r="G134" t="s">
        <v>704</v>
      </c>
      <c r="H134" t="s">
        <v>704</v>
      </c>
      <c r="I134" t="s">
        <v>705</v>
      </c>
      <c r="J134" t="s">
        <v>970</v>
      </c>
      <c r="K134" s="124">
        <v>41764</v>
      </c>
      <c r="L134" t="s">
        <v>717</v>
      </c>
      <c r="M134" s="133" t="s">
        <v>1048</v>
      </c>
      <c r="N134" t="s">
        <v>1049</v>
      </c>
      <c r="O134" t="s">
        <v>1050</v>
      </c>
    </row>
    <row r="135" spans="1:22" hidden="1" x14ac:dyDescent="0.25">
      <c r="A135" s="4" t="s">
        <v>142</v>
      </c>
      <c r="B135" t="s">
        <v>52</v>
      </c>
      <c r="C135" t="s">
        <v>211</v>
      </c>
      <c r="D135" t="s">
        <v>212</v>
      </c>
      <c r="E135" t="s">
        <v>192</v>
      </c>
      <c r="F135" s="7" t="s">
        <v>245</v>
      </c>
      <c r="G135" t="s">
        <v>715</v>
      </c>
      <c r="H135" t="s">
        <v>831</v>
      </c>
      <c r="I135" s="7" t="s">
        <v>1647</v>
      </c>
      <c r="J135" t="s">
        <v>752</v>
      </c>
      <c r="K135" s="124">
        <v>39746</v>
      </c>
      <c r="L135" t="s">
        <v>717</v>
      </c>
      <c r="M135" s="133">
        <v>8547452</v>
      </c>
      <c r="N135" t="s">
        <v>1246</v>
      </c>
    </row>
    <row r="136" spans="1:22" hidden="1" x14ac:dyDescent="0.25">
      <c r="A136" s="4" t="s">
        <v>143</v>
      </c>
      <c r="B136" t="s">
        <v>214</v>
      </c>
      <c r="C136" t="s">
        <v>211</v>
      </c>
      <c r="D136" t="s">
        <v>213</v>
      </c>
      <c r="E136" t="s">
        <v>193</v>
      </c>
      <c r="F136" s="7" t="s">
        <v>246</v>
      </c>
      <c r="G136" t="s">
        <v>704</v>
      </c>
      <c r="H136" t="s">
        <v>704</v>
      </c>
      <c r="I136" s="7" t="s">
        <v>1647</v>
      </c>
      <c r="J136" t="s">
        <v>752</v>
      </c>
      <c r="K136" s="124">
        <v>41726</v>
      </c>
      <c r="L136" t="s">
        <v>717</v>
      </c>
      <c r="M136" s="133" t="s">
        <v>1289</v>
      </c>
      <c r="N136" t="s">
        <v>1290</v>
      </c>
    </row>
    <row r="137" spans="1:22" hidden="1" x14ac:dyDescent="0.25">
      <c r="A137" s="4" t="s">
        <v>144</v>
      </c>
      <c r="B137" t="s">
        <v>214</v>
      </c>
      <c r="C137" t="s">
        <v>211</v>
      </c>
      <c r="D137" t="s">
        <v>213</v>
      </c>
      <c r="E137" t="s">
        <v>194</v>
      </c>
      <c r="F137" s="7" t="s">
        <v>247</v>
      </c>
      <c r="K137" s="124"/>
    </row>
    <row r="138" spans="1:22" hidden="1" x14ac:dyDescent="0.25">
      <c r="A138" t="s">
        <v>347</v>
      </c>
      <c r="B138" t="s">
        <v>546</v>
      </c>
      <c r="C138" t="s">
        <v>534</v>
      </c>
      <c r="D138" t="s">
        <v>535</v>
      </c>
      <c r="E138" t="s">
        <v>484</v>
      </c>
      <c r="F138" s="7" t="s">
        <v>632</v>
      </c>
      <c r="G138" t="s">
        <v>704</v>
      </c>
      <c r="H138" t="s">
        <v>704</v>
      </c>
      <c r="I138" t="s">
        <v>705</v>
      </c>
      <c r="J138" t="s">
        <v>970</v>
      </c>
      <c r="K138" s="124">
        <v>41731</v>
      </c>
      <c r="L138" t="s">
        <v>717</v>
      </c>
      <c r="M138" s="133" t="s">
        <v>1130</v>
      </c>
      <c r="N138" t="s">
        <v>1131</v>
      </c>
    </row>
    <row r="139" spans="1:22" hidden="1" x14ac:dyDescent="0.25">
      <c r="A139" t="s">
        <v>348</v>
      </c>
      <c r="B139" t="s">
        <v>546</v>
      </c>
      <c r="C139" t="s">
        <v>534</v>
      </c>
      <c r="D139" t="s">
        <v>535</v>
      </c>
      <c r="E139" t="s">
        <v>485</v>
      </c>
      <c r="F139" s="7" t="s">
        <v>633</v>
      </c>
      <c r="G139" t="s">
        <v>704</v>
      </c>
      <c r="H139" t="s">
        <v>704</v>
      </c>
      <c r="I139" s="7" t="s">
        <v>1647</v>
      </c>
      <c r="J139" t="s">
        <v>752</v>
      </c>
      <c r="K139" s="124">
        <v>41680</v>
      </c>
      <c r="L139" t="s">
        <v>717</v>
      </c>
      <c r="M139" s="133" t="s">
        <v>1127</v>
      </c>
      <c r="N139" t="s">
        <v>1128</v>
      </c>
    </row>
    <row r="140" spans="1:22" hidden="1" x14ac:dyDescent="0.25">
      <c r="A140" s="3" t="s">
        <v>62</v>
      </c>
      <c r="B140" t="s">
        <v>51</v>
      </c>
      <c r="C140" t="s">
        <v>84</v>
      </c>
      <c r="D140" t="s">
        <v>27</v>
      </c>
      <c r="E140" t="s">
        <v>77</v>
      </c>
      <c r="F140" s="7" t="s">
        <v>101</v>
      </c>
      <c r="G140" t="s">
        <v>704</v>
      </c>
      <c r="H140" t="s">
        <v>704</v>
      </c>
      <c r="I140" t="s">
        <v>1647</v>
      </c>
      <c r="J140" t="s">
        <v>752</v>
      </c>
      <c r="K140" s="124">
        <v>41822</v>
      </c>
      <c r="L140" t="s">
        <v>717</v>
      </c>
      <c r="M140" s="133" t="s">
        <v>1306</v>
      </c>
      <c r="N140" t="s">
        <v>1307</v>
      </c>
    </row>
    <row r="141" spans="1:22" hidden="1" x14ac:dyDescent="0.25">
      <c r="A141" s="3" t="s">
        <v>63</v>
      </c>
      <c r="B141" t="s">
        <v>51</v>
      </c>
      <c r="C141" t="s">
        <v>88</v>
      </c>
      <c r="D141" t="s">
        <v>27</v>
      </c>
      <c r="E141" t="s">
        <v>78</v>
      </c>
      <c r="F141" s="7" t="s">
        <v>102</v>
      </c>
      <c r="G141" t="s">
        <v>704</v>
      </c>
      <c r="H141" t="s">
        <v>704</v>
      </c>
      <c r="I141" t="s">
        <v>1647</v>
      </c>
      <c r="J141" t="s">
        <v>752</v>
      </c>
      <c r="K141" s="124">
        <v>41822</v>
      </c>
      <c r="L141" t="s">
        <v>717</v>
      </c>
      <c r="M141" s="133" t="s">
        <v>1309</v>
      </c>
      <c r="N141" t="s">
        <v>1310</v>
      </c>
    </row>
    <row r="142" spans="1:22" hidden="1" x14ac:dyDescent="0.25">
      <c r="A142" t="s">
        <v>349</v>
      </c>
      <c r="B142" t="s">
        <v>546</v>
      </c>
      <c r="C142" t="s">
        <v>534</v>
      </c>
      <c r="D142" t="s">
        <v>542</v>
      </c>
      <c r="E142" t="s">
        <v>486</v>
      </c>
      <c r="F142" s="7" t="s">
        <v>634</v>
      </c>
      <c r="G142" s="7" t="s">
        <v>1711</v>
      </c>
      <c r="H142" s="7" t="s">
        <v>1710</v>
      </c>
      <c r="I142" s="7" t="s">
        <v>1688</v>
      </c>
      <c r="J142" t="s">
        <v>970</v>
      </c>
      <c r="K142" s="124">
        <v>44042</v>
      </c>
      <c r="L142" t="s">
        <v>1551</v>
      </c>
      <c r="M142" s="133" t="s">
        <v>1558</v>
      </c>
      <c r="N142" t="s">
        <v>1558</v>
      </c>
      <c r="O142" t="s">
        <v>1657</v>
      </c>
      <c r="P142" s="124">
        <v>44042</v>
      </c>
      <c r="Q142" t="str">
        <f>E142</f>
        <v>UDAY TOWER ATM</v>
      </c>
      <c r="R142" t="s">
        <v>1688</v>
      </c>
      <c r="S142" t="s">
        <v>1549</v>
      </c>
      <c r="T142" t="s">
        <v>1689</v>
      </c>
      <c r="U142" t="s">
        <v>1551</v>
      </c>
      <c r="V142" t="s">
        <v>1657</v>
      </c>
    </row>
    <row r="143" spans="1:22" hidden="1" x14ac:dyDescent="0.25">
      <c r="A143" t="s">
        <v>350</v>
      </c>
      <c r="B143" t="s">
        <v>546</v>
      </c>
      <c r="C143" t="s">
        <v>534</v>
      </c>
      <c r="D143" t="s">
        <v>538</v>
      </c>
      <c r="E143" t="s">
        <v>487</v>
      </c>
      <c r="F143" s="7" t="s">
        <v>635</v>
      </c>
      <c r="G143" t="s">
        <v>704</v>
      </c>
      <c r="H143" t="s">
        <v>704</v>
      </c>
      <c r="I143" t="s">
        <v>705</v>
      </c>
      <c r="J143" t="s">
        <v>970</v>
      </c>
      <c r="K143" s="124">
        <v>42998</v>
      </c>
      <c r="L143" t="s">
        <v>707</v>
      </c>
      <c r="N143" t="s">
        <v>1085</v>
      </c>
    </row>
    <row r="144" spans="1:22" hidden="1" x14ac:dyDescent="0.25">
      <c r="A144" t="s">
        <v>351</v>
      </c>
      <c r="B144" t="s">
        <v>546</v>
      </c>
      <c r="C144" t="s">
        <v>534</v>
      </c>
      <c r="D144" t="s">
        <v>27</v>
      </c>
      <c r="E144" t="s">
        <v>488</v>
      </c>
      <c r="F144" s="7" t="s">
        <v>636</v>
      </c>
      <c r="G144" s="7" t="s">
        <v>704</v>
      </c>
      <c r="H144" t="s">
        <v>3187</v>
      </c>
      <c r="I144" s="7" t="s">
        <v>1647</v>
      </c>
      <c r="J144" t="s">
        <v>752</v>
      </c>
      <c r="K144" s="124">
        <v>41967</v>
      </c>
      <c r="L144" t="s">
        <v>707</v>
      </c>
      <c r="M144" s="173" t="s">
        <v>1329</v>
      </c>
    </row>
    <row r="145" spans="1:15" hidden="1" x14ac:dyDescent="0.25">
      <c r="A145" t="s">
        <v>352</v>
      </c>
      <c r="B145" t="s">
        <v>546</v>
      </c>
      <c r="C145" t="s">
        <v>534</v>
      </c>
      <c r="D145" t="s">
        <v>540</v>
      </c>
      <c r="E145" t="s">
        <v>489</v>
      </c>
      <c r="F145" s="7" t="s">
        <v>637</v>
      </c>
      <c r="G145" t="s">
        <v>704</v>
      </c>
      <c r="H145" t="s">
        <v>704</v>
      </c>
      <c r="I145" t="s">
        <v>705</v>
      </c>
      <c r="J145" t="s">
        <v>970</v>
      </c>
      <c r="K145" s="124">
        <v>41680</v>
      </c>
      <c r="L145" t="s">
        <v>717</v>
      </c>
      <c r="M145" s="133" t="s">
        <v>1124</v>
      </c>
      <c r="N145" t="s">
        <v>1125</v>
      </c>
    </row>
    <row r="146" spans="1:15" hidden="1" x14ac:dyDescent="0.25">
      <c r="A146" t="s">
        <v>353</v>
      </c>
      <c r="B146" t="s">
        <v>547</v>
      </c>
      <c r="C146" t="s">
        <v>534</v>
      </c>
      <c r="D146" t="s">
        <v>27</v>
      </c>
      <c r="E146" t="s">
        <v>490</v>
      </c>
      <c r="F146" s="7" t="s">
        <v>638</v>
      </c>
      <c r="G146" t="s">
        <v>704</v>
      </c>
      <c r="H146" t="s">
        <v>704</v>
      </c>
      <c r="I146" t="s">
        <v>1647</v>
      </c>
      <c r="J146" t="s">
        <v>752</v>
      </c>
      <c r="K146" s="124">
        <v>41983</v>
      </c>
      <c r="L146" t="s">
        <v>717</v>
      </c>
      <c r="M146" s="133" t="s">
        <v>1152</v>
      </c>
      <c r="N146" t="s">
        <v>1153</v>
      </c>
    </row>
    <row r="147" spans="1:15" hidden="1" x14ac:dyDescent="0.25">
      <c r="A147" s="2" t="s">
        <v>21</v>
      </c>
      <c r="B147" t="s">
        <v>51</v>
      </c>
      <c r="C147" t="s">
        <v>25</v>
      </c>
      <c r="D147" t="s">
        <v>27</v>
      </c>
      <c r="E147" t="s">
        <v>46</v>
      </c>
      <c r="F147" s="7" t="s">
        <v>35</v>
      </c>
      <c r="G147" t="s">
        <v>704</v>
      </c>
      <c r="H147" t="s">
        <v>704</v>
      </c>
      <c r="I147" t="s">
        <v>1647</v>
      </c>
      <c r="J147" t="s">
        <v>752</v>
      </c>
      <c r="K147" s="124">
        <v>41982</v>
      </c>
      <c r="L147" t="s">
        <v>717</v>
      </c>
      <c r="M147" s="133" t="s">
        <v>1395</v>
      </c>
      <c r="N147" t="s">
        <v>1396</v>
      </c>
    </row>
    <row r="148" spans="1:15" hidden="1" x14ac:dyDescent="0.25">
      <c r="A148" t="s">
        <v>354</v>
      </c>
      <c r="B148" t="s">
        <v>52</v>
      </c>
      <c r="C148" t="s">
        <v>534</v>
      </c>
      <c r="D148" t="s">
        <v>538</v>
      </c>
      <c r="E148" t="s">
        <v>491</v>
      </c>
      <c r="F148" s="7" t="s">
        <v>639</v>
      </c>
      <c r="G148" t="s">
        <v>704</v>
      </c>
      <c r="H148" t="s">
        <v>704</v>
      </c>
      <c r="I148" t="s">
        <v>705</v>
      </c>
      <c r="J148" t="s">
        <v>970</v>
      </c>
      <c r="K148" s="124">
        <v>42029</v>
      </c>
      <c r="L148" t="s">
        <v>707</v>
      </c>
      <c r="M148" s="133" t="s">
        <v>1411</v>
      </c>
      <c r="N148" t="s">
        <v>1412</v>
      </c>
    </row>
    <row r="149" spans="1:15" hidden="1" x14ac:dyDescent="0.25">
      <c r="A149" t="s">
        <v>355</v>
      </c>
      <c r="B149" t="s">
        <v>547</v>
      </c>
      <c r="C149" t="s">
        <v>534</v>
      </c>
      <c r="D149" t="s">
        <v>540</v>
      </c>
      <c r="E149" t="s">
        <v>492</v>
      </c>
      <c r="F149" s="7" t="s">
        <v>640</v>
      </c>
      <c r="G149" t="s">
        <v>737</v>
      </c>
      <c r="H149" t="s">
        <v>738</v>
      </c>
      <c r="I149" t="s">
        <v>1647</v>
      </c>
      <c r="J149" t="s">
        <v>752</v>
      </c>
      <c r="K149" s="124">
        <v>42834</v>
      </c>
      <c r="L149" t="s">
        <v>1405</v>
      </c>
      <c r="N149" t="s">
        <v>1085</v>
      </c>
    </row>
    <row r="150" spans="1:15" hidden="1" x14ac:dyDescent="0.25">
      <c r="A150" s="3" t="s">
        <v>64</v>
      </c>
      <c r="B150" t="s">
        <v>91</v>
      </c>
      <c r="C150" t="s">
        <v>88</v>
      </c>
      <c r="D150" t="s">
        <v>27</v>
      </c>
      <c r="E150" t="s">
        <v>79</v>
      </c>
      <c r="F150" s="7" t="s">
        <v>103</v>
      </c>
      <c r="G150" t="s">
        <v>704</v>
      </c>
      <c r="H150" t="s">
        <v>704</v>
      </c>
      <c r="I150" t="s">
        <v>705</v>
      </c>
      <c r="J150" t="s">
        <v>970</v>
      </c>
      <c r="K150" s="124">
        <v>42029</v>
      </c>
      <c r="L150" t="s">
        <v>707</v>
      </c>
      <c r="M150" s="133" t="s">
        <v>1423</v>
      </c>
      <c r="N150" t="s">
        <v>1424</v>
      </c>
    </row>
    <row r="151" spans="1:15" hidden="1" x14ac:dyDescent="0.25">
      <c r="A151" t="s">
        <v>356</v>
      </c>
      <c r="B151" t="s">
        <v>52</v>
      </c>
      <c r="C151" t="s">
        <v>534</v>
      </c>
      <c r="D151" t="s">
        <v>542</v>
      </c>
      <c r="E151" t="s">
        <v>493</v>
      </c>
      <c r="F151" s="7" t="s">
        <v>641</v>
      </c>
      <c r="G151" t="s">
        <v>704</v>
      </c>
      <c r="H151" t="s">
        <v>704</v>
      </c>
      <c r="I151" t="s">
        <v>705</v>
      </c>
      <c r="J151" t="s">
        <v>970</v>
      </c>
      <c r="K151" s="124">
        <v>42029</v>
      </c>
      <c r="L151" t="s">
        <v>707</v>
      </c>
      <c r="M151" s="133" t="s">
        <v>1419</v>
      </c>
      <c r="N151" t="s">
        <v>1420</v>
      </c>
    </row>
    <row r="152" spans="1:15" hidden="1" x14ac:dyDescent="0.25">
      <c r="A152" t="s">
        <v>357</v>
      </c>
      <c r="B152" t="s">
        <v>52</v>
      </c>
      <c r="C152" t="s">
        <v>534</v>
      </c>
      <c r="D152" t="s">
        <v>538</v>
      </c>
      <c r="E152" t="s">
        <v>494</v>
      </c>
      <c r="F152" s="7" t="s">
        <v>642</v>
      </c>
      <c r="G152" t="s">
        <v>704</v>
      </c>
      <c r="H152" t="s">
        <v>704</v>
      </c>
      <c r="I152" t="s">
        <v>705</v>
      </c>
      <c r="J152" t="s">
        <v>970</v>
      </c>
      <c r="K152" s="124">
        <v>42029</v>
      </c>
      <c r="L152" t="s">
        <v>707</v>
      </c>
      <c r="M152" s="133" t="s">
        <v>1415</v>
      </c>
      <c r="N152" t="s">
        <v>1416</v>
      </c>
    </row>
    <row r="153" spans="1:15" hidden="1" x14ac:dyDescent="0.25">
      <c r="A153" s="4" t="s">
        <v>145</v>
      </c>
      <c r="B153" t="s">
        <v>51</v>
      </c>
      <c r="C153" t="s">
        <v>211</v>
      </c>
      <c r="D153" t="s">
        <v>212</v>
      </c>
      <c r="E153" t="s">
        <v>195</v>
      </c>
      <c r="F153" s="7" t="s">
        <v>248</v>
      </c>
      <c r="G153" t="s">
        <v>704</v>
      </c>
      <c r="H153" t="s">
        <v>704</v>
      </c>
      <c r="I153" t="s">
        <v>1647</v>
      </c>
      <c r="J153" t="s">
        <v>752</v>
      </c>
      <c r="K153" s="124">
        <v>41690</v>
      </c>
      <c r="L153" t="s">
        <v>717</v>
      </c>
      <c r="M153" s="133" t="s">
        <v>1273</v>
      </c>
      <c r="N153" t="s">
        <v>1274</v>
      </c>
    </row>
    <row r="154" spans="1:15" hidden="1" x14ac:dyDescent="0.25">
      <c r="A154" t="s">
        <v>358</v>
      </c>
      <c r="B154" t="s">
        <v>52</v>
      </c>
      <c r="C154" t="s">
        <v>534</v>
      </c>
      <c r="D154" t="s">
        <v>540</v>
      </c>
      <c r="E154" t="s">
        <v>495</v>
      </c>
      <c r="F154" s="7" t="s">
        <v>643</v>
      </c>
      <c r="G154" t="s">
        <v>737</v>
      </c>
      <c r="H154" t="s">
        <v>738</v>
      </c>
      <c r="I154" t="s">
        <v>1672</v>
      </c>
      <c r="J154" t="s">
        <v>970</v>
      </c>
      <c r="K154" s="124">
        <v>42211</v>
      </c>
      <c r="L154" t="s">
        <v>1405</v>
      </c>
      <c r="N154" t="s">
        <v>1085</v>
      </c>
    </row>
    <row r="155" spans="1:15" hidden="1" x14ac:dyDescent="0.25">
      <c r="A155" t="s">
        <v>359</v>
      </c>
      <c r="B155" t="s">
        <v>546</v>
      </c>
      <c r="C155" t="s">
        <v>534</v>
      </c>
      <c r="D155" t="s">
        <v>541</v>
      </c>
      <c r="E155" t="s">
        <v>496</v>
      </c>
      <c r="F155" s="7" t="s">
        <v>644</v>
      </c>
      <c r="G155" t="s">
        <v>737</v>
      </c>
      <c r="H155" t="s">
        <v>738</v>
      </c>
      <c r="I155" t="s">
        <v>1672</v>
      </c>
      <c r="J155" t="s">
        <v>970</v>
      </c>
      <c r="K155" s="124">
        <v>42211</v>
      </c>
      <c r="L155" t="s">
        <v>1405</v>
      </c>
      <c r="M155" s="133" t="s">
        <v>1435</v>
      </c>
      <c r="N155" t="s">
        <v>1436</v>
      </c>
    </row>
    <row r="156" spans="1:15" hidden="1" x14ac:dyDescent="0.25">
      <c r="A156" t="s">
        <v>360</v>
      </c>
      <c r="B156" t="s">
        <v>52</v>
      </c>
      <c r="C156" t="s">
        <v>534</v>
      </c>
      <c r="D156" t="s">
        <v>27</v>
      </c>
      <c r="E156" t="s">
        <v>497</v>
      </c>
      <c r="F156" s="7" t="s">
        <v>645</v>
      </c>
      <c r="G156" t="s">
        <v>715</v>
      </c>
      <c r="H156" t="s">
        <v>715</v>
      </c>
      <c r="I156" s="7" t="s">
        <v>1647</v>
      </c>
      <c r="J156" t="s">
        <v>752</v>
      </c>
      <c r="K156" s="124">
        <v>39746</v>
      </c>
      <c r="L156" t="s">
        <v>717</v>
      </c>
      <c r="N156" t="s">
        <v>1085</v>
      </c>
      <c r="O156" t="s">
        <v>1401</v>
      </c>
    </row>
    <row r="157" spans="1:15" hidden="1" x14ac:dyDescent="0.25">
      <c r="A157" t="s">
        <v>361</v>
      </c>
      <c r="B157" t="s">
        <v>546</v>
      </c>
      <c r="C157" t="s">
        <v>534</v>
      </c>
      <c r="D157" t="s">
        <v>540</v>
      </c>
      <c r="E157" s="114" t="s">
        <v>498</v>
      </c>
      <c r="F157" s="7" t="s">
        <v>646</v>
      </c>
      <c r="K157" s="124"/>
    </row>
    <row r="158" spans="1:15" hidden="1" x14ac:dyDescent="0.25">
      <c r="A158" t="s">
        <v>362</v>
      </c>
      <c r="B158" t="s">
        <v>52</v>
      </c>
      <c r="C158" t="s">
        <v>534</v>
      </c>
      <c r="D158" t="s">
        <v>540</v>
      </c>
      <c r="E158" t="s">
        <v>499</v>
      </c>
      <c r="F158" s="7" t="s">
        <v>640</v>
      </c>
      <c r="G158" t="s">
        <v>704</v>
      </c>
      <c r="H158" t="s">
        <v>704</v>
      </c>
      <c r="I158" t="s">
        <v>1647</v>
      </c>
      <c r="J158" t="s">
        <v>752</v>
      </c>
      <c r="K158" s="124">
        <v>41982</v>
      </c>
      <c r="L158" t="s">
        <v>717</v>
      </c>
      <c r="M158" s="133" t="s">
        <v>1152</v>
      </c>
      <c r="N158" t="s">
        <v>1399</v>
      </c>
    </row>
    <row r="159" spans="1:15" hidden="1" x14ac:dyDescent="0.25">
      <c r="A159" s="4" t="s">
        <v>146</v>
      </c>
      <c r="B159" t="s">
        <v>52</v>
      </c>
      <c r="C159" t="s">
        <v>211</v>
      </c>
      <c r="D159" t="s">
        <v>213</v>
      </c>
      <c r="E159" t="s">
        <v>3145</v>
      </c>
      <c r="F159" s="7" t="s">
        <v>249</v>
      </c>
      <c r="G159" t="s">
        <v>737</v>
      </c>
      <c r="H159" t="s">
        <v>738</v>
      </c>
      <c r="I159" t="s">
        <v>1672</v>
      </c>
      <c r="J159" t="s">
        <v>970</v>
      </c>
      <c r="K159" s="124">
        <v>42211</v>
      </c>
      <c r="L159" t="s">
        <v>1405</v>
      </c>
      <c r="N159" t="s">
        <v>1085</v>
      </c>
    </row>
    <row r="160" spans="1:15" hidden="1" x14ac:dyDescent="0.25">
      <c r="A160" t="s">
        <v>363</v>
      </c>
      <c r="B160" t="s">
        <v>547</v>
      </c>
      <c r="C160" t="s">
        <v>534</v>
      </c>
      <c r="D160" t="s">
        <v>27</v>
      </c>
      <c r="E160" t="s">
        <v>500</v>
      </c>
      <c r="F160" s="7" t="s">
        <v>647</v>
      </c>
      <c r="G160" t="s">
        <v>737</v>
      </c>
      <c r="H160" t="s">
        <v>738</v>
      </c>
      <c r="I160" t="s">
        <v>1647</v>
      </c>
      <c r="J160" t="s">
        <v>752</v>
      </c>
      <c r="K160" s="124">
        <v>42403</v>
      </c>
      <c r="L160" t="s">
        <v>1405</v>
      </c>
      <c r="M160" s="133" t="s">
        <v>1513</v>
      </c>
      <c r="N160" t="s">
        <v>1514</v>
      </c>
    </row>
    <row r="161" spans="1:15" hidden="1" x14ac:dyDescent="0.25">
      <c r="A161" t="s">
        <v>364</v>
      </c>
      <c r="B161" t="s">
        <v>547</v>
      </c>
      <c r="C161" t="s">
        <v>534</v>
      </c>
      <c r="D161" t="s">
        <v>27</v>
      </c>
      <c r="E161" t="s">
        <v>501</v>
      </c>
      <c r="F161" s="7" t="s">
        <v>648</v>
      </c>
      <c r="G161" t="s">
        <v>737</v>
      </c>
      <c r="H161" t="s">
        <v>738</v>
      </c>
      <c r="I161" t="s">
        <v>1647</v>
      </c>
      <c r="J161" t="s">
        <v>752</v>
      </c>
      <c r="K161" s="124">
        <v>42403</v>
      </c>
      <c r="L161" t="s">
        <v>1405</v>
      </c>
      <c r="M161" s="133">
        <v>1127850235</v>
      </c>
      <c r="N161" t="s">
        <v>1516</v>
      </c>
    </row>
    <row r="162" spans="1:15" hidden="1" x14ac:dyDescent="0.25">
      <c r="A162" s="4" t="s">
        <v>147</v>
      </c>
      <c r="B162" t="s">
        <v>214</v>
      </c>
      <c r="C162" t="s">
        <v>211</v>
      </c>
      <c r="D162" t="s">
        <v>27</v>
      </c>
      <c r="E162" t="s">
        <v>197</v>
      </c>
      <c r="F162" s="7" t="s">
        <v>250</v>
      </c>
      <c r="G162" t="s">
        <v>704</v>
      </c>
      <c r="H162" t="s">
        <v>704</v>
      </c>
      <c r="I162" t="s">
        <v>1672</v>
      </c>
      <c r="J162" t="s">
        <v>970</v>
      </c>
      <c r="K162" s="124">
        <v>41360</v>
      </c>
      <c r="L162" t="s">
        <v>717</v>
      </c>
      <c r="M162" s="133" t="s">
        <v>1232</v>
      </c>
      <c r="N162" t="s">
        <v>1233</v>
      </c>
    </row>
    <row r="163" spans="1:15" hidden="1" x14ac:dyDescent="0.25">
      <c r="A163" s="4" t="s">
        <v>148</v>
      </c>
      <c r="B163" t="s">
        <v>51</v>
      </c>
      <c r="C163" t="s">
        <v>211</v>
      </c>
      <c r="D163" t="s">
        <v>27</v>
      </c>
      <c r="E163" t="s">
        <v>198</v>
      </c>
      <c r="F163" s="7" t="s">
        <v>251</v>
      </c>
      <c r="G163" t="s">
        <v>737</v>
      </c>
      <c r="H163" t="s">
        <v>738</v>
      </c>
      <c r="I163" t="s">
        <v>1647</v>
      </c>
      <c r="J163" t="s">
        <v>752</v>
      </c>
      <c r="K163" s="124">
        <v>42505</v>
      </c>
      <c r="L163" t="s">
        <v>1405</v>
      </c>
      <c r="M163" s="133" t="s">
        <v>1475</v>
      </c>
      <c r="N163" t="s">
        <v>1519</v>
      </c>
    </row>
    <row r="164" spans="1:15" hidden="1" x14ac:dyDescent="0.25">
      <c r="A164" s="2" t="s">
        <v>22</v>
      </c>
      <c r="B164" t="s">
        <v>51</v>
      </c>
      <c r="C164" t="s">
        <v>25</v>
      </c>
      <c r="D164" t="s">
        <v>26</v>
      </c>
      <c r="E164" s="114" t="s">
        <v>47</v>
      </c>
      <c r="F164" s="7" t="s">
        <v>36</v>
      </c>
      <c r="K164" s="124"/>
    </row>
    <row r="165" spans="1:15" hidden="1" x14ac:dyDescent="0.25">
      <c r="A165" t="s">
        <v>365</v>
      </c>
      <c r="B165" t="s">
        <v>546</v>
      </c>
      <c r="C165" t="s">
        <v>534</v>
      </c>
      <c r="D165" t="s">
        <v>542</v>
      </c>
      <c r="E165" s="114" t="s">
        <v>502</v>
      </c>
      <c r="F165" s="7" t="s">
        <v>649</v>
      </c>
      <c r="K165" s="124"/>
    </row>
    <row r="166" spans="1:15" hidden="1" x14ac:dyDescent="0.25">
      <c r="A166" t="s">
        <v>366</v>
      </c>
      <c r="B166" t="s">
        <v>546</v>
      </c>
      <c r="C166" t="s">
        <v>534</v>
      </c>
      <c r="D166" t="s">
        <v>540</v>
      </c>
      <c r="E166" t="s">
        <v>503</v>
      </c>
      <c r="F166" s="7" t="s">
        <v>650</v>
      </c>
      <c r="G166" t="s">
        <v>737</v>
      </c>
      <c r="H166" t="s">
        <v>738</v>
      </c>
      <c r="I166" t="s">
        <v>705</v>
      </c>
      <c r="J166" t="s">
        <v>970</v>
      </c>
      <c r="K166" s="124">
        <v>42575</v>
      </c>
      <c r="L166" t="s">
        <v>1405</v>
      </c>
      <c r="M166" s="133" t="s">
        <v>1493</v>
      </c>
      <c r="N166" t="s">
        <v>1494</v>
      </c>
    </row>
    <row r="167" spans="1:15" hidden="1" x14ac:dyDescent="0.25">
      <c r="A167" t="s">
        <v>367</v>
      </c>
      <c r="B167" t="s">
        <v>546</v>
      </c>
      <c r="C167" t="s">
        <v>534</v>
      </c>
      <c r="D167" t="s">
        <v>542</v>
      </c>
      <c r="E167" s="155" t="s">
        <v>504</v>
      </c>
      <c r="F167" s="7" t="s">
        <v>651</v>
      </c>
      <c r="G167" t="s">
        <v>704</v>
      </c>
      <c r="H167" t="s">
        <v>704</v>
      </c>
      <c r="I167" t="s">
        <v>705</v>
      </c>
      <c r="J167" t="s">
        <v>970</v>
      </c>
      <c r="K167" s="124">
        <v>40601</v>
      </c>
      <c r="L167" t="s">
        <v>717</v>
      </c>
      <c r="M167" s="133" t="s">
        <v>979</v>
      </c>
      <c r="N167" t="s">
        <v>972</v>
      </c>
      <c r="O167" t="s">
        <v>747</v>
      </c>
    </row>
    <row r="168" spans="1:15" hidden="1" x14ac:dyDescent="0.25">
      <c r="A168" s="4" t="s">
        <v>149</v>
      </c>
      <c r="B168" t="s">
        <v>214</v>
      </c>
      <c r="C168" t="s">
        <v>211</v>
      </c>
      <c r="D168" t="s">
        <v>213</v>
      </c>
      <c r="E168" t="s">
        <v>199</v>
      </c>
      <c r="F168" s="7" t="s">
        <v>222</v>
      </c>
      <c r="G168" t="s">
        <v>1584</v>
      </c>
      <c r="H168" t="s">
        <v>1648</v>
      </c>
      <c r="I168" s="7" t="s">
        <v>1647</v>
      </c>
      <c r="J168" t="s">
        <v>752</v>
      </c>
      <c r="K168" s="124">
        <v>43730</v>
      </c>
      <c r="L168" t="s">
        <v>1649</v>
      </c>
      <c r="M168" s="173" t="s">
        <v>3136</v>
      </c>
      <c r="O168" t="s">
        <v>1657</v>
      </c>
    </row>
    <row r="169" spans="1:15" hidden="1" x14ac:dyDescent="0.25">
      <c r="A169" t="s">
        <v>368</v>
      </c>
      <c r="B169" t="s">
        <v>52</v>
      </c>
      <c r="C169" t="s">
        <v>534</v>
      </c>
      <c r="D169" t="s">
        <v>535</v>
      </c>
      <c r="E169" t="s">
        <v>505</v>
      </c>
      <c r="F169" s="7" t="s">
        <v>652</v>
      </c>
      <c r="G169" t="s">
        <v>737</v>
      </c>
      <c r="H169" t="s">
        <v>738</v>
      </c>
      <c r="I169" s="7" t="s">
        <v>1647</v>
      </c>
      <c r="J169" t="s">
        <v>752</v>
      </c>
      <c r="K169" s="124"/>
      <c r="L169" t="s">
        <v>1405</v>
      </c>
      <c r="N169" t="s">
        <v>1085</v>
      </c>
    </row>
    <row r="170" spans="1:15" hidden="1" x14ac:dyDescent="0.25">
      <c r="A170" t="s">
        <v>369</v>
      </c>
      <c r="B170" t="s">
        <v>52</v>
      </c>
      <c r="C170" t="s">
        <v>534</v>
      </c>
      <c r="D170" t="s">
        <v>541</v>
      </c>
      <c r="E170" t="s">
        <v>506</v>
      </c>
      <c r="F170" s="7" t="s">
        <v>653</v>
      </c>
      <c r="G170" t="s">
        <v>737</v>
      </c>
      <c r="H170" t="s">
        <v>738</v>
      </c>
      <c r="I170" t="s">
        <v>705</v>
      </c>
      <c r="J170" t="s">
        <v>970</v>
      </c>
      <c r="K170" s="124"/>
      <c r="L170" t="s">
        <v>1405</v>
      </c>
      <c r="N170" t="s">
        <v>1085</v>
      </c>
    </row>
    <row r="171" spans="1:15" hidden="1" x14ac:dyDescent="0.25">
      <c r="A171" s="4" t="s">
        <v>150</v>
      </c>
      <c r="B171" t="s">
        <v>52</v>
      </c>
      <c r="C171" t="s">
        <v>211</v>
      </c>
      <c r="D171" t="s">
        <v>212</v>
      </c>
      <c r="E171" t="s">
        <v>200</v>
      </c>
      <c r="F171" s="7" t="s">
        <v>252</v>
      </c>
      <c r="G171" t="s">
        <v>737</v>
      </c>
      <c r="H171" t="s">
        <v>738</v>
      </c>
      <c r="I171" t="s">
        <v>705</v>
      </c>
      <c r="J171" t="s">
        <v>970</v>
      </c>
      <c r="K171" s="124"/>
      <c r="L171" t="s">
        <v>1405</v>
      </c>
      <c r="N171" t="s">
        <v>1085</v>
      </c>
    </row>
    <row r="172" spans="1:15" hidden="1" x14ac:dyDescent="0.25">
      <c r="A172" s="4" t="s">
        <v>151</v>
      </c>
      <c r="B172" t="s">
        <v>214</v>
      </c>
      <c r="C172" t="s">
        <v>211</v>
      </c>
      <c r="D172" t="s">
        <v>213</v>
      </c>
      <c r="E172" t="s">
        <v>3146</v>
      </c>
      <c r="F172" s="7" t="s">
        <v>253</v>
      </c>
      <c r="G172" t="s">
        <v>737</v>
      </c>
      <c r="H172" t="s">
        <v>738</v>
      </c>
      <c r="I172" t="s">
        <v>705</v>
      </c>
      <c r="J172" t="s">
        <v>970</v>
      </c>
      <c r="K172" s="124"/>
      <c r="L172" t="s">
        <v>1405</v>
      </c>
      <c r="M172" s="133">
        <v>30028</v>
      </c>
      <c r="N172" t="s">
        <v>1085</v>
      </c>
    </row>
    <row r="173" spans="1:15" hidden="1" x14ac:dyDescent="0.25">
      <c r="A173" s="4" t="s">
        <v>152</v>
      </c>
      <c r="B173" t="s">
        <v>214</v>
      </c>
      <c r="C173" t="s">
        <v>211</v>
      </c>
      <c r="D173" t="s">
        <v>213</v>
      </c>
      <c r="E173" t="s">
        <v>3141</v>
      </c>
      <c r="F173" s="7" t="s">
        <v>254</v>
      </c>
      <c r="G173" t="s">
        <v>737</v>
      </c>
      <c r="H173" t="s">
        <v>738</v>
      </c>
      <c r="I173" t="s">
        <v>705</v>
      </c>
      <c r="J173" t="s">
        <v>970</v>
      </c>
      <c r="K173" s="124"/>
      <c r="L173" t="s">
        <v>1405</v>
      </c>
      <c r="N173" t="s">
        <v>1085</v>
      </c>
    </row>
    <row r="174" spans="1:15" hidden="1" x14ac:dyDescent="0.25">
      <c r="A174" s="4" t="s">
        <v>153</v>
      </c>
      <c r="B174" t="s">
        <v>214</v>
      </c>
      <c r="C174" t="s">
        <v>211</v>
      </c>
      <c r="D174" t="s">
        <v>212</v>
      </c>
      <c r="E174" t="s">
        <v>203</v>
      </c>
      <c r="F174" s="7" t="s">
        <v>255</v>
      </c>
      <c r="G174" t="s">
        <v>737</v>
      </c>
      <c r="H174" t="s">
        <v>738</v>
      </c>
      <c r="I174" s="7" t="s">
        <v>1647</v>
      </c>
      <c r="J174" t="s">
        <v>752</v>
      </c>
      <c r="K174" s="124"/>
      <c r="L174" t="s">
        <v>1405</v>
      </c>
    </row>
    <row r="175" spans="1:15" hidden="1" x14ac:dyDescent="0.25">
      <c r="A175" s="4" t="s">
        <v>154</v>
      </c>
      <c r="B175" t="s">
        <v>214</v>
      </c>
      <c r="C175" t="s">
        <v>211</v>
      </c>
      <c r="D175" t="s">
        <v>212</v>
      </c>
      <c r="E175" s="114" t="s">
        <v>204</v>
      </c>
      <c r="F175" s="7" t="s">
        <v>252</v>
      </c>
      <c r="K175" s="124"/>
    </row>
    <row r="176" spans="1:15" hidden="1" x14ac:dyDescent="0.25">
      <c r="A176" t="s">
        <v>370</v>
      </c>
      <c r="B176" t="s">
        <v>547</v>
      </c>
      <c r="C176" t="s">
        <v>534</v>
      </c>
      <c r="D176" t="s">
        <v>542</v>
      </c>
      <c r="E176" t="s">
        <v>507</v>
      </c>
      <c r="F176" s="7" t="s">
        <v>654</v>
      </c>
      <c r="G176" t="s">
        <v>737</v>
      </c>
      <c r="H176" t="s">
        <v>738</v>
      </c>
      <c r="I176" s="7" t="s">
        <v>1647</v>
      </c>
      <c r="J176" t="s">
        <v>752</v>
      </c>
      <c r="K176" s="124">
        <v>42834</v>
      </c>
      <c r="L176" t="s">
        <v>1405</v>
      </c>
      <c r="M176" s="173" t="s">
        <v>3116</v>
      </c>
      <c r="N176" t="s">
        <v>1085</v>
      </c>
    </row>
    <row r="177" spans="1:15" hidden="1" x14ac:dyDescent="0.25">
      <c r="A177" t="s">
        <v>371</v>
      </c>
      <c r="B177" t="s">
        <v>546</v>
      </c>
      <c r="C177" t="s">
        <v>534</v>
      </c>
      <c r="D177" t="s">
        <v>538</v>
      </c>
      <c r="E177" s="114" t="s">
        <v>508</v>
      </c>
      <c r="F177" s="7" t="s">
        <v>655</v>
      </c>
      <c r="K177" s="124"/>
    </row>
    <row r="178" spans="1:15" hidden="1" x14ac:dyDescent="0.25">
      <c r="A178" t="s">
        <v>372</v>
      </c>
      <c r="B178" t="s">
        <v>546</v>
      </c>
      <c r="C178" t="s">
        <v>534</v>
      </c>
      <c r="D178" t="s">
        <v>538</v>
      </c>
      <c r="E178" t="s">
        <v>509</v>
      </c>
      <c r="F178" s="7" t="s">
        <v>656</v>
      </c>
      <c r="G178" t="s">
        <v>704</v>
      </c>
      <c r="H178" t="s">
        <v>704</v>
      </c>
      <c r="I178" t="s">
        <v>705</v>
      </c>
      <c r="J178" t="s">
        <v>970</v>
      </c>
      <c r="K178" s="124">
        <v>41897</v>
      </c>
      <c r="L178" t="s">
        <v>717</v>
      </c>
      <c r="M178" s="133" t="s">
        <v>1147</v>
      </c>
      <c r="N178" t="s">
        <v>1148</v>
      </c>
      <c r="O178" t="s">
        <v>1149</v>
      </c>
    </row>
    <row r="179" spans="1:15" hidden="1" x14ac:dyDescent="0.25">
      <c r="A179" t="s">
        <v>373</v>
      </c>
      <c r="B179" t="s">
        <v>547</v>
      </c>
      <c r="C179" t="s">
        <v>534</v>
      </c>
      <c r="D179" t="s">
        <v>27</v>
      </c>
      <c r="E179" t="s">
        <v>510</v>
      </c>
      <c r="F179" s="7" t="s">
        <v>657</v>
      </c>
      <c r="G179" t="s">
        <v>737</v>
      </c>
      <c r="H179" t="s">
        <v>738</v>
      </c>
      <c r="I179" t="s">
        <v>1647</v>
      </c>
      <c r="J179" t="s">
        <v>752</v>
      </c>
      <c r="K179" s="124">
        <v>42718</v>
      </c>
      <c r="L179" t="s">
        <v>1405</v>
      </c>
      <c r="M179" s="133" t="s">
        <v>1597</v>
      </c>
      <c r="N179" t="s">
        <v>1530</v>
      </c>
    </row>
    <row r="180" spans="1:15" hidden="1" x14ac:dyDescent="0.25">
      <c r="A180" t="s">
        <v>374</v>
      </c>
      <c r="B180" t="s">
        <v>547</v>
      </c>
      <c r="C180" t="s">
        <v>534</v>
      </c>
      <c r="D180" t="s">
        <v>538</v>
      </c>
      <c r="E180" s="114" t="s">
        <v>511</v>
      </c>
      <c r="F180" s="7" t="s">
        <v>658</v>
      </c>
      <c r="K180" s="124"/>
    </row>
    <row r="181" spans="1:15" hidden="1" x14ac:dyDescent="0.25">
      <c r="A181" s="3" t="s">
        <v>65</v>
      </c>
      <c r="B181" t="s">
        <v>92</v>
      </c>
      <c r="C181" t="s">
        <v>85</v>
      </c>
      <c r="D181" t="s">
        <v>27</v>
      </c>
      <c r="E181" t="s">
        <v>1643</v>
      </c>
      <c r="F181" s="7" t="s">
        <v>104</v>
      </c>
      <c r="G181" t="s">
        <v>704</v>
      </c>
      <c r="H181" t="s">
        <v>704</v>
      </c>
      <c r="I181" s="7" t="s">
        <v>1647</v>
      </c>
      <c r="J181" t="s">
        <v>752</v>
      </c>
      <c r="K181" s="124">
        <v>41914</v>
      </c>
      <c r="L181" t="s">
        <v>717</v>
      </c>
      <c r="M181" s="133" t="s">
        <v>1319</v>
      </c>
      <c r="N181" t="s">
        <v>1320</v>
      </c>
      <c r="O181" t="s">
        <v>1316</v>
      </c>
    </row>
    <row r="182" spans="1:15" hidden="1" x14ac:dyDescent="0.25">
      <c r="A182" t="s">
        <v>375</v>
      </c>
      <c r="B182" t="s">
        <v>546</v>
      </c>
      <c r="C182" t="s">
        <v>534</v>
      </c>
      <c r="D182" t="s">
        <v>541</v>
      </c>
      <c r="E182" s="155" t="s">
        <v>512</v>
      </c>
      <c r="F182" s="7" t="s">
        <v>659</v>
      </c>
      <c r="G182" t="s">
        <v>704</v>
      </c>
      <c r="H182" t="s">
        <v>704</v>
      </c>
      <c r="I182" t="s">
        <v>705</v>
      </c>
      <c r="J182" t="s">
        <v>970</v>
      </c>
      <c r="K182" s="124">
        <v>41178</v>
      </c>
      <c r="L182" t="s">
        <v>717</v>
      </c>
      <c r="M182" s="133" t="s">
        <v>1017</v>
      </c>
      <c r="N182" t="s">
        <v>1018</v>
      </c>
      <c r="O182" t="s">
        <v>1019</v>
      </c>
    </row>
    <row r="183" spans="1:15" hidden="1" x14ac:dyDescent="0.25">
      <c r="A183" s="3" t="s">
        <v>66</v>
      </c>
      <c r="B183" t="s">
        <v>89</v>
      </c>
      <c r="C183" t="s">
        <v>84</v>
      </c>
      <c r="D183" t="s">
        <v>27</v>
      </c>
      <c r="E183" t="s">
        <v>80</v>
      </c>
      <c r="F183" s="7" t="s">
        <v>105</v>
      </c>
      <c r="G183" t="s">
        <v>737</v>
      </c>
      <c r="H183" t="s">
        <v>738</v>
      </c>
      <c r="I183" t="s">
        <v>1672</v>
      </c>
      <c r="J183" t="s">
        <v>970</v>
      </c>
      <c r="K183" s="124">
        <v>42211</v>
      </c>
      <c r="L183" t="s">
        <v>1405</v>
      </c>
      <c r="M183" s="133" t="s">
        <v>1431</v>
      </c>
      <c r="N183" t="s">
        <v>1432</v>
      </c>
    </row>
    <row r="184" spans="1:15" hidden="1" x14ac:dyDescent="0.25">
      <c r="A184" s="2" t="s">
        <v>23</v>
      </c>
      <c r="B184" t="s">
        <v>51</v>
      </c>
      <c r="C184" t="s">
        <v>25</v>
      </c>
      <c r="D184" t="s">
        <v>26</v>
      </c>
      <c r="E184" s="114" t="s">
        <v>48</v>
      </c>
      <c r="F184" s="7" t="s">
        <v>37</v>
      </c>
      <c r="J184" s="5"/>
      <c r="K184" s="124"/>
    </row>
    <row r="185" spans="1:15" hidden="1" x14ac:dyDescent="0.25">
      <c r="A185" t="s">
        <v>376</v>
      </c>
      <c r="B185" t="s">
        <v>547</v>
      </c>
      <c r="C185" t="s">
        <v>534</v>
      </c>
      <c r="D185" t="s">
        <v>27</v>
      </c>
      <c r="E185" t="s">
        <v>513</v>
      </c>
      <c r="F185" s="7" t="s">
        <v>660</v>
      </c>
      <c r="G185" t="s">
        <v>704</v>
      </c>
      <c r="H185" t="s">
        <v>704</v>
      </c>
      <c r="I185" t="s">
        <v>1647</v>
      </c>
      <c r="J185" t="s">
        <v>752</v>
      </c>
      <c r="K185" s="124">
        <v>43181</v>
      </c>
      <c r="L185" t="s">
        <v>707</v>
      </c>
      <c r="N185" t="s">
        <v>1085</v>
      </c>
    </row>
    <row r="186" spans="1:15" hidden="1" x14ac:dyDescent="0.25">
      <c r="A186" s="3" t="s">
        <v>67</v>
      </c>
      <c r="B186" t="s">
        <v>93</v>
      </c>
      <c r="C186" t="s">
        <v>86</v>
      </c>
      <c r="D186" t="s">
        <v>27</v>
      </c>
      <c r="E186" t="s">
        <v>81</v>
      </c>
      <c r="F186" s="7" t="s">
        <v>106</v>
      </c>
      <c r="G186" t="s">
        <v>704</v>
      </c>
      <c r="H186" t="s">
        <v>704</v>
      </c>
      <c r="I186" t="s">
        <v>705</v>
      </c>
      <c r="J186" t="s">
        <v>970</v>
      </c>
      <c r="K186" s="124">
        <v>43177</v>
      </c>
      <c r="L186" t="s">
        <v>707</v>
      </c>
      <c r="N186" t="s">
        <v>1085</v>
      </c>
    </row>
    <row r="187" spans="1:15" hidden="1" x14ac:dyDescent="0.25">
      <c r="A187" t="s">
        <v>377</v>
      </c>
      <c r="B187" t="s">
        <v>546</v>
      </c>
      <c r="C187" t="s">
        <v>534</v>
      </c>
      <c r="D187" t="s">
        <v>542</v>
      </c>
      <c r="E187" s="114" t="s">
        <v>514</v>
      </c>
      <c r="F187" s="7" t="s">
        <v>661</v>
      </c>
      <c r="K187" s="124"/>
    </row>
    <row r="188" spans="1:15" hidden="1" x14ac:dyDescent="0.25">
      <c r="A188" s="4" t="s">
        <v>156</v>
      </c>
      <c r="B188" t="s">
        <v>214</v>
      </c>
      <c r="C188" t="s">
        <v>211</v>
      </c>
      <c r="D188" t="s">
        <v>213</v>
      </c>
      <c r="E188" t="s">
        <v>206</v>
      </c>
      <c r="F188" s="7" t="s">
        <v>254</v>
      </c>
      <c r="G188" t="s">
        <v>737</v>
      </c>
      <c r="H188" t="s">
        <v>738</v>
      </c>
      <c r="I188" s="7" t="s">
        <v>1647</v>
      </c>
      <c r="J188" t="s">
        <v>752</v>
      </c>
      <c r="K188" s="124">
        <v>42308</v>
      </c>
      <c r="L188" t="s">
        <v>1405</v>
      </c>
      <c r="M188" s="133" t="s">
        <v>1442</v>
      </c>
      <c r="N188" t="s">
        <v>1253</v>
      </c>
    </row>
    <row r="189" spans="1:15" hidden="1" x14ac:dyDescent="0.25">
      <c r="A189" t="s">
        <v>378</v>
      </c>
      <c r="B189" t="s">
        <v>546</v>
      </c>
      <c r="C189" t="s">
        <v>534</v>
      </c>
      <c r="D189" t="s">
        <v>541</v>
      </c>
      <c r="E189" t="s">
        <v>515</v>
      </c>
      <c r="F189" s="7" t="s">
        <v>585</v>
      </c>
      <c r="K189" s="124"/>
    </row>
    <row r="190" spans="1:15" hidden="1" x14ac:dyDescent="0.25">
      <c r="A190" t="s">
        <v>379</v>
      </c>
      <c r="B190" t="s">
        <v>546</v>
      </c>
      <c r="C190" t="s">
        <v>534</v>
      </c>
      <c r="D190" t="s">
        <v>543</v>
      </c>
      <c r="E190" t="s">
        <v>3144</v>
      </c>
      <c r="F190" s="7" t="s">
        <v>662</v>
      </c>
      <c r="G190" t="s">
        <v>737</v>
      </c>
      <c r="H190" t="s">
        <v>738</v>
      </c>
      <c r="I190" t="s">
        <v>705</v>
      </c>
      <c r="J190" t="s">
        <v>970</v>
      </c>
      <c r="K190" s="124">
        <v>42575</v>
      </c>
      <c r="L190" t="s">
        <v>1405</v>
      </c>
      <c r="M190" s="133" t="s">
        <v>1498</v>
      </c>
      <c r="N190" t="s">
        <v>1499</v>
      </c>
      <c r="O190" t="s">
        <v>1563</v>
      </c>
    </row>
    <row r="191" spans="1:15" hidden="1" x14ac:dyDescent="0.25">
      <c r="A191" s="4" t="s">
        <v>157</v>
      </c>
      <c r="B191" t="s">
        <v>214</v>
      </c>
      <c r="C191" t="s">
        <v>211</v>
      </c>
      <c r="D191" t="s">
        <v>27</v>
      </c>
      <c r="E191" t="s">
        <v>207</v>
      </c>
      <c r="F191" s="7" t="s">
        <v>256</v>
      </c>
      <c r="G191" t="s">
        <v>704</v>
      </c>
      <c r="H191" t="s">
        <v>704</v>
      </c>
      <c r="I191" s="7" t="s">
        <v>1647</v>
      </c>
      <c r="J191" t="s">
        <v>752</v>
      </c>
      <c r="K191" s="124">
        <v>41047</v>
      </c>
      <c r="L191" t="s">
        <v>717</v>
      </c>
      <c r="M191" s="133" t="s">
        <v>1219</v>
      </c>
      <c r="N191" t="s">
        <v>1220</v>
      </c>
    </row>
    <row r="192" spans="1:15" hidden="1" x14ac:dyDescent="0.25">
      <c r="A192" s="4" t="s">
        <v>158</v>
      </c>
      <c r="B192" t="s">
        <v>214</v>
      </c>
      <c r="C192" t="s">
        <v>211</v>
      </c>
      <c r="D192" t="s">
        <v>212</v>
      </c>
      <c r="E192" t="s">
        <v>208</v>
      </c>
      <c r="F192" s="7" t="s">
        <v>257</v>
      </c>
      <c r="G192" t="s">
        <v>704</v>
      </c>
      <c r="H192" t="s">
        <v>704</v>
      </c>
      <c r="I192" t="s">
        <v>705</v>
      </c>
      <c r="J192" t="s">
        <v>970</v>
      </c>
      <c r="K192" s="124">
        <v>41096</v>
      </c>
      <c r="L192" t="s">
        <v>717</v>
      </c>
      <c r="M192" s="133" t="s">
        <v>993</v>
      </c>
      <c r="N192" t="s">
        <v>994</v>
      </c>
      <c r="O192" t="s">
        <v>995</v>
      </c>
    </row>
    <row r="193" spans="1:22" hidden="1" x14ac:dyDescent="0.25">
      <c r="A193" t="s">
        <v>380</v>
      </c>
      <c r="B193" t="s">
        <v>546</v>
      </c>
      <c r="C193" t="s">
        <v>534</v>
      </c>
      <c r="D193" t="s">
        <v>539</v>
      </c>
      <c r="E193" t="s">
        <v>517</v>
      </c>
      <c r="F193" s="7" t="s">
        <v>663</v>
      </c>
      <c r="G193" t="s">
        <v>1082</v>
      </c>
      <c r="H193" t="s">
        <v>1572</v>
      </c>
      <c r="I193" t="s">
        <v>1672</v>
      </c>
      <c r="J193" t="s">
        <v>970</v>
      </c>
      <c r="K193" s="124">
        <v>43468</v>
      </c>
      <c r="L193" t="s">
        <v>1673</v>
      </c>
      <c r="M193" s="173" t="s">
        <v>1574</v>
      </c>
      <c r="N193" s="7" t="s">
        <v>1558</v>
      </c>
      <c r="O193" t="s">
        <v>1607</v>
      </c>
      <c r="P193" s="124">
        <v>43468</v>
      </c>
      <c r="Q193" t="s">
        <v>1671</v>
      </c>
      <c r="R193" t="s">
        <v>1672</v>
      </c>
      <c r="S193" t="s">
        <v>1082</v>
      </c>
      <c r="T193" t="s">
        <v>1572</v>
      </c>
      <c r="U193" t="s">
        <v>1673</v>
      </c>
      <c r="V193" t="s">
        <v>1607</v>
      </c>
    </row>
    <row r="194" spans="1:22" hidden="1" x14ac:dyDescent="0.25">
      <c r="A194" t="s">
        <v>380</v>
      </c>
      <c r="B194" t="s">
        <v>53</v>
      </c>
      <c r="C194" t="s">
        <v>534</v>
      </c>
      <c r="D194" t="s">
        <v>539</v>
      </c>
      <c r="E194" t="s">
        <v>1670</v>
      </c>
      <c r="F194" s="7" t="s">
        <v>663</v>
      </c>
      <c r="G194" t="s">
        <v>1082</v>
      </c>
      <c r="H194" t="s">
        <v>1572</v>
      </c>
      <c r="I194" t="s">
        <v>1672</v>
      </c>
      <c r="J194" t="s">
        <v>970</v>
      </c>
      <c r="K194" s="124">
        <v>43468</v>
      </c>
      <c r="L194" t="s">
        <v>1673</v>
      </c>
      <c r="M194" s="173" t="s">
        <v>1576</v>
      </c>
      <c r="N194" s="7" t="s">
        <v>1558</v>
      </c>
      <c r="O194" t="s">
        <v>1674</v>
      </c>
      <c r="P194" s="124">
        <v>43468</v>
      </c>
      <c r="Q194" t="s">
        <v>1671</v>
      </c>
      <c r="R194" t="s">
        <v>1672</v>
      </c>
      <c r="S194" t="s">
        <v>1082</v>
      </c>
      <c r="T194" t="s">
        <v>1572</v>
      </c>
      <c r="U194" t="s">
        <v>1673</v>
      </c>
      <c r="V194" t="s">
        <v>1674</v>
      </c>
    </row>
    <row r="195" spans="1:22" hidden="1" x14ac:dyDescent="0.25">
      <c r="A195" t="s">
        <v>381</v>
      </c>
      <c r="B195" t="s">
        <v>546</v>
      </c>
      <c r="C195" t="s">
        <v>534</v>
      </c>
      <c r="D195" t="s">
        <v>541</v>
      </c>
      <c r="E195" t="s">
        <v>518</v>
      </c>
      <c r="F195" s="7" t="s">
        <v>664</v>
      </c>
      <c r="G195" t="s">
        <v>1082</v>
      </c>
      <c r="H195" t="s">
        <v>1572</v>
      </c>
      <c r="I195" t="s">
        <v>1672</v>
      </c>
      <c r="J195" t="s">
        <v>970</v>
      </c>
      <c r="K195" s="124">
        <v>43508</v>
      </c>
      <c r="L195" t="s">
        <v>1673</v>
      </c>
      <c r="M195" s="173" t="s">
        <v>3105</v>
      </c>
      <c r="N195" s="7" t="s">
        <v>1558</v>
      </c>
      <c r="O195" t="s">
        <v>1607</v>
      </c>
      <c r="P195" s="124">
        <v>43508</v>
      </c>
      <c r="Q195" t="s">
        <v>1671</v>
      </c>
      <c r="R195" t="s">
        <v>1672</v>
      </c>
      <c r="S195" t="s">
        <v>1082</v>
      </c>
      <c r="T195" t="s">
        <v>1572</v>
      </c>
      <c r="U195" t="s">
        <v>1673</v>
      </c>
      <c r="V195" t="s">
        <v>1607</v>
      </c>
    </row>
    <row r="196" spans="1:22" hidden="1" x14ac:dyDescent="0.25">
      <c r="A196" t="s">
        <v>382</v>
      </c>
      <c r="B196" t="s">
        <v>546</v>
      </c>
      <c r="C196" t="s">
        <v>534</v>
      </c>
      <c r="D196" t="s">
        <v>538</v>
      </c>
      <c r="E196" t="s">
        <v>519</v>
      </c>
      <c r="F196" s="7" t="s">
        <v>665</v>
      </c>
      <c r="G196" t="s">
        <v>1082</v>
      </c>
      <c r="H196" t="s">
        <v>1572</v>
      </c>
      <c r="I196" t="s">
        <v>1672</v>
      </c>
      <c r="J196" t="s">
        <v>970</v>
      </c>
      <c r="K196" s="124">
        <v>43579</v>
      </c>
      <c r="L196" t="s">
        <v>1673</v>
      </c>
      <c r="M196" s="173" t="s">
        <v>3106</v>
      </c>
      <c r="N196" s="7" t="s">
        <v>1558</v>
      </c>
      <c r="O196" t="s">
        <v>1607</v>
      </c>
      <c r="P196" s="124">
        <v>43579</v>
      </c>
      <c r="Q196" t="s">
        <v>1671</v>
      </c>
      <c r="R196" t="s">
        <v>1672</v>
      </c>
      <c r="S196" t="s">
        <v>1082</v>
      </c>
      <c r="T196" t="s">
        <v>1572</v>
      </c>
      <c r="U196" t="s">
        <v>1673</v>
      </c>
      <c r="V196" t="s">
        <v>1607</v>
      </c>
    </row>
    <row r="197" spans="1:22" hidden="1" x14ac:dyDescent="0.25">
      <c r="A197" s="3" t="s">
        <v>68</v>
      </c>
      <c r="B197" t="s">
        <v>92</v>
      </c>
      <c r="C197" t="s">
        <v>85</v>
      </c>
      <c r="D197" t="s">
        <v>27</v>
      </c>
      <c r="E197" t="s">
        <v>82</v>
      </c>
      <c r="F197" s="7" t="s">
        <v>107</v>
      </c>
      <c r="G197" t="s">
        <v>1584</v>
      </c>
      <c r="H197" t="s">
        <v>1648</v>
      </c>
      <c r="I197" s="7" t="s">
        <v>1647</v>
      </c>
      <c r="J197" t="s">
        <v>752</v>
      </c>
      <c r="K197" s="124">
        <f>P197</f>
        <v>43640</v>
      </c>
      <c r="L197" t="s">
        <v>1649</v>
      </c>
      <c r="M197" s="173" t="s">
        <v>3120</v>
      </c>
      <c r="N197" t="s">
        <v>1558</v>
      </c>
      <c r="O197" t="s">
        <v>1607</v>
      </c>
      <c r="P197" s="124">
        <v>43640</v>
      </c>
      <c r="Q197" t="str">
        <f>E197</f>
        <v>EBL NATORE ATM01814</v>
      </c>
      <c r="R197" t="s">
        <v>1647</v>
      </c>
      <c r="S197" t="s">
        <v>1584</v>
      </c>
      <c r="T197" t="s">
        <v>1648</v>
      </c>
      <c r="U197" t="s">
        <v>1649</v>
      </c>
      <c r="V197" t="s">
        <v>1607</v>
      </c>
    </row>
    <row r="198" spans="1:22" hidden="1" x14ac:dyDescent="0.25">
      <c r="A198" t="s">
        <v>1681</v>
      </c>
      <c r="B198" t="s">
        <v>546</v>
      </c>
      <c r="C198" t="s">
        <v>534</v>
      </c>
      <c r="D198" t="s">
        <v>540</v>
      </c>
      <c r="E198" t="s">
        <v>1683</v>
      </c>
      <c r="F198" s="7" t="s">
        <v>667</v>
      </c>
      <c r="G198" t="s">
        <v>1584</v>
      </c>
      <c r="H198" t="s">
        <v>1573</v>
      </c>
      <c r="I198" t="s">
        <v>1672</v>
      </c>
      <c r="J198" t="s">
        <v>970</v>
      </c>
      <c r="K198" s="124">
        <v>43732</v>
      </c>
      <c r="L198" t="s">
        <v>1649</v>
      </c>
      <c r="M198" s="173" t="s">
        <v>3127</v>
      </c>
      <c r="N198" t="s">
        <v>1558</v>
      </c>
      <c r="O198" t="s">
        <v>1607</v>
      </c>
      <c r="P198" s="124">
        <v>43732</v>
      </c>
      <c r="Q198" t="s">
        <v>1683</v>
      </c>
      <c r="R198" t="s">
        <v>1672</v>
      </c>
      <c r="S198" t="s">
        <v>1584</v>
      </c>
      <c r="T198" t="s">
        <v>1573</v>
      </c>
      <c r="U198" t="s">
        <v>1649</v>
      </c>
      <c r="V198" t="s">
        <v>1679</v>
      </c>
    </row>
    <row r="199" spans="1:22" hidden="1" x14ac:dyDescent="0.25">
      <c r="A199" t="s">
        <v>1682</v>
      </c>
      <c r="B199" t="s">
        <v>546</v>
      </c>
      <c r="C199" t="s">
        <v>534</v>
      </c>
      <c r="D199" t="s">
        <v>540</v>
      </c>
      <c r="E199" t="s">
        <v>1684</v>
      </c>
      <c r="F199" s="7" t="s">
        <v>667</v>
      </c>
      <c r="G199" t="s">
        <v>1584</v>
      </c>
      <c r="H199" t="s">
        <v>1573</v>
      </c>
      <c r="I199" t="s">
        <v>1672</v>
      </c>
      <c r="J199" t="s">
        <v>970</v>
      </c>
      <c r="K199" s="124">
        <v>43732</v>
      </c>
      <c r="L199" t="s">
        <v>1649</v>
      </c>
      <c r="M199" s="173" t="s">
        <v>3128</v>
      </c>
      <c r="N199" t="s">
        <v>1558</v>
      </c>
      <c r="O199" t="s">
        <v>1607</v>
      </c>
      <c r="P199" s="124">
        <v>43732</v>
      </c>
      <c r="Q199" t="s">
        <v>1684</v>
      </c>
      <c r="R199" t="s">
        <v>1672</v>
      </c>
      <c r="S199" t="s">
        <v>1584</v>
      </c>
      <c r="T199" t="s">
        <v>1573</v>
      </c>
      <c r="U199" t="s">
        <v>1649</v>
      </c>
      <c r="V199" t="s">
        <v>1680</v>
      </c>
    </row>
    <row r="200" spans="1:22" hidden="1" x14ac:dyDescent="0.25">
      <c r="A200" t="s">
        <v>385</v>
      </c>
      <c r="B200" t="s">
        <v>547</v>
      </c>
      <c r="C200" t="s">
        <v>534</v>
      </c>
      <c r="D200" t="s">
        <v>27</v>
      </c>
      <c r="E200" s="114" t="s">
        <v>522</v>
      </c>
      <c r="F200" s="7" t="s">
        <v>3184</v>
      </c>
      <c r="K200" s="124"/>
    </row>
    <row r="201" spans="1:22" hidden="1" x14ac:dyDescent="0.25">
      <c r="A201" t="s">
        <v>386</v>
      </c>
      <c r="B201" t="s">
        <v>546</v>
      </c>
      <c r="C201" t="s">
        <v>534</v>
      </c>
      <c r="D201" t="s">
        <v>543</v>
      </c>
      <c r="E201" t="s">
        <v>523</v>
      </c>
      <c r="F201" s="7" t="s">
        <v>668</v>
      </c>
      <c r="G201" t="s">
        <v>1584</v>
      </c>
      <c r="H201" t="s">
        <v>1573</v>
      </c>
      <c r="I201" t="s">
        <v>1672</v>
      </c>
      <c r="J201" t="s">
        <v>970</v>
      </c>
      <c r="K201" s="124">
        <f>P201</f>
        <v>43739</v>
      </c>
      <c r="L201" t="s">
        <v>1649</v>
      </c>
      <c r="M201" s="173" t="s">
        <v>3129</v>
      </c>
      <c r="N201" t="s">
        <v>1558</v>
      </c>
      <c r="O201" t="s">
        <v>1607</v>
      </c>
      <c r="P201" s="124">
        <v>43739</v>
      </c>
      <c r="Q201" t="s">
        <v>523</v>
      </c>
      <c r="R201" t="s">
        <v>1672</v>
      </c>
      <c r="S201" t="s">
        <v>1584</v>
      </c>
      <c r="T201" t="s">
        <v>1573</v>
      </c>
      <c r="U201" t="s">
        <v>1649</v>
      </c>
      <c r="V201" t="s">
        <v>1607</v>
      </c>
    </row>
    <row r="202" spans="1:22" hidden="1" x14ac:dyDescent="0.25">
      <c r="A202" t="s">
        <v>387</v>
      </c>
      <c r="B202" t="s">
        <v>547</v>
      </c>
      <c r="C202" t="s">
        <v>534</v>
      </c>
      <c r="D202" t="s">
        <v>27</v>
      </c>
      <c r="E202" t="s">
        <v>524</v>
      </c>
      <c r="F202" s="7" t="s">
        <v>669</v>
      </c>
      <c r="G202" t="s">
        <v>1584</v>
      </c>
      <c r="H202" t="s">
        <v>1648</v>
      </c>
      <c r="I202" s="7" t="s">
        <v>1647</v>
      </c>
      <c r="J202" t="s">
        <v>752</v>
      </c>
      <c r="K202" s="124">
        <f>P202</f>
        <v>43706</v>
      </c>
      <c r="L202" t="s">
        <v>1649</v>
      </c>
      <c r="M202" s="173" t="s">
        <v>3133</v>
      </c>
      <c r="N202" t="s">
        <v>1558</v>
      </c>
      <c r="O202" t="s">
        <v>1687</v>
      </c>
      <c r="P202" s="124">
        <v>43706</v>
      </c>
      <c r="Q202" t="str">
        <f>E202</f>
        <v>EBL CHANDRA ATM01818</v>
      </c>
      <c r="R202" t="s">
        <v>1647</v>
      </c>
      <c r="S202" t="s">
        <v>1584</v>
      </c>
      <c r="U202" t="s">
        <v>1649</v>
      </c>
      <c r="V202" t="s">
        <v>1687</v>
      </c>
    </row>
    <row r="203" spans="1:22" hidden="1" x14ac:dyDescent="0.25">
      <c r="A203" t="s">
        <v>388</v>
      </c>
      <c r="B203" t="s">
        <v>546</v>
      </c>
      <c r="C203" t="s">
        <v>534</v>
      </c>
      <c r="D203" t="s">
        <v>544</v>
      </c>
      <c r="E203" t="s">
        <v>525</v>
      </c>
      <c r="F203" s="7" t="s">
        <v>670</v>
      </c>
      <c r="G203" t="s">
        <v>1584</v>
      </c>
      <c r="H203" t="s">
        <v>1648</v>
      </c>
      <c r="I203" s="7" t="s">
        <v>1647</v>
      </c>
      <c r="J203" t="s">
        <v>752</v>
      </c>
      <c r="K203" s="124">
        <v>43769</v>
      </c>
      <c r="L203" t="s">
        <v>1649</v>
      </c>
      <c r="M203" s="173" t="s">
        <v>3137</v>
      </c>
      <c r="N203" s="7" t="s">
        <v>1558</v>
      </c>
      <c r="O203" s="7" t="s">
        <v>1607</v>
      </c>
      <c r="P203" s="124">
        <v>43769</v>
      </c>
      <c r="Q203" t="str">
        <f>E203</f>
        <v>EBL NORTH SOUTH ROAD ATM01819</v>
      </c>
      <c r="R203" t="s">
        <v>1647</v>
      </c>
      <c r="S203" t="s">
        <v>1584</v>
      </c>
      <c r="T203" t="s">
        <v>1648</v>
      </c>
      <c r="U203" t="s">
        <v>1649</v>
      </c>
      <c r="V203" t="s">
        <v>1607</v>
      </c>
    </row>
    <row r="204" spans="1:22" hidden="1" x14ac:dyDescent="0.25">
      <c r="A204" s="4" t="s">
        <v>159</v>
      </c>
      <c r="B204" t="s">
        <v>214</v>
      </c>
      <c r="C204" t="s">
        <v>211</v>
      </c>
      <c r="D204" t="s">
        <v>212</v>
      </c>
      <c r="E204" t="s">
        <v>209</v>
      </c>
      <c r="F204" s="7" t="s">
        <v>258</v>
      </c>
      <c r="G204" t="s">
        <v>1584</v>
      </c>
      <c r="H204" t="s">
        <v>1648</v>
      </c>
      <c r="I204" s="7" t="s">
        <v>1647</v>
      </c>
      <c r="J204" t="s">
        <v>752</v>
      </c>
      <c r="K204" s="124">
        <v>43741</v>
      </c>
      <c r="L204" t="s">
        <v>1649</v>
      </c>
      <c r="M204" s="173" t="s">
        <v>3130</v>
      </c>
      <c r="O204" t="s">
        <v>1607</v>
      </c>
    </row>
    <row r="205" spans="1:22" hidden="1" x14ac:dyDescent="0.25">
      <c r="A205" s="4" t="s">
        <v>160</v>
      </c>
      <c r="B205" t="s">
        <v>51</v>
      </c>
      <c r="C205" t="s">
        <v>211</v>
      </c>
      <c r="D205" t="s">
        <v>27</v>
      </c>
      <c r="E205" t="s">
        <v>210</v>
      </c>
      <c r="F205" s="7" t="s">
        <v>259</v>
      </c>
      <c r="G205" t="s">
        <v>1584</v>
      </c>
      <c r="H205" t="s">
        <v>1648</v>
      </c>
      <c r="I205" s="7" t="s">
        <v>1647</v>
      </c>
      <c r="J205" t="s">
        <v>752</v>
      </c>
      <c r="K205" s="124">
        <f>P205</f>
        <v>43706</v>
      </c>
      <c r="L205" t="s">
        <v>1649</v>
      </c>
      <c r="M205" s="173" t="s">
        <v>3132</v>
      </c>
      <c r="N205" t="s">
        <v>1558</v>
      </c>
      <c r="O205" t="s">
        <v>1687</v>
      </c>
      <c r="P205" s="124">
        <v>43706</v>
      </c>
      <c r="Q205" t="str">
        <f>E205</f>
        <v xml:space="preserve">EBL MIRSARAI ATM01821 </v>
      </c>
      <c r="R205" t="s">
        <v>1647</v>
      </c>
      <c r="S205" t="s">
        <v>1584</v>
      </c>
      <c r="U205" t="s">
        <v>1649</v>
      </c>
      <c r="V205" t="s">
        <v>1687</v>
      </c>
    </row>
    <row r="206" spans="1:22" hidden="1" x14ac:dyDescent="0.25">
      <c r="A206" s="3" t="s">
        <v>69</v>
      </c>
      <c r="B206" t="s">
        <v>51</v>
      </c>
      <c r="C206" t="s">
        <v>84</v>
      </c>
      <c r="D206" t="s">
        <v>27</v>
      </c>
      <c r="E206" t="s">
        <v>83</v>
      </c>
      <c r="F206" s="7" t="s">
        <v>108</v>
      </c>
      <c r="G206" t="s">
        <v>1584</v>
      </c>
      <c r="H206" t="s">
        <v>1648</v>
      </c>
      <c r="I206" t="s">
        <v>1647</v>
      </c>
      <c r="J206" t="s">
        <v>752</v>
      </c>
      <c r="K206" s="124">
        <v>43814</v>
      </c>
      <c r="L206" t="s">
        <v>1649</v>
      </c>
      <c r="M206" s="173" t="s">
        <v>3161</v>
      </c>
      <c r="O206" t="s">
        <v>1687</v>
      </c>
    </row>
    <row r="207" spans="1:22" hidden="1" x14ac:dyDescent="0.25">
      <c r="A207" t="s">
        <v>389</v>
      </c>
      <c r="B207" t="s">
        <v>546</v>
      </c>
      <c r="C207" t="s">
        <v>534</v>
      </c>
      <c r="D207" t="s">
        <v>545</v>
      </c>
      <c r="E207" t="s">
        <v>526</v>
      </c>
      <c r="F207" s="7" t="s">
        <v>671</v>
      </c>
      <c r="G207" s="7" t="s">
        <v>1584</v>
      </c>
      <c r="H207" t="s">
        <v>1648</v>
      </c>
      <c r="I207" s="7" t="s">
        <v>1647</v>
      </c>
      <c r="J207" t="s">
        <v>752</v>
      </c>
      <c r="K207" s="124">
        <v>43818</v>
      </c>
      <c r="L207" t="s">
        <v>1649</v>
      </c>
      <c r="M207" s="133" t="s">
        <v>1558</v>
      </c>
      <c r="N207" t="s">
        <v>1558</v>
      </c>
      <c r="O207" t="s">
        <v>1607</v>
      </c>
      <c r="P207" s="113">
        <v>43818</v>
      </c>
      <c r="Q207" t="s">
        <v>1702</v>
      </c>
      <c r="R207" t="s">
        <v>1647</v>
      </c>
      <c r="S207" t="s">
        <v>1584</v>
      </c>
      <c r="T207" t="s">
        <v>1648</v>
      </c>
      <c r="V207" t="s">
        <v>1607</v>
      </c>
    </row>
    <row r="208" spans="1:22" hidden="1" x14ac:dyDescent="0.25">
      <c r="A208" t="s">
        <v>390</v>
      </c>
      <c r="B208" t="s">
        <v>546</v>
      </c>
      <c r="C208" t="s">
        <v>534</v>
      </c>
      <c r="D208" t="s">
        <v>541</v>
      </c>
      <c r="E208" t="s">
        <v>527</v>
      </c>
      <c r="F208" s="7" t="s">
        <v>672</v>
      </c>
      <c r="G208" s="7" t="s">
        <v>1584</v>
      </c>
      <c r="H208" t="s">
        <v>1648</v>
      </c>
      <c r="I208" s="7" t="s">
        <v>1647</v>
      </c>
      <c r="J208" t="s">
        <v>752</v>
      </c>
      <c r="K208" s="124">
        <v>43836</v>
      </c>
      <c r="L208" t="s">
        <v>1649</v>
      </c>
      <c r="M208" s="173" t="s">
        <v>3159</v>
      </c>
      <c r="N208" t="s">
        <v>1558</v>
      </c>
      <c r="O208" t="s">
        <v>1607</v>
      </c>
      <c r="P208" s="124">
        <v>43836</v>
      </c>
      <c r="Q208" t="s">
        <v>527</v>
      </c>
      <c r="R208" t="s">
        <v>1647</v>
      </c>
      <c r="S208" t="s">
        <v>1584</v>
      </c>
      <c r="T208" t="s">
        <v>1648</v>
      </c>
      <c r="U208" t="s">
        <v>1649</v>
      </c>
      <c r="V208" t="s">
        <v>1607</v>
      </c>
    </row>
    <row r="209" spans="1:22" hidden="1" x14ac:dyDescent="0.25">
      <c r="A209" t="s">
        <v>392</v>
      </c>
      <c r="B209" t="s">
        <v>546</v>
      </c>
      <c r="C209" t="s">
        <v>534</v>
      </c>
      <c r="D209" t="s">
        <v>543</v>
      </c>
      <c r="E209" t="s">
        <v>1650</v>
      </c>
      <c r="F209" s="7" t="s">
        <v>674</v>
      </c>
      <c r="G209" s="7" t="s">
        <v>1584</v>
      </c>
      <c r="H209" t="s">
        <v>1648</v>
      </c>
      <c r="I209" s="7" t="s">
        <v>1647</v>
      </c>
      <c r="J209" t="s">
        <v>752</v>
      </c>
      <c r="K209" s="124">
        <v>43859</v>
      </c>
      <c r="L209" t="s">
        <v>1649</v>
      </c>
      <c r="M209" s="173" t="s">
        <v>3160</v>
      </c>
      <c r="N209" t="s">
        <v>1558</v>
      </c>
      <c r="O209" t="s">
        <v>1607</v>
      </c>
      <c r="P209" s="124">
        <v>43859</v>
      </c>
      <c r="Q209" t="s">
        <v>1651</v>
      </c>
      <c r="R209" t="s">
        <v>1647</v>
      </c>
      <c r="S209" t="s">
        <v>1584</v>
      </c>
      <c r="T209" t="s">
        <v>1648</v>
      </c>
      <c r="U209" t="s">
        <v>1649</v>
      </c>
      <c r="V209" t="s">
        <v>1607</v>
      </c>
    </row>
    <row r="210" spans="1:22" hidden="1" x14ac:dyDescent="0.25">
      <c r="A210" t="s">
        <v>393</v>
      </c>
      <c r="B210" t="s">
        <v>546</v>
      </c>
      <c r="C210" t="s">
        <v>534</v>
      </c>
      <c r="D210" t="s">
        <v>540</v>
      </c>
      <c r="E210" t="s">
        <v>529</v>
      </c>
      <c r="F210" s="7" t="s">
        <v>675</v>
      </c>
      <c r="G210" s="7" t="s">
        <v>1584</v>
      </c>
      <c r="H210" s="7" t="s">
        <v>1573</v>
      </c>
      <c r="I210" t="s">
        <v>1672</v>
      </c>
      <c r="J210" t="s">
        <v>970</v>
      </c>
      <c r="K210" s="124">
        <v>43900</v>
      </c>
      <c r="L210" s="141" t="s">
        <v>1649</v>
      </c>
      <c r="M210" s="173" t="s">
        <v>3182</v>
      </c>
      <c r="N210" t="s">
        <v>1558</v>
      </c>
      <c r="O210" t="s">
        <v>1607</v>
      </c>
    </row>
    <row r="211" spans="1:22" hidden="1" x14ac:dyDescent="0.25">
      <c r="A211" t="s">
        <v>396</v>
      </c>
      <c r="B211" t="s">
        <v>546</v>
      </c>
      <c r="C211" t="s">
        <v>534</v>
      </c>
      <c r="D211" t="s">
        <v>538</v>
      </c>
      <c r="E211" t="s">
        <v>532</v>
      </c>
      <c r="F211" s="7" t="s">
        <v>677</v>
      </c>
      <c r="G211" t="s">
        <v>704</v>
      </c>
      <c r="H211" t="s">
        <v>704</v>
      </c>
      <c r="I211" t="s">
        <v>705</v>
      </c>
      <c r="J211" t="s">
        <v>970</v>
      </c>
      <c r="K211" s="124">
        <v>43034</v>
      </c>
      <c r="L211" t="s">
        <v>707</v>
      </c>
      <c r="N211" t="s">
        <v>1085</v>
      </c>
    </row>
    <row r="212" spans="1:22" hidden="1" x14ac:dyDescent="0.25">
      <c r="A212" t="s">
        <v>3158</v>
      </c>
      <c r="B212" t="s">
        <v>546</v>
      </c>
      <c r="C212" t="s">
        <v>534</v>
      </c>
      <c r="D212" t="s">
        <v>538</v>
      </c>
      <c r="E212" t="s">
        <v>533</v>
      </c>
      <c r="F212" s="7" t="s">
        <v>533</v>
      </c>
      <c r="G212" s="7" t="s">
        <v>1584</v>
      </c>
      <c r="H212" t="s">
        <v>1648</v>
      </c>
      <c r="I212" s="7" t="s">
        <v>1647</v>
      </c>
      <c r="J212" t="s">
        <v>752</v>
      </c>
      <c r="K212" s="124">
        <v>44056</v>
      </c>
      <c r="L212" t="s">
        <v>1649</v>
      </c>
      <c r="M212" s="173" t="s">
        <v>3183</v>
      </c>
      <c r="N212" t="s">
        <v>1558</v>
      </c>
      <c r="O212" t="s">
        <v>1607</v>
      </c>
      <c r="P212" s="124">
        <v>44056</v>
      </c>
      <c r="Q212" t="s">
        <v>1662</v>
      </c>
      <c r="R212" t="s">
        <v>1647</v>
      </c>
      <c r="S212" t="s">
        <v>1584</v>
      </c>
      <c r="T212" t="s">
        <v>1648</v>
      </c>
      <c r="U212" t="s">
        <v>1649</v>
      </c>
      <c r="V212" t="s">
        <v>1607</v>
      </c>
    </row>
    <row r="213" spans="1:22" hidden="1" x14ac:dyDescent="0.25">
      <c r="A213" t="s">
        <v>27</v>
      </c>
      <c r="B213" t="s">
        <v>547</v>
      </c>
      <c r="C213" t="s">
        <v>534</v>
      </c>
      <c r="D213" t="s">
        <v>27</v>
      </c>
      <c r="E213" t="s">
        <v>1686</v>
      </c>
      <c r="F213" s="7" t="s">
        <v>1686</v>
      </c>
      <c r="G213" t="s">
        <v>1584</v>
      </c>
      <c r="H213" t="s">
        <v>1648</v>
      </c>
      <c r="I213" s="7" t="s">
        <v>1647</v>
      </c>
      <c r="J213" t="s">
        <v>752</v>
      </c>
      <c r="K213" s="124">
        <v>43706</v>
      </c>
      <c r="L213" t="s">
        <v>1649</v>
      </c>
      <c r="M213" s="173" t="s">
        <v>3131</v>
      </c>
      <c r="N213" t="s">
        <v>1558</v>
      </c>
      <c r="O213" t="s">
        <v>1687</v>
      </c>
      <c r="P213" s="124">
        <f>K213</f>
        <v>43706</v>
      </c>
      <c r="Q213" t="str">
        <f>E213</f>
        <v>EBL Agent Banking Booth- Shiddirganj</v>
      </c>
      <c r="R213" t="str">
        <f>I213</f>
        <v>3kVA Long</v>
      </c>
      <c r="S213" t="s">
        <v>1584</v>
      </c>
      <c r="T213" t="s">
        <v>1648</v>
      </c>
      <c r="U213" t="s">
        <v>1649</v>
      </c>
      <c r="V213" t="s">
        <v>1687</v>
      </c>
    </row>
    <row r="214" spans="1:22" hidden="1" x14ac:dyDescent="0.25">
      <c r="A214" t="s">
        <v>27</v>
      </c>
      <c r="B214" t="s">
        <v>547</v>
      </c>
      <c r="C214" t="s">
        <v>534</v>
      </c>
      <c r="D214" t="s">
        <v>27</v>
      </c>
      <c r="E214" t="s">
        <v>1655</v>
      </c>
      <c r="F214" s="7" t="s">
        <v>1654</v>
      </c>
      <c r="G214" s="7" t="s">
        <v>1584</v>
      </c>
      <c r="H214" t="s">
        <v>1648</v>
      </c>
      <c r="I214" s="7" t="s">
        <v>1647</v>
      </c>
      <c r="J214" t="s">
        <v>752</v>
      </c>
      <c r="K214" s="124">
        <v>43865</v>
      </c>
      <c r="L214" t="s">
        <v>1649</v>
      </c>
      <c r="M214" s="173" t="s">
        <v>1713</v>
      </c>
      <c r="N214" t="s">
        <v>1558</v>
      </c>
      <c r="O214" t="s">
        <v>1657</v>
      </c>
      <c r="P214" s="124">
        <v>43865</v>
      </c>
      <c r="Q214" t="s">
        <v>1653</v>
      </c>
      <c r="R214" t="s">
        <v>1647</v>
      </c>
      <c r="S214" t="s">
        <v>1584</v>
      </c>
      <c r="T214" t="s">
        <v>1648</v>
      </c>
      <c r="U214" t="s">
        <v>1649</v>
      </c>
      <c r="V214" t="s">
        <v>1652</v>
      </c>
    </row>
    <row r="215" spans="1:22" hidden="1" x14ac:dyDescent="0.25">
      <c r="A215" t="s">
        <v>27</v>
      </c>
      <c r="E215" t="s">
        <v>3098</v>
      </c>
      <c r="F215" s="7" t="s">
        <v>96</v>
      </c>
      <c r="G215" t="s">
        <v>704</v>
      </c>
      <c r="H215" t="s">
        <v>704</v>
      </c>
      <c r="I215" t="s">
        <v>1647</v>
      </c>
      <c r="J215" t="s">
        <v>752</v>
      </c>
      <c r="K215" s="124">
        <v>41897</v>
      </c>
      <c r="L215" t="s">
        <v>717</v>
      </c>
      <c r="M215" s="133" t="s">
        <v>1312</v>
      </c>
      <c r="N215" t="s">
        <v>1301</v>
      </c>
    </row>
    <row r="216" spans="1:22" hidden="1" x14ac:dyDescent="0.25">
      <c r="A216" t="s">
        <v>24</v>
      </c>
      <c r="B216" t="s">
        <v>53</v>
      </c>
      <c r="C216" t="s">
        <v>534</v>
      </c>
      <c r="D216" t="s">
        <v>687</v>
      </c>
      <c r="E216" t="s">
        <v>684</v>
      </c>
      <c r="F216" s="7" t="s">
        <v>693</v>
      </c>
      <c r="G216" t="s">
        <v>1584</v>
      </c>
      <c r="H216" t="s">
        <v>1648</v>
      </c>
      <c r="I216" s="7" t="s">
        <v>1647</v>
      </c>
      <c r="J216" t="s">
        <v>752</v>
      </c>
      <c r="K216" s="124">
        <f>P216</f>
        <v>43697</v>
      </c>
      <c r="L216" t="s">
        <v>1649</v>
      </c>
      <c r="M216" s="173" t="s">
        <v>3124</v>
      </c>
      <c r="N216" t="s">
        <v>1558</v>
      </c>
      <c r="O216" t="s">
        <v>1675</v>
      </c>
      <c r="P216" s="124">
        <v>43697</v>
      </c>
      <c r="Q216" t="str">
        <f>E216</f>
        <v>International University Of Scholars</v>
      </c>
      <c r="R216" t="s">
        <v>1647</v>
      </c>
      <c r="S216" t="s">
        <v>1584</v>
      </c>
      <c r="T216" t="s">
        <v>1648</v>
      </c>
      <c r="U216" t="s">
        <v>1649</v>
      </c>
      <c r="V216" t="s">
        <v>1675</v>
      </c>
    </row>
    <row r="217" spans="1:22" hidden="1" x14ac:dyDescent="0.25">
      <c r="A217" t="s">
        <v>24</v>
      </c>
      <c r="B217" t="s">
        <v>53</v>
      </c>
      <c r="C217" t="s">
        <v>534</v>
      </c>
      <c r="D217" t="s">
        <v>538</v>
      </c>
      <c r="E217" t="s">
        <v>1677</v>
      </c>
      <c r="F217" s="7" t="s">
        <v>665</v>
      </c>
      <c r="G217" t="s">
        <v>1082</v>
      </c>
      <c r="H217" t="s">
        <v>1572</v>
      </c>
      <c r="I217" t="s">
        <v>1672</v>
      </c>
      <c r="J217" t="s">
        <v>970</v>
      </c>
      <c r="K217" s="124">
        <v>43579</v>
      </c>
      <c r="L217" t="s">
        <v>1673</v>
      </c>
      <c r="M217" s="173" t="s">
        <v>3107</v>
      </c>
      <c r="N217" s="7" t="s">
        <v>1558</v>
      </c>
      <c r="O217" t="s">
        <v>1674</v>
      </c>
      <c r="P217" s="124">
        <v>43579</v>
      </c>
      <c r="Q217" t="s">
        <v>1671</v>
      </c>
      <c r="R217" t="s">
        <v>1672</v>
      </c>
      <c r="S217" t="s">
        <v>1082</v>
      </c>
      <c r="T217" t="s">
        <v>1572</v>
      </c>
      <c r="U217" t="s">
        <v>1673</v>
      </c>
      <c r="V217" t="s">
        <v>1674</v>
      </c>
    </row>
    <row r="218" spans="1:22" hidden="1" x14ac:dyDescent="0.25">
      <c r="A218" t="s">
        <v>24</v>
      </c>
      <c r="E218" t="s">
        <v>3126</v>
      </c>
      <c r="F218" s="7" t="s">
        <v>28</v>
      </c>
      <c r="G218" t="s">
        <v>1584</v>
      </c>
      <c r="H218" t="s">
        <v>1573</v>
      </c>
      <c r="I218" t="s">
        <v>1672</v>
      </c>
      <c r="J218" t="s">
        <v>970</v>
      </c>
      <c r="K218" s="124">
        <v>43705</v>
      </c>
      <c r="L218" t="s">
        <v>1649</v>
      </c>
      <c r="M218" s="173" t="s">
        <v>3125</v>
      </c>
      <c r="O218" t="s">
        <v>1657</v>
      </c>
      <c r="P218" s="124">
        <v>43705</v>
      </c>
      <c r="Q218" t="s">
        <v>1685</v>
      </c>
      <c r="R218" t="s">
        <v>1672</v>
      </c>
      <c r="S218" t="s">
        <v>1584</v>
      </c>
      <c r="T218" t="s">
        <v>1573</v>
      </c>
      <c r="U218" t="s">
        <v>1649</v>
      </c>
      <c r="V218" s="114" t="s">
        <v>24</v>
      </c>
    </row>
    <row r="219" spans="1:22" hidden="1" x14ac:dyDescent="0.25">
      <c r="A219" t="s">
        <v>24</v>
      </c>
      <c r="B219" t="s">
        <v>53</v>
      </c>
      <c r="C219" t="s">
        <v>534</v>
      </c>
      <c r="D219" t="s">
        <v>687</v>
      </c>
      <c r="E219" s="114" t="s">
        <v>681</v>
      </c>
      <c r="F219" s="7" t="s">
        <v>690</v>
      </c>
      <c r="K219" s="124"/>
    </row>
    <row r="220" spans="1:22" hidden="1" x14ac:dyDescent="0.25">
      <c r="A220" s="2" t="s">
        <v>24</v>
      </c>
      <c r="B220" t="s">
        <v>53</v>
      </c>
      <c r="C220" t="s">
        <v>25</v>
      </c>
      <c r="D220" t="s">
        <v>26</v>
      </c>
      <c r="E220" s="114" t="s">
        <v>49</v>
      </c>
      <c r="F220" s="7" t="s">
        <v>38</v>
      </c>
      <c r="K220" s="124"/>
    </row>
    <row r="221" spans="1:22" hidden="1" x14ac:dyDescent="0.25">
      <c r="A221" t="s">
        <v>24</v>
      </c>
      <c r="B221" t="s">
        <v>53</v>
      </c>
      <c r="C221" t="s">
        <v>534</v>
      </c>
      <c r="D221" t="s">
        <v>686</v>
      </c>
      <c r="E221" t="s">
        <v>682</v>
      </c>
      <c r="F221" s="7" t="s">
        <v>691</v>
      </c>
      <c r="G221" s="7" t="s">
        <v>3148</v>
      </c>
      <c r="H221" t="s">
        <v>1689</v>
      </c>
      <c r="I221" s="7" t="s">
        <v>1688</v>
      </c>
      <c r="J221" t="s">
        <v>970</v>
      </c>
      <c r="K221" s="124" t="s">
        <v>1558</v>
      </c>
      <c r="L221" t="s">
        <v>1559</v>
      </c>
      <c r="M221" s="133" t="s">
        <v>1558</v>
      </c>
      <c r="N221" t="s">
        <v>1558</v>
      </c>
      <c r="O221" t="s">
        <v>1560</v>
      </c>
    </row>
    <row r="222" spans="1:22" hidden="1" x14ac:dyDescent="0.25">
      <c r="A222" t="s">
        <v>24</v>
      </c>
      <c r="B222" t="s">
        <v>53</v>
      </c>
      <c r="C222" t="s">
        <v>534</v>
      </c>
      <c r="D222" t="s">
        <v>687</v>
      </c>
      <c r="E222" t="s">
        <v>680</v>
      </c>
      <c r="F222" s="7" t="s">
        <v>689</v>
      </c>
      <c r="K222" s="124"/>
    </row>
    <row r="223" spans="1:22" hidden="1" x14ac:dyDescent="0.25">
      <c r="A223" t="s">
        <v>24</v>
      </c>
      <c r="B223" t="s">
        <v>53</v>
      </c>
      <c r="C223" t="s">
        <v>534</v>
      </c>
      <c r="D223" t="s">
        <v>687</v>
      </c>
      <c r="E223" s="114" t="s">
        <v>683</v>
      </c>
      <c r="F223" s="7" t="s">
        <v>692</v>
      </c>
      <c r="K223" s="124"/>
    </row>
    <row r="224" spans="1:22" hidden="1" x14ac:dyDescent="0.25">
      <c r="A224" t="s">
        <v>24</v>
      </c>
      <c r="B224" t="s">
        <v>53</v>
      </c>
      <c r="C224" t="s">
        <v>534</v>
      </c>
      <c r="D224" t="s">
        <v>687</v>
      </c>
      <c r="E224" t="s">
        <v>678</v>
      </c>
      <c r="F224" s="7" t="s">
        <v>3143</v>
      </c>
      <c r="G224" t="s">
        <v>1082</v>
      </c>
      <c r="H224" t="s">
        <v>1083</v>
      </c>
      <c r="I224" s="7" t="s">
        <v>1647</v>
      </c>
      <c r="J224" t="s">
        <v>752</v>
      </c>
      <c r="K224" s="124">
        <v>43030</v>
      </c>
      <c r="L224" t="s">
        <v>717</v>
      </c>
      <c r="M224" s="133" t="s">
        <v>1084</v>
      </c>
      <c r="N224" t="s">
        <v>1085</v>
      </c>
      <c r="O224" t="s">
        <v>1086</v>
      </c>
    </row>
    <row r="225" spans="1:23" hidden="1" x14ac:dyDescent="0.25">
      <c r="A225" t="s">
        <v>24</v>
      </c>
      <c r="B225" t="s">
        <v>53</v>
      </c>
      <c r="C225" t="s">
        <v>534</v>
      </c>
      <c r="D225" t="s">
        <v>685</v>
      </c>
      <c r="E225" t="s">
        <v>679</v>
      </c>
      <c r="F225" s="7" t="s">
        <v>688</v>
      </c>
      <c r="G225" t="s">
        <v>704</v>
      </c>
      <c r="H225" t="s">
        <v>704</v>
      </c>
      <c r="I225" s="7" t="s">
        <v>1647</v>
      </c>
      <c r="J225" t="s">
        <v>752</v>
      </c>
      <c r="K225" s="124">
        <v>41836</v>
      </c>
      <c r="L225" t="s">
        <v>717</v>
      </c>
      <c r="M225" s="133" t="s">
        <v>847</v>
      </c>
      <c r="N225" t="s">
        <v>848</v>
      </c>
      <c r="O225" t="s">
        <v>849</v>
      </c>
    </row>
    <row r="226" spans="1:23" hidden="1" x14ac:dyDescent="0.25">
      <c r="A226" t="s">
        <v>383</v>
      </c>
      <c r="B226" t="s">
        <v>546</v>
      </c>
      <c r="C226" t="s">
        <v>534</v>
      </c>
      <c r="D226" t="s">
        <v>540</v>
      </c>
      <c r="E226" s="114" t="s">
        <v>520</v>
      </c>
      <c r="F226" s="7" t="s">
        <v>666</v>
      </c>
      <c r="K226" s="124"/>
    </row>
    <row r="227" spans="1:23" hidden="1" x14ac:dyDescent="0.25">
      <c r="A227" t="s">
        <v>384</v>
      </c>
      <c r="B227" t="s">
        <v>547</v>
      </c>
      <c r="C227" t="s">
        <v>534</v>
      </c>
      <c r="D227" t="s">
        <v>540</v>
      </c>
      <c r="E227" s="114" t="s">
        <v>521</v>
      </c>
      <c r="F227" s="7" t="s">
        <v>592</v>
      </c>
      <c r="K227" s="124"/>
    </row>
    <row r="228" spans="1:23" hidden="1" x14ac:dyDescent="0.25">
      <c r="A228" t="s">
        <v>391</v>
      </c>
      <c r="B228" t="s">
        <v>52</v>
      </c>
      <c r="C228" t="s">
        <v>534</v>
      </c>
      <c r="D228" t="s">
        <v>27</v>
      </c>
      <c r="E228" t="s">
        <v>3095</v>
      </c>
      <c r="F228" s="7" t="s">
        <v>673</v>
      </c>
      <c r="G228" t="s">
        <v>715</v>
      </c>
      <c r="H228" t="s">
        <v>794</v>
      </c>
      <c r="I228" s="7" t="s">
        <v>1647</v>
      </c>
      <c r="J228" t="s">
        <v>752</v>
      </c>
      <c r="K228" s="124">
        <v>39667</v>
      </c>
      <c r="L228" t="s">
        <v>717</v>
      </c>
      <c r="M228" s="133">
        <v>5478715</v>
      </c>
      <c r="N228" t="s">
        <v>795</v>
      </c>
    </row>
    <row r="229" spans="1:23" hidden="1" x14ac:dyDescent="0.25">
      <c r="A229" t="s">
        <v>394</v>
      </c>
      <c r="B229" t="s">
        <v>546</v>
      </c>
      <c r="C229" t="s">
        <v>534</v>
      </c>
      <c r="D229" t="s">
        <v>535</v>
      </c>
      <c r="E229" t="s">
        <v>530</v>
      </c>
      <c r="F229" s="7" t="s">
        <v>676</v>
      </c>
      <c r="G229" s="7" t="s">
        <v>1584</v>
      </c>
      <c r="H229" t="s">
        <v>1648</v>
      </c>
      <c r="I229" s="7" t="s">
        <v>1647</v>
      </c>
      <c r="J229" t="s">
        <v>752</v>
      </c>
      <c r="K229" s="124">
        <v>43990</v>
      </c>
      <c r="L229" t="s">
        <v>1649</v>
      </c>
      <c r="M229" s="173" t="s">
        <v>3178</v>
      </c>
      <c r="N229" t="s">
        <v>1558</v>
      </c>
      <c r="O229" t="s">
        <v>1607</v>
      </c>
      <c r="P229" s="124">
        <v>43990</v>
      </c>
      <c r="Q229" t="s">
        <v>1656</v>
      </c>
      <c r="R229" t="s">
        <v>1647</v>
      </c>
      <c r="S229" t="s">
        <v>1584</v>
      </c>
      <c r="T229" t="s">
        <v>1648</v>
      </c>
      <c r="U229" t="s">
        <v>1649</v>
      </c>
      <c r="V229" t="s">
        <v>1607</v>
      </c>
    </row>
    <row r="230" spans="1:23" hidden="1" x14ac:dyDescent="0.25">
      <c r="A230" t="s">
        <v>1669</v>
      </c>
      <c r="B230" t="s">
        <v>1669</v>
      </c>
      <c r="C230" t="s">
        <v>534</v>
      </c>
      <c r="D230" t="s">
        <v>1669</v>
      </c>
      <c r="E230" t="s">
        <v>1667</v>
      </c>
      <c r="F230" s="7" t="s">
        <v>1668</v>
      </c>
      <c r="G230" t="s">
        <v>1082</v>
      </c>
      <c r="H230" t="s">
        <v>1572</v>
      </c>
      <c r="I230" t="s">
        <v>1672</v>
      </c>
      <c r="J230" t="s">
        <v>970</v>
      </c>
      <c r="K230" s="124">
        <v>43254</v>
      </c>
      <c r="L230" t="s">
        <v>1673</v>
      </c>
      <c r="M230" s="173" t="s">
        <v>1595</v>
      </c>
    </row>
    <row r="231" spans="1:23" hidden="1" x14ac:dyDescent="0.25">
      <c r="A231" t="s">
        <v>1669</v>
      </c>
      <c r="B231" t="s">
        <v>1669</v>
      </c>
      <c r="C231" t="s">
        <v>534</v>
      </c>
      <c r="D231" t="s">
        <v>1669</v>
      </c>
      <c r="E231" t="s">
        <v>1665</v>
      </c>
      <c r="F231" s="7" t="s">
        <v>1668</v>
      </c>
      <c r="G231" t="s">
        <v>1082</v>
      </c>
      <c r="H231" t="s">
        <v>1572</v>
      </c>
      <c r="I231" t="s">
        <v>1672</v>
      </c>
      <c r="J231" t="s">
        <v>970</v>
      </c>
      <c r="K231" s="124">
        <v>43254</v>
      </c>
      <c r="L231" t="s">
        <v>1673</v>
      </c>
      <c r="M231" s="173" t="s">
        <v>1589</v>
      </c>
    </row>
    <row r="232" spans="1:23" hidden="1" x14ac:dyDescent="0.25">
      <c r="A232" t="s">
        <v>1669</v>
      </c>
      <c r="B232" t="s">
        <v>1669</v>
      </c>
      <c r="C232" t="s">
        <v>534</v>
      </c>
      <c r="D232" t="s">
        <v>1669</v>
      </c>
      <c r="E232" t="s">
        <v>1664</v>
      </c>
      <c r="F232" s="7" t="s">
        <v>1668</v>
      </c>
      <c r="G232" t="s">
        <v>1082</v>
      </c>
      <c r="H232" t="s">
        <v>1572</v>
      </c>
      <c r="I232" t="s">
        <v>1672</v>
      </c>
      <c r="J232" t="s">
        <v>970</v>
      </c>
      <c r="K232" s="124">
        <v>43254</v>
      </c>
      <c r="L232" t="s">
        <v>1673</v>
      </c>
      <c r="M232" s="173" t="s">
        <v>1588</v>
      </c>
    </row>
    <row r="233" spans="1:23" hidden="1" x14ac:dyDescent="0.25">
      <c r="A233" t="s">
        <v>1669</v>
      </c>
      <c r="B233" t="s">
        <v>1669</v>
      </c>
      <c r="C233" t="s">
        <v>534</v>
      </c>
      <c r="D233" t="s">
        <v>1669</v>
      </c>
      <c r="E233" t="s">
        <v>1666</v>
      </c>
      <c r="F233" s="7" t="s">
        <v>1668</v>
      </c>
      <c r="G233" t="s">
        <v>1082</v>
      </c>
      <c r="H233" t="s">
        <v>1572</v>
      </c>
      <c r="I233" t="s">
        <v>1672</v>
      </c>
      <c r="J233" t="s">
        <v>970</v>
      </c>
      <c r="K233" s="124">
        <v>43254</v>
      </c>
      <c r="L233" t="s">
        <v>1673</v>
      </c>
      <c r="M233" s="173" t="s">
        <v>1592</v>
      </c>
    </row>
    <row r="234" spans="1:23" hidden="1" x14ac:dyDescent="0.25">
      <c r="A234" t="s">
        <v>1669</v>
      </c>
      <c r="B234" t="s">
        <v>1669</v>
      </c>
      <c r="C234" t="s">
        <v>534</v>
      </c>
      <c r="D234" t="s">
        <v>1669</v>
      </c>
      <c r="E234" t="s">
        <v>1699</v>
      </c>
      <c r="F234" s="7" t="s">
        <v>1668</v>
      </c>
      <c r="G234" t="s">
        <v>1584</v>
      </c>
      <c r="H234" t="s">
        <v>1573</v>
      </c>
      <c r="I234" t="s">
        <v>1672</v>
      </c>
      <c r="J234" t="s">
        <v>970</v>
      </c>
      <c r="K234" s="124">
        <f>P234</f>
        <v>43640</v>
      </c>
      <c r="L234" t="s">
        <v>1649</v>
      </c>
      <c r="M234" s="173" t="s">
        <v>1586</v>
      </c>
      <c r="N234" t="s">
        <v>1558</v>
      </c>
      <c r="O234" t="s">
        <v>1678</v>
      </c>
      <c r="P234" s="124">
        <v>43640</v>
      </c>
      <c r="Q234" t="s">
        <v>1669</v>
      </c>
      <c r="R234" t="s">
        <v>1672</v>
      </c>
      <c r="S234" t="s">
        <v>1584</v>
      </c>
      <c r="T234" t="s">
        <v>1573</v>
      </c>
      <c r="U234" t="s">
        <v>1649</v>
      </c>
      <c r="V234" t="s">
        <v>1678</v>
      </c>
    </row>
    <row r="235" spans="1:23" hidden="1" x14ac:dyDescent="0.25">
      <c r="A235" t="s">
        <v>1669</v>
      </c>
      <c r="B235" t="s">
        <v>1669</v>
      </c>
      <c r="C235" t="s">
        <v>534</v>
      </c>
      <c r="D235" t="s">
        <v>1669</v>
      </c>
      <c r="E235" t="s">
        <v>1699</v>
      </c>
      <c r="F235" s="7" t="s">
        <v>1668</v>
      </c>
      <c r="G235" t="s">
        <v>1584</v>
      </c>
      <c r="H235" t="s">
        <v>1573</v>
      </c>
      <c r="I235" t="s">
        <v>1672</v>
      </c>
      <c r="J235" t="s">
        <v>970</v>
      </c>
      <c r="K235" s="124">
        <f>P235</f>
        <v>43640</v>
      </c>
      <c r="L235" t="s">
        <v>1649</v>
      </c>
      <c r="M235" s="173" t="s">
        <v>1585</v>
      </c>
      <c r="N235" t="s">
        <v>1558</v>
      </c>
      <c r="O235" t="s">
        <v>1678</v>
      </c>
      <c r="P235" s="124">
        <v>43640</v>
      </c>
      <c r="Q235" t="s">
        <v>1669</v>
      </c>
      <c r="R235" t="s">
        <v>1672</v>
      </c>
      <c r="S235" t="s">
        <v>1584</v>
      </c>
      <c r="T235" t="s">
        <v>1573</v>
      </c>
      <c r="U235" t="s">
        <v>1649</v>
      </c>
      <c r="V235" t="s">
        <v>1678</v>
      </c>
    </row>
    <row r="236" spans="1:23" hidden="1" x14ac:dyDescent="0.25">
      <c r="A236" t="s">
        <v>1669</v>
      </c>
      <c r="E236" t="s">
        <v>3091</v>
      </c>
      <c r="F236" s="7" t="s">
        <v>3090</v>
      </c>
      <c r="G236" t="s">
        <v>1584</v>
      </c>
      <c r="H236" t="s">
        <v>1573</v>
      </c>
      <c r="I236" t="s">
        <v>1672</v>
      </c>
      <c r="J236" t="s">
        <v>970</v>
      </c>
      <c r="K236" s="124">
        <v>44082</v>
      </c>
      <c r="L236" t="s">
        <v>1649</v>
      </c>
      <c r="M236" s="173" t="s">
        <v>3103</v>
      </c>
      <c r="N236" t="s">
        <v>1558</v>
      </c>
      <c r="O236" t="s">
        <v>3092</v>
      </c>
    </row>
    <row r="237" spans="1:23" hidden="1" x14ac:dyDescent="0.25">
      <c r="A237" t="s">
        <v>1669</v>
      </c>
      <c r="E237" t="s">
        <v>1699</v>
      </c>
      <c r="F237" s="7" t="s">
        <v>1668</v>
      </c>
      <c r="G237" t="s">
        <v>1584</v>
      </c>
      <c r="H237" t="s">
        <v>1573</v>
      </c>
      <c r="I237" t="s">
        <v>1672</v>
      </c>
      <c r="J237" t="s">
        <v>970</v>
      </c>
      <c r="K237" s="124">
        <v>43958</v>
      </c>
      <c r="L237" t="s">
        <v>1649</v>
      </c>
      <c r="M237" s="173" t="s">
        <v>3175</v>
      </c>
      <c r="N237" t="s">
        <v>1558</v>
      </c>
      <c r="O237" t="s">
        <v>1678</v>
      </c>
    </row>
    <row r="238" spans="1:23" hidden="1" x14ac:dyDescent="0.25">
      <c r="A238" t="s">
        <v>1669</v>
      </c>
      <c r="E238" t="s">
        <v>1699</v>
      </c>
      <c r="F238" s="7" t="s">
        <v>1668</v>
      </c>
      <c r="G238" t="s">
        <v>1584</v>
      </c>
      <c r="H238" t="s">
        <v>1573</v>
      </c>
      <c r="I238" t="s">
        <v>1672</v>
      </c>
      <c r="J238" t="s">
        <v>970</v>
      </c>
      <c r="K238" s="124">
        <v>43958</v>
      </c>
      <c r="L238" t="s">
        <v>1649</v>
      </c>
      <c r="M238" s="173" t="s">
        <v>3176</v>
      </c>
      <c r="N238" t="s">
        <v>1558</v>
      </c>
      <c r="O238" t="s">
        <v>1678</v>
      </c>
    </row>
    <row r="239" spans="1:23" hidden="1" x14ac:dyDescent="0.25">
      <c r="A239" t="s">
        <v>1669</v>
      </c>
      <c r="E239" t="s">
        <v>1699</v>
      </c>
      <c r="F239" s="7" t="s">
        <v>1668</v>
      </c>
      <c r="G239" t="s">
        <v>1584</v>
      </c>
      <c r="H239" t="s">
        <v>1573</v>
      </c>
      <c r="I239" t="s">
        <v>1672</v>
      </c>
      <c r="J239" t="s">
        <v>970</v>
      </c>
      <c r="K239" s="124">
        <v>43958</v>
      </c>
      <c r="L239" t="s">
        <v>1649</v>
      </c>
      <c r="M239" s="173" t="s">
        <v>3177</v>
      </c>
      <c r="N239" t="s">
        <v>1558</v>
      </c>
      <c r="O239" t="s">
        <v>1678</v>
      </c>
    </row>
    <row r="240" spans="1:23" hidden="1" x14ac:dyDescent="0.25">
      <c r="A240" t="s">
        <v>1669</v>
      </c>
      <c r="E240" t="s">
        <v>3114</v>
      </c>
      <c r="F240" s="7" t="s">
        <v>1136</v>
      </c>
      <c r="G240" t="s">
        <v>1584</v>
      </c>
      <c r="H240" t="s">
        <v>1573</v>
      </c>
      <c r="I240" t="s">
        <v>1672</v>
      </c>
      <c r="J240" t="s">
        <v>970</v>
      </c>
      <c r="K240" s="124">
        <v>43865</v>
      </c>
      <c r="L240" t="s">
        <v>1649</v>
      </c>
      <c r="M240" s="173" t="s">
        <v>3173</v>
      </c>
      <c r="N240" t="s">
        <v>1558</v>
      </c>
      <c r="O240" t="s">
        <v>1678</v>
      </c>
      <c r="W240" t="s">
        <v>1657</v>
      </c>
    </row>
    <row r="241" spans="1:22" hidden="1" x14ac:dyDescent="0.25">
      <c r="A241" t="s">
        <v>1669</v>
      </c>
      <c r="E241" t="s">
        <v>3114</v>
      </c>
      <c r="F241" s="7" t="s">
        <v>1136</v>
      </c>
      <c r="G241" t="s">
        <v>1584</v>
      </c>
      <c r="H241" t="s">
        <v>1573</v>
      </c>
      <c r="I241" t="s">
        <v>1672</v>
      </c>
      <c r="J241" t="s">
        <v>970</v>
      </c>
      <c r="K241" s="124">
        <v>43865</v>
      </c>
      <c r="L241" t="s">
        <v>1649</v>
      </c>
      <c r="M241" s="173" t="s">
        <v>3174</v>
      </c>
      <c r="N241" t="s">
        <v>1558</v>
      </c>
      <c r="O241" t="s">
        <v>1678</v>
      </c>
    </row>
    <row r="242" spans="1:22" hidden="1" x14ac:dyDescent="0.25">
      <c r="A242" t="s">
        <v>1669</v>
      </c>
      <c r="E242" t="s">
        <v>3149</v>
      </c>
      <c r="F242" s="7" t="s">
        <v>654</v>
      </c>
      <c r="G242" t="s">
        <v>737</v>
      </c>
      <c r="H242" t="s">
        <v>738</v>
      </c>
      <c r="I242" t="s">
        <v>1672</v>
      </c>
      <c r="J242" t="s">
        <v>970</v>
      </c>
      <c r="K242" s="124"/>
      <c r="L242" t="s">
        <v>1405</v>
      </c>
    </row>
    <row r="243" spans="1:22" hidden="1" x14ac:dyDescent="0.25">
      <c r="A243" t="s">
        <v>1669</v>
      </c>
      <c r="E243" t="s">
        <v>1072</v>
      </c>
      <c r="F243" s="141" t="s">
        <v>3151</v>
      </c>
      <c r="G243" t="s">
        <v>704</v>
      </c>
      <c r="H243" t="s">
        <v>802</v>
      </c>
      <c r="I243" s="7" t="s">
        <v>1688</v>
      </c>
      <c r="J243" t="s">
        <v>970</v>
      </c>
      <c r="K243" s="124">
        <v>41492</v>
      </c>
      <c r="L243" t="s">
        <v>717</v>
      </c>
      <c r="M243" s="133" t="s">
        <v>1073</v>
      </c>
      <c r="N243" t="s">
        <v>1074</v>
      </c>
    </row>
    <row r="244" spans="1:22" hidden="1" x14ac:dyDescent="0.25">
      <c r="A244" t="s">
        <v>1669</v>
      </c>
      <c r="E244" t="s">
        <v>3097</v>
      </c>
      <c r="F244" s="7" t="s">
        <v>96</v>
      </c>
      <c r="G244" t="s">
        <v>737</v>
      </c>
      <c r="H244" t="s">
        <v>738</v>
      </c>
      <c r="I244" t="s">
        <v>1672</v>
      </c>
      <c r="J244" t="s">
        <v>970</v>
      </c>
      <c r="K244" s="124">
        <v>42319</v>
      </c>
      <c r="L244" t="s">
        <v>717</v>
      </c>
      <c r="M244" s="173" t="s">
        <v>3096</v>
      </c>
    </row>
    <row r="245" spans="1:22" hidden="1" x14ac:dyDescent="0.25">
      <c r="A245" t="s">
        <v>1669</v>
      </c>
      <c r="E245" t="s">
        <v>3147</v>
      </c>
      <c r="F245" s="7" t="s">
        <v>3152</v>
      </c>
      <c r="G245" t="s">
        <v>704</v>
      </c>
      <c r="H245" t="s">
        <v>704</v>
      </c>
      <c r="I245" t="s">
        <v>1672</v>
      </c>
      <c r="J245" t="s">
        <v>970</v>
      </c>
      <c r="K245" s="124">
        <v>41047</v>
      </c>
      <c r="L245" t="s">
        <v>717</v>
      </c>
      <c r="M245" s="133" t="s">
        <v>1137</v>
      </c>
      <c r="N245" t="s">
        <v>1138</v>
      </c>
      <c r="O245" t="s">
        <v>1139</v>
      </c>
    </row>
    <row r="246" spans="1:22" hidden="1" x14ac:dyDescent="0.25">
      <c r="A246" t="s">
        <v>1669</v>
      </c>
      <c r="E246" t="s">
        <v>1695</v>
      </c>
      <c r="F246" t="s">
        <v>1695</v>
      </c>
      <c r="G246" t="s">
        <v>1584</v>
      </c>
      <c r="H246" t="s">
        <v>1696</v>
      </c>
      <c r="I246" t="s">
        <v>1697</v>
      </c>
      <c r="J246" t="s">
        <v>970</v>
      </c>
      <c r="K246" s="124">
        <v>43604</v>
      </c>
      <c r="L246" t="s">
        <v>1649</v>
      </c>
      <c r="M246" s="173" t="s">
        <v>3113</v>
      </c>
      <c r="N246" t="s">
        <v>1558</v>
      </c>
      <c r="O246" t="s">
        <v>1698</v>
      </c>
      <c r="P246" s="124">
        <v>43604</v>
      </c>
      <c r="Q246" t="s">
        <v>1695</v>
      </c>
      <c r="R246" t="s">
        <v>1692</v>
      </c>
      <c r="S246" t="s">
        <v>1584</v>
      </c>
      <c r="T246" t="s">
        <v>1696</v>
      </c>
      <c r="U246" t="s">
        <v>1697</v>
      </c>
      <c r="V246" t="s">
        <v>1698</v>
      </c>
    </row>
    <row r="247" spans="1:22" hidden="1" x14ac:dyDescent="0.25">
      <c r="A247" t="s">
        <v>1669</v>
      </c>
      <c r="E247" t="s">
        <v>3104</v>
      </c>
      <c r="F247" t="s">
        <v>3142</v>
      </c>
      <c r="G247" t="s">
        <v>704</v>
      </c>
      <c r="H247" t="s">
        <v>3102</v>
      </c>
      <c r="I247" t="s">
        <v>3101</v>
      </c>
      <c r="J247" t="s">
        <v>752</v>
      </c>
      <c r="K247" s="124">
        <v>41967</v>
      </c>
      <c r="L247" t="s">
        <v>707</v>
      </c>
      <c r="M247" s="173" t="s">
        <v>3100</v>
      </c>
    </row>
    <row r="248" spans="1:22" hidden="1" x14ac:dyDescent="0.25">
      <c r="A248" t="s">
        <v>1669</v>
      </c>
      <c r="B248" t="s">
        <v>3115</v>
      </c>
      <c r="E248" t="s">
        <v>3150</v>
      </c>
      <c r="F248" s="7" t="s">
        <v>654</v>
      </c>
      <c r="G248" s="7" t="s">
        <v>3117</v>
      </c>
      <c r="H248" s="7" t="s">
        <v>3118</v>
      </c>
      <c r="I248" s="7" t="s">
        <v>1688</v>
      </c>
      <c r="J248" t="s">
        <v>970</v>
      </c>
      <c r="K248" s="124"/>
      <c r="L248" t="s">
        <v>1649</v>
      </c>
      <c r="M248" s="173" t="s">
        <v>3119</v>
      </c>
    </row>
    <row r="249" spans="1:22" hidden="1" x14ac:dyDescent="0.25">
      <c r="A249" t="s">
        <v>1659</v>
      </c>
      <c r="B249" t="s">
        <v>1659</v>
      </c>
      <c r="C249" t="s">
        <v>534</v>
      </c>
      <c r="D249" t="s">
        <v>1659</v>
      </c>
      <c r="E249" t="s">
        <v>1658</v>
      </c>
      <c r="F249" t="s">
        <v>1658</v>
      </c>
      <c r="G249" s="7" t="s">
        <v>1584</v>
      </c>
      <c r="H249" t="s">
        <v>1648</v>
      </c>
      <c r="I249" s="7" t="s">
        <v>1647</v>
      </c>
      <c r="J249" t="s">
        <v>752</v>
      </c>
      <c r="K249" s="124">
        <v>43991</v>
      </c>
      <c r="L249" t="s">
        <v>1649</v>
      </c>
      <c r="M249" s="173" t="s">
        <v>3179</v>
      </c>
      <c r="N249" t="s">
        <v>1558</v>
      </c>
      <c r="O249" t="s">
        <v>1607</v>
      </c>
      <c r="P249" s="124">
        <v>43991</v>
      </c>
      <c r="Q249" t="s">
        <v>1658</v>
      </c>
      <c r="R249" t="s">
        <v>1647</v>
      </c>
      <c r="S249" t="s">
        <v>1584</v>
      </c>
      <c r="T249" t="s">
        <v>1648</v>
      </c>
      <c r="U249" t="s">
        <v>1649</v>
      </c>
      <c r="V249" t="s">
        <v>1660</v>
      </c>
    </row>
    <row r="250" spans="1:22" hidden="1" x14ac:dyDescent="0.25">
      <c r="A250" t="s">
        <v>27</v>
      </c>
      <c r="B250" t="s">
        <v>547</v>
      </c>
      <c r="C250" t="s">
        <v>534</v>
      </c>
      <c r="D250" t="s">
        <v>27</v>
      </c>
      <c r="E250" t="s">
        <v>3153</v>
      </c>
      <c r="F250" s="7" t="s">
        <v>1708</v>
      </c>
      <c r="G250" s="7" t="s">
        <v>704</v>
      </c>
      <c r="H250" s="7" t="s">
        <v>1676</v>
      </c>
      <c r="I250" s="7" t="s">
        <v>1647</v>
      </c>
      <c r="J250" t="s">
        <v>752</v>
      </c>
      <c r="K250" s="124">
        <v>41296</v>
      </c>
      <c r="L250" s="7" t="s">
        <v>707</v>
      </c>
      <c r="M250" s="133" t="s">
        <v>1558</v>
      </c>
      <c r="N250" s="7" t="s">
        <v>1558</v>
      </c>
      <c r="O250" s="7" t="s">
        <v>1709</v>
      </c>
      <c r="P250" s="124"/>
    </row>
    <row r="251" spans="1:22" x14ac:dyDescent="0.25">
      <c r="A251" t="s">
        <v>1669</v>
      </c>
      <c r="E251" t="s">
        <v>3155</v>
      </c>
      <c r="F251" s="7" t="s">
        <v>3156</v>
      </c>
      <c r="G251" t="s">
        <v>1584</v>
      </c>
      <c r="H251" t="s">
        <v>1573</v>
      </c>
      <c r="I251" t="s">
        <v>1672</v>
      </c>
      <c r="J251" t="s">
        <v>970</v>
      </c>
      <c r="K251" s="124">
        <v>44097</v>
      </c>
      <c r="L251" t="s">
        <v>1649</v>
      </c>
      <c r="M251" s="173" t="s">
        <v>3207</v>
      </c>
      <c r="N251" t="s">
        <v>1558</v>
      </c>
    </row>
    <row r="252" spans="1:22" hidden="1" x14ac:dyDescent="0.25">
      <c r="A252" t="s">
        <v>3158</v>
      </c>
      <c r="E252" t="s">
        <v>3154</v>
      </c>
      <c r="F252" s="7" t="s">
        <v>3157</v>
      </c>
      <c r="G252" t="s">
        <v>1584</v>
      </c>
      <c r="H252" t="s">
        <v>1573</v>
      </c>
      <c r="I252" t="s">
        <v>1672</v>
      </c>
      <c r="J252" t="s">
        <v>970</v>
      </c>
      <c r="K252" s="124">
        <v>44097</v>
      </c>
      <c r="L252" t="s">
        <v>1649</v>
      </c>
      <c r="M252" s="173" t="s">
        <v>3206</v>
      </c>
      <c r="N252" t="s">
        <v>1558</v>
      </c>
    </row>
    <row r="253" spans="1:22" hidden="1" x14ac:dyDescent="0.25">
      <c r="A253" t="s">
        <v>1669</v>
      </c>
      <c r="E253" t="s">
        <v>1699</v>
      </c>
      <c r="F253" s="7" t="s">
        <v>1668</v>
      </c>
      <c r="G253" t="s">
        <v>737</v>
      </c>
      <c r="H253" t="s">
        <v>1573</v>
      </c>
      <c r="I253" t="s">
        <v>1672</v>
      </c>
      <c r="J253" t="s">
        <v>970</v>
      </c>
      <c r="K253" s="124">
        <v>42530</v>
      </c>
      <c r="L253" t="s">
        <v>1405</v>
      </c>
      <c r="M253" s="173" t="s">
        <v>3188</v>
      </c>
      <c r="O253" t="s">
        <v>3189</v>
      </c>
    </row>
    <row r="254" spans="1:22" hidden="1" x14ac:dyDescent="0.25">
      <c r="A254" t="s">
        <v>27</v>
      </c>
      <c r="E254" t="s">
        <v>3203</v>
      </c>
      <c r="F254" s="7" t="s">
        <v>3205</v>
      </c>
      <c r="G254" t="s">
        <v>1584</v>
      </c>
      <c r="I254" t="s">
        <v>1647</v>
      </c>
      <c r="J254" t="s">
        <v>752</v>
      </c>
      <c r="K254" s="124">
        <v>44098</v>
      </c>
      <c r="L254" t="s">
        <v>1649</v>
      </c>
      <c r="M254" s="173" t="s">
        <v>3204</v>
      </c>
    </row>
  </sheetData>
  <autoFilter ref="A1:V254" xr:uid="{A29060DE-1164-4E48-8568-D473DB4447B2}">
    <filterColumn colId="4">
      <filters>
        <filter val="Alauddin Tower 4th Floor (Retail Risk)"/>
        <filter val="Mirpur Dar-us-salam Br. ATM"/>
      </filters>
    </filterColumn>
    <sortState xmlns:xlrd2="http://schemas.microsoft.com/office/spreadsheetml/2017/richdata2" ref="A2:V250">
      <sortCondition ref="A1:A250"/>
    </sortState>
  </autoFilter>
  <conditionalFormatting sqref="E235:E239 E193:E194 E196:E197 E199:E232 E241:E1048576 E1:E191">
    <cfRule type="duplicateValues" dxfId="81" priority="24"/>
    <cfRule type="duplicateValues" dxfId="80" priority="25"/>
  </conditionalFormatting>
  <conditionalFormatting sqref="F228:F234">
    <cfRule type="duplicateValues" dxfId="79" priority="21"/>
    <cfRule type="duplicateValues" dxfId="78" priority="22"/>
  </conditionalFormatting>
  <conditionalFormatting sqref="E192">
    <cfRule type="duplicateValues" dxfId="77" priority="19"/>
    <cfRule type="duplicateValues" dxfId="76" priority="20"/>
  </conditionalFormatting>
  <conditionalFormatting sqref="Q103">
    <cfRule type="duplicateValues" dxfId="75" priority="17"/>
    <cfRule type="duplicateValues" dxfId="74" priority="18"/>
  </conditionalFormatting>
  <conditionalFormatting sqref="Q55">
    <cfRule type="duplicateValues" dxfId="73" priority="15"/>
    <cfRule type="duplicateValues" dxfId="72" priority="16"/>
  </conditionalFormatting>
  <conditionalFormatting sqref="E195">
    <cfRule type="duplicateValues" dxfId="71" priority="13"/>
    <cfRule type="duplicateValues" dxfId="70" priority="14"/>
  </conditionalFormatting>
  <conditionalFormatting sqref="E198">
    <cfRule type="duplicateValues" dxfId="69" priority="11"/>
    <cfRule type="duplicateValues" dxfId="68" priority="12"/>
  </conditionalFormatting>
  <conditionalFormatting sqref="Q199">
    <cfRule type="duplicateValues" dxfId="67" priority="9"/>
    <cfRule type="duplicateValues" dxfId="66" priority="10"/>
  </conditionalFormatting>
  <conditionalFormatting sqref="Q198">
    <cfRule type="duplicateValues" dxfId="65" priority="7"/>
    <cfRule type="duplicateValues" dxfId="64" priority="8"/>
  </conditionalFormatting>
  <conditionalFormatting sqref="F241">
    <cfRule type="duplicateValues" dxfId="63" priority="5"/>
    <cfRule type="duplicateValues" dxfId="62" priority="6"/>
  </conditionalFormatting>
  <conditionalFormatting sqref="B248">
    <cfRule type="duplicateValues" dxfId="61" priority="1"/>
    <cfRule type="duplicateValues" dxfId="60" priority="2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1E27D-8891-488D-828B-288B6E0D9003}">
  <sheetPr filterMode="1">
    <tabColor rgb="FF7030A0"/>
  </sheetPr>
  <dimension ref="A1:M286"/>
  <sheetViews>
    <sheetView zoomScaleNormal="10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C17" sqref="C17"/>
    </sheetView>
  </sheetViews>
  <sheetFormatPr defaultRowHeight="15" x14ac:dyDescent="0.25"/>
  <cols>
    <col min="1" max="1" width="11.5703125" bestFit="1" customWidth="1"/>
    <col min="2" max="2" width="4" bestFit="1" customWidth="1"/>
    <col min="3" max="3" width="33.28515625" customWidth="1"/>
    <col min="4" max="4" width="20.140625" customWidth="1"/>
    <col min="5" max="5" width="10.42578125" customWidth="1"/>
    <col min="6" max="6" width="15.7109375" bestFit="1" customWidth="1"/>
    <col min="7" max="7" width="15.28515625" bestFit="1" customWidth="1"/>
    <col min="8" max="8" width="15.42578125" bestFit="1" customWidth="1"/>
    <col min="9" max="9" width="13.140625" bestFit="1" customWidth="1"/>
    <col min="10" max="10" width="9.28515625" customWidth="1"/>
    <col min="11" max="11" width="22.28515625" bestFit="1" customWidth="1"/>
    <col min="12" max="12" width="9.5703125" customWidth="1"/>
    <col min="13" max="13" width="13.28515625" customWidth="1"/>
  </cols>
  <sheetData>
    <row r="1" spans="1:13" x14ac:dyDescent="0.25">
      <c r="A1" s="8" t="s">
        <v>694</v>
      </c>
      <c r="B1" s="8" t="s">
        <v>695</v>
      </c>
      <c r="C1" s="8" t="s">
        <v>696</v>
      </c>
      <c r="D1" s="8" t="s">
        <v>0</v>
      </c>
      <c r="E1" s="8" t="s">
        <v>1</v>
      </c>
      <c r="F1" s="8" t="s">
        <v>2</v>
      </c>
      <c r="G1" s="8" t="s">
        <v>3</v>
      </c>
      <c r="H1" s="8" t="s">
        <v>697</v>
      </c>
      <c r="I1" s="9" t="s">
        <v>698</v>
      </c>
      <c r="J1" s="8" t="s">
        <v>699</v>
      </c>
      <c r="K1" s="10" t="s">
        <v>700</v>
      </c>
      <c r="L1" s="11" t="s">
        <v>701</v>
      </c>
      <c r="M1" s="12" t="s">
        <v>4</v>
      </c>
    </row>
    <row r="2" spans="1:13" hidden="1" x14ac:dyDescent="0.25">
      <c r="A2" s="13" t="s">
        <v>534</v>
      </c>
      <c r="B2" s="14">
        <v>1</v>
      </c>
      <c r="C2" s="15" t="s">
        <v>702</v>
      </c>
      <c r="D2" s="15" t="s">
        <v>703</v>
      </c>
      <c r="E2" s="15" t="s">
        <v>704</v>
      </c>
      <c r="F2" s="15" t="s">
        <v>704</v>
      </c>
      <c r="G2" s="16" t="s">
        <v>705</v>
      </c>
      <c r="H2" s="15" t="s">
        <v>706</v>
      </c>
      <c r="I2" s="17">
        <v>41871</v>
      </c>
      <c r="J2" s="15" t="s">
        <v>707</v>
      </c>
      <c r="K2" s="18" t="s">
        <v>708</v>
      </c>
      <c r="L2" s="19" t="s">
        <v>709</v>
      </c>
      <c r="M2" s="20"/>
    </row>
    <row r="3" spans="1:13" hidden="1" x14ac:dyDescent="0.25">
      <c r="A3" s="13" t="s">
        <v>534</v>
      </c>
      <c r="B3" s="21">
        <v>2</v>
      </c>
      <c r="C3" s="15" t="s">
        <v>710</v>
      </c>
      <c r="D3" s="15" t="s">
        <v>551</v>
      </c>
      <c r="E3" s="15" t="s">
        <v>704</v>
      </c>
      <c r="F3" s="15" t="s">
        <v>704</v>
      </c>
      <c r="G3" s="16" t="s">
        <v>705</v>
      </c>
      <c r="H3" s="15" t="s">
        <v>706</v>
      </c>
      <c r="I3" s="17">
        <v>41035</v>
      </c>
      <c r="J3" s="15" t="s">
        <v>707</v>
      </c>
      <c r="K3" s="18" t="s">
        <v>711</v>
      </c>
      <c r="L3" s="19" t="s">
        <v>712</v>
      </c>
      <c r="M3" s="22"/>
    </row>
    <row r="4" spans="1:13" x14ac:dyDescent="0.25">
      <c r="A4" s="13" t="s">
        <v>534</v>
      </c>
      <c r="B4" s="14">
        <v>3</v>
      </c>
      <c r="C4" s="15" t="s">
        <v>713</v>
      </c>
      <c r="D4" s="15" t="s">
        <v>714</v>
      </c>
      <c r="E4" s="15" t="s">
        <v>715</v>
      </c>
      <c r="F4" s="15" t="s">
        <v>716</v>
      </c>
      <c r="G4" s="16" t="s">
        <v>705</v>
      </c>
      <c r="H4" s="15" t="s">
        <v>706</v>
      </c>
      <c r="I4" s="17">
        <v>39605</v>
      </c>
      <c r="J4" s="23" t="s">
        <v>717</v>
      </c>
      <c r="K4" s="18">
        <v>635241</v>
      </c>
      <c r="L4" s="19" t="s">
        <v>718</v>
      </c>
      <c r="M4" s="20"/>
    </row>
    <row r="5" spans="1:13" hidden="1" x14ac:dyDescent="0.25">
      <c r="A5" s="24" t="s">
        <v>534</v>
      </c>
      <c r="B5" s="21">
        <v>4</v>
      </c>
      <c r="C5" s="15" t="s">
        <v>719</v>
      </c>
      <c r="D5" s="15" t="s">
        <v>554</v>
      </c>
      <c r="E5" s="16" t="s">
        <v>704</v>
      </c>
      <c r="F5" s="16" t="s">
        <v>704</v>
      </c>
      <c r="G5" s="16" t="s">
        <v>705</v>
      </c>
      <c r="H5" s="15" t="s">
        <v>706</v>
      </c>
      <c r="I5" s="17">
        <v>41431</v>
      </c>
      <c r="J5" s="16" t="s">
        <v>707</v>
      </c>
      <c r="K5" s="18" t="s">
        <v>720</v>
      </c>
      <c r="L5" s="19" t="s">
        <v>721</v>
      </c>
      <c r="M5" s="22"/>
    </row>
    <row r="6" spans="1:13" s="176" customFormat="1" hidden="1" x14ac:dyDescent="0.25">
      <c r="A6" s="149" t="s">
        <v>534</v>
      </c>
      <c r="B6" s="177">
        <v>5</v>
      </c>
      <c r="C6" s="29" t="s">
        <v>722</v>
      </c>
      <c r="D6" s="29" t="s">
        <v>723</v>
      </c>
      <c r="E6" s="29" t="s">
        <v>704</v>
      </c>
      <c r="F6" s="29" t="s">
        <v>704</v>
      </c>
      <c r="G6" s="178" t="s">
        <v>705</v>
      </c>
      <c r="H6" s="29" t="s">
        <v>706</v>
      </c>
      <c r="I6" s="179">
        <v>41871</v>
      </c>
      <c r="J6" s="29" t="s">
        <v>707</v>
      </c>
      <c r="K6" s="180" t="s">
        <v>724</v>
      </c>
      <c r="L6" s="181" t="s">
        <v>725</v>
      </c>
      <c r="M6" s="182" t="s">
        <v>726</v>
      </c>
    </row>
    <row r="7" spans="1:13" hidden="1" x14ac:dyDescent="0.25">
      <c r="A7" s="13" t="s">
        <v>534</v>
      </c>
      <c r="B7" s="21">
        <v>6</v>
      </c>
      <c r="C7" s="15" t="s">
        <v>727</v>
      </c>
      <c r="D7" s="15" t="s">
        <v>560</v>
      </c>
      <c r="E7" s="15" t="s">
        <v>715</v>
      </c>
      <c r="F7" s="15" t="s">
        <v>716</v>
      </c>
      <c r="G7" s="16" t="s">
        <v>705</v>
      </c>
      <c r="H7" s="15" t="s">
        <v>706</v>
      </c>
      <c r="I7" s="17">
        <v>39605</v>
      </c>
      <c r="J7" s="23" t="s">
        <v>717</v>
      </c>
      <c r="K7" s="18">
        <v>55412414</v>
      </c>
      <c r="L7" s="19" t="s">
        <v>728</v>
      </c>
      <c r="M7" s="22" t="s">
        <v>729</v>
      </c>
    </row>
    <row r="8" spans="1:13" hidden="1" x14ac:dyDescent="0.25">
      <c r="A8" s="13" t="s">
        <v>534</v>
      </c>
      <c r="B8" s="14">
        <v>7</v>
      </c>
      <c r="C8" s="15" t="s">
        <v>730</v>
      </c>
      <c r="D8" s="15" t="s">
        <v>731</v>
      </c>
      <c r="E8" s="15" t="s">
        <v>715</v>
      </c>
      <c r="F8" s="15" t="s">
        <v>716</v>
      </c>
      <c r="G8" s="16" t="s">
        <v>705</v>
      </c>
      <c r="H8" s="15" t="s">
        <v>706</v>
      </c>
      <c r="I8" s="17">
        <v>39605</v>
      </c>
      <c r="J8" s="23" t="s">
        <v>717</v>
      </c>
      <c r="K8" s="18">
        <v>598544</v>
      </c>
      <c r="L8" s="19" t="s">
        <v>732</v>
      </c>
      <c r="M8" s="20"/>
    </row>
    <row r="9" spans="1:13" hidden="1" x14ac:dyDescent="0.25">
      <c r="A9" s="24" t="s">
        <v>534</v>
      </c>
      <c r="B9" s="21">
        <v>8</v>
      </c>
      <c r="C9" s="25" t="s">
        <v>730</v>
      </c>
      <c r="D9" s="25" t="s">
        <v>731</v>
      </c>
      <c r="E9" s="25" t="s">
        <v>715</v>
      </c>
      <c r="F9" s="25" t="s">
        <v>716</v>
      </c>
      <c r="G9" s="16" t="s">
        <v>705</v>
      </c>
      <c r="H9" s="25" t="s">
        <v>733</v>
      </c>
      <c r="I9" s="26">
        <v>39605</v>
      </c>
      <c r="J9" s="27" t="s">
        <v>717</v>
      </c>
      <c r="K9" s="28">
        <v>968541</v>
      </c>
      <c r="L9" s="21" t="s">
        <v>734</v>
      </c>
      <c r="M9" s="22" t="s">
        <v>735</v>
      </c>
    </row>
    <row r="10" spans="1:13" s="176" customFormat="1" hidden="1" x14ac:dyDescent="0.25">
      <c r="A10" s="149" t="s">
        <v>534</v>
      </c>
      <c r="B10" s="177">
        <v>9</v>
      </c>
      <c r="C10" s="29" t="s">
        <v>736</v>
      </c>
      <c r="D10" s="29" t="s">
        <v>563</v>
      </c>
      <c r="E10" s="29" t="s">
        <v>737</v>
      </c>
      <c r="F10" s="178" t="s">
        <v>738</v>
      </c>
      <c r="G10" s="178" t="s">
        <v>705</v>
      </c>
      <c r="H10" s="29" t="s">
        <v>739</v>
      </c>
      <c r="I10" s="179" t="s">
        <v>740</v>
      </c>
      <c r="J10" s="29" t="s">
        <v>717</v>
      </c>
      <c r="K10" s="180" t="s">
        <v>741</v>
      </c>
      <c r="L10" s="181" t="s">
        <v>742</v>
      </c>
      <c r="M10" s="183" t="s">
        <v>743</v>
      </c>
    </row>
    <row r="11" spans="1:13" hidden="1" x14ac:dyDescent="0.25">
      <c r="A11" s="150" t="s">
        <v>534</v>
      </c>
      <c r="B11" s="21">
        <v>10</v>
      </c>
      <c r="C11" s="15" t="s">
        <v>744</v>
      </c>
      <c r="D11" s="15" t="s">
        <v>564</v>
      </c>
      <c r="E11" s="16" t="s">
        <v>704</v>
      </c>
      <c r="F11" s="16" t="s">
        <v>716</v>
      </c>
      <c r="G11" s="16" t="s">
        <v>705</v>
      </c>
      <c r="H11" s="15" t="s">
        <v>706</v>
      </c>
      <c r="I11" s="17">
        <v>41035</v>
      </c>
      <c r="J11" s="16" t="s">
        <v>717</v>
      </c>
      <c r="K11" s="18" t="s">
        <v>745</v>
      </c>
      <c r="L11" s="19" t="s">
        <v>746</v>
      </c>
      <c r="M11" s="22" t="s">
        <v>747</v>
      </c>
    </row>
    <row r="12" spans="1:13" hidden="1" x14ac:dyDescent="0.25">
      <c r="A12" s="152" t="s">
        <v>534</v>
      </c>
      <c r="B12" s="14">
        <v>11</v>
      </c>
      <c r="C12" s="15" t="s">
        <v>748</v>
      </c>
      <c r="D12" s="15" t="s">
        <v>565</v>
      </c>
      <c r="E12" s="15" t="s">
        <v>715</v>
      </c>
      <c r="F12" s="15" t="s">
        <v>716</v>
      </c>
      <c r="G12" s="16" t="s">
        <v>705</v>
      </c>
      <c r="H12" s="15" t="s">
        <v>706</v>
      </c>
      <c r="I12" s="17">
        <v>39605</v>
      </c>
      <c r="J12" s="23" t="s">
        <v>717</v>
      </c>
      <c r="K12" s="18">
        <v>999666555</v>
      </c>
      <c r="L12" s="19" t="s">
        <v>749</v>
      </c>
      <c r="M12" s="20"/>
    </row>
    <row r="13" spans="1:13" hidden="1" x14ac:dyDescent="0.25">
      <c r="A13" s="13" t="s">
        <v>534</v>
      </c>
      <c r="B13" s="21">
        <v>12</v>
      </c>
      <c r="C13" s="15" t="s">
        <v>750</v>
      </c>
      <c r="D13" s="15" t="s">
        <v>751</v>
      </c>
      <c r="E13" s="15" t="s">
        <v>737</v>
      </c>
      <c r="F13" s="30" t="s">
        <v>738</v>
      </c>
      <c r="G13" s="16" t="s">
        <v>705</v>
      </c>
      <c r="H13" s="15" t="s">
        <v>752</v>
      </c>
      <c r="I13" s="17">
        <v>42520</v>
      </c>
      <c r="J13" s="15" t="s">
        <v>717</v>
      </c>
      <c r="K13" s="18">
        <v>6254214</v>
      </c>
      <c r="L13" s="19" t="s">
        <v>753</v>
      </c>
      <c r="M13" s="32" t="s">
        <v>743</v>
      </c>
    </row>
    <row r="14" spans="1:13" hidden="1" x14ac:dyDescent="0.25">
      <c r="A14" s="13" t="s">
        <v>534</v>
      </c>
      <c r="B14" s="14">
        <v>13</v>
      </c>
      <c r="C14" s="15" t="s">
        <v>754</v>
      </c>
      <c r="D14" s="15" t="s">
        <v>755</v>
      </c>
      <c r="E14" s="15" t="s">
        <v>715</v>
      </c>
      <c r="F14" s="15" t="s">
        <v>716</v>
      </c>
      <c r="G14" s="16" t="s">
        <v>705</v>
      </c>
      <c r="H14" s="15" t="s">
        <v>706</v>
      </c>
      <c r="I14" s="17">
        <v>39667</v>
      </c>
      <c r="J14" s="23" t="s">
        <v>717</v>
      </c>
      <c r="K14" s="18">
        <v>96544</v>
      </c>
      <c r="L14" s="19" t="s">
        <v>756</v>
      </c>
      <c r="M14" s="20"/>
    </row>
    <row r="15" spans="1:13" hidden="1" x14ac:dyDescent="0.25">
      <c r="A15" s="153" t="s">
        <v>534</v>
      </c>
      <c r="B15" s="21">
        <v>14</v>
      </c>
      <c r="C15" s="15" t="s">
        <v>757</v>
      </c>
      <c r="D15" s="15" t="s">
        <v>573</v>
      </c>
      <c r="E15" s="15" t="s">
        <v>715</v>
      </c>
      <c r="F15" s="15" t="s">
        <v>716</v>
      </c>
      <c r="G15" s="16" t="s">
        <v>705</v>
      </c>
      <c r="H15" s="15" t="s">
        <v>706</v>
      </c>
      <c r="I15" s="17">
        <v>39959</v>
      </c>
      <c r="J15" s="23" t="s">
        <v>717</v>
      </c>
      <c r="K15" s="18">
        <v>2105254485</v>
      </c>
      <c r="L15" s="19" t="s">
        <v>758</v>
      </c>
      <c r="M15" s="22" t="s">
        <v>759</v>
      </c>
    </row>
    <row r="16" spans="1:13" hidden="1" x14ac:dyDescent="0.25">
      <c r="A16" s="13" t="s">
        <v>534</v>
      </c>
      <c r="B16" s="14">
        <v>15</v>
      </c>
      <c r="C16" s="15" t="s">
        <v>760</v>
      </c>
      <c r="D16" s="15" t="s">
        <v>576</v>
      </c>
      <c r="E16" s="15" t="s">
        <v>715</v>
      </c>
      <c r="F16" s="15" t="s">
        <v>716</v>
      </c>
      <c r="G16" s="16" t="s">
        <v>705</v>
      </c>
      <c r="H16" s="15" t="s">
        <v>706</v>
      </c>
      <c r="I16" s="17">
        <v>39667</v>
      </c>
      <c r="J16" s="23" t="s">
        <v>717</v>
      </c>
      <c r="K16" s="18">
        <v>9858455</v>
      </c>
      <c r="L16" s="19" t="s">
        <v>761</v>
      </c>
      <c r="M16" s="20"/>
    </row>
    <row r="17" spans="1:13" x14ac:dyDescent="0.25">
      <c r="A17" s="13" t="s">
        <v>534</v>
      </c>
      <c r="B17" s="21">
        <v>16</v>
      </c>
      <c r="C17" s="15" t="s">
        <v>762</v>
      </c>
      <c r="D17" s="15" t="s">
        <v>577</v>
      </c>
      <c r="E17" s="15" t="s">
        <v>715</v>
      </c>
      <c r="F17" s="15" t="s">
        <v>716</v>
      </c>
      <c r="G17" s="16" t="s">
        <v>705</v>
      </c>
      <c r="H17" s="15" t="s">
        <v>706</v>
      </c>
      <c r="I17" s="17">
        <v>39667</v>
      </c>
      <c r="J17" s="23" t="s">
        <v>717</v>
      </c>
      <c r="K17" s="18">
        <v>635255</v>
      </c>
      <c r="L17" s="19" t="s">
        <v>763</v>
      </c>
      <c r="M17" s="22"/>
    </row>
    <row r="18" spans="1:13" hidden="1" x14ac:dyDescent="0.25">
      <c r="A18" s="153" t="s">
        <v>534</v>
      </c>
      <c r="B18" s="14">
        <v>17</v>
      </c>
      <c r="C18" s="15" t="s">
        <v>764</v>
      </c>
      <c r="D18" s="15" t="s">
        <v>765</v>
      </c>
      <c r="E18" s="15" t="s">
        <v>737</v>
      </c>
      <c r="F18" s="30" t="s">
        <v>738</v>
      </c>
      <c r="G18" s="16" t="s">
        <v>705</v>
      </c>
      <c r="H18" s="15" t="s">
        <v>752</v>
      </c>
      <c r="I18" s="17" t="s">
        <v>766</v>
      </c>
      <c r="J18" s="23" t="s">
        <v>717</v>
      </c>
      <c r="K18" s="18" t="s">
        <v>767</v>
      </c>
      <c r="L18" s="19" t="s">
        <v>768</v>
      </c>
      <c r="M18" s="20" t="s">
        <v>769</v>
      </c>
    </row>
    <row r="19" spans="1:13" s="176" customFormat="1" hidden="1" x14ac:dyDescent="0.25">
      <c r="A19" s="149" t="s">
        <v>534</v>
      </c>
      <c r="B19" s="181">
        <v>18</v>
      </c>
      <c r="C19" s="29" t="s">
        <v>770</v>
      </c>
      <c r="D19" s="29" t="s">
        <v>98</v>
      </c>
      <c r="E19" s="29" t="s">
        <v>737</v>
      </c>
      <c r="F19" s="178" t="s">
        <v>738</v>
      </c>
      <c r="G19" s="178" t="s">
        <v>705</v>
      </c>
      <c r="H19" s="29" t="s">
        <v>752</v>
      </c>
      <c r="I19" s="179">
        <v>42350</v>
      </c>
      <c r="J19" s="184" t="s">
        <v>717</v>
      </c>
      <c r="K19" s="180" t="s">
        <v>771</v>
      </c>
      <c r="L19" s="181" t="s">
        <v>772</v>
      </c>
      <c r="M19" s="185" t="s">
        <v>773</v>
      </c>
    </row>
    <row r="20" spans="1:13" s="176" customFormat="1" hidden="1" x14ac:dyDescent="0.25">
      <c r="A20" s="150" t="s">
        <v>534</v>
      </c>
      <c r="B20" s="177">
        <v>19</v>
      </c>
      <c r="C20" s="29" t="s">
        <v>774</v>
      </c>
      <c r="D20" s="29" t="s">
        <v>775</v>
      </c>
      <c r="E20" s="29" t="s">
        <v>715</v>
      </c>
      <c r="F20" s="29" t="s">
        <v>716</v>
      </c>
      <c r="G20" s="178" t="s">
        <v>705</v>
      </c>
      <c r="H20" s="29" t="s">
        <v>706</v>
      </c>
      <c r="I20" s="179">
        <v>39667</v>
      </c>
      <c r="J20" s="184" t="s">
        <v>717</v>
      </c>
      <c r="K20" s="180">
        <v>532414</v>
      </c>
      <c r="L20" s="181" t="s">
        <v>776</v>
      </c>
      <c r="M20" s="182"/>
    </row>
    <row r="21" spans="1:13" s="176" customFormat="1" hidden="1" x14ac:dyDescent="0.25">
      <c r="A21" s="149" t="s">
        <v>534</v>
      </c>
      <c r="B21" s="181">
        <v>20</v>
      </c>
      <c r="C21" s="29" t="s">
        <v>777</v>
      </c>
      <c r="D21" s="29" t="s">
        <v>593</v>
      </c>
      <c r="E21" s="29" t="s">
        <v>715</v>
      </c>
      <c r="F21" s="29" t="s">
        <v>716</v>
      </c>
      <c r="G21" s="178" t="s">
        <v>705</v>
      </c>
      <c r="H21" s="29" t="s">
        <v>706</v>
      </c>
      <c r="I21" s="179">
        <v>39667</v>
      </c>
      <c r="J21" s="184" t="s">
        <v>717</v>
      </c>
      <c r="K21" s="180">
        <v>954214</v>
      </c>
      <c r="L21" s="181" t="s">
        <v>778</v>
      </c>
      <c r="M21" s="185"/>
    </row>
    <row r="22" spans="1:13" hidden="1" x14ac:dyDescent="0.25">
      <c r="A22" s="150" t="s">
        <v>534</v>
      </c>
      <c r="B22" s="14">
        <v>21</v>
      </c>
      <c r="C22" s="15" t="s">
        <v>779</v>
      </c>
      <c r="D22" s="15" t="s">
        <v>780</v>
      </c>
      <c r="E22" s="16" t="s">
        <v>704</v>
      </c>
      <c r="F22" s="16" t="s">
        <v>704</v>
      </c>
      <c r="G22" s="16" t="s">
        <v>705</v>
      </c>
      <c r="H22" s="15" t="s">
        <v>706</v>
      </c>
      <c r="I22" s="17">
        <v>41035</v>
      </c>
      <c r="J22" s="16" t="s">
        <v>717</v>
      </c>
      <c r="K22" s="18" t="s">
        <v>781</v>
      </c>
      <c r="L22" s="19" t="s">
        <v>782</v>
      </c>
      <c r="M22" s="20" t="s">
        <v>747</v>
      </c>
    </row>
    <row r="23" spans="1:13" s="176" customFormat="1" hidden="1" x14ac:dyDescent="0.25">
      <c r="A23" s="149" t="s">
        <v>534</v>
      </c>
      <c r="B23" s="181">
        <v>22</v>
      </c>
      <c r="C23" s="29" t="s">
        <v>783</v>
      </c>
      <c r="D23" s="29" t="s">
        <v>784</v>
      </c>
      <c r="E23" s="178" t="s">
        <v>704</v>
      </c>
      <c r="F23" s="178" t="s">
        <v>704</v>
      </c>
      <c r="G23" s="178" t="s">
        <v>705</v>
      </c>
      <c r="H23" s="29" t="s">
        <v>706</v>
      </c>
      <c r="I23" s="179">
        <v>40672</v>
      </c>
      <c r="J23" s="178" t="s">
        <v>717</v>
      </c>
      <c r="K23" s="180" t="s">
        <v>785</v>
      </c>
      <c r="L23" s="181" t="s">
        <v>786</v>
      </c>
      <c r="M23" s="185" t="s">
        <v>787</v>
      </c>
    </row>
    <row r="24" spans="1:13" hidden="1" x14ac:dyDescent="0.25">
      <c r="A24" s="13" t="s">
        <v>534</v>
      </c>
      <c r="B24" s="14">
        <v>23</v>
      </c>
      <c r="C24" s="34" t="s">
        <v>788</v>
      </c>
      <c r="D24" s="34" t="s">
        <v>789</v>
      </c>
      <c r="E24" s="36" t="s">
        <v>704</v>
      </c>
      <c r="F24" s="36" t="s">
        <v>704</v>
      </c>
      <c r="G24" s="16" t="s">
        <v>705</v>
      </c>
      <c r="H24" s="15" t="s">
        <v>706</v>
      </c>
      <c r="I24" s="37">
        <v>40672</v>
      </c>
      <c r="J24" s="36" t="s">
        <v>717</v>
      </c>
      <c r="K24" s="31" t="s">
        <v>790</v>
      </c>
      <c r="L24" s="38" t="s">
        <v>791</v>
      </c>
      <c r="M24" s="39" t="s">
        <v>787</v>
      </c>
    </row>
    <row r="25" spans="1:13" s="176" customFormat="1" hidden="1" x14ac:dyDescent="0.25">
      <c r="A25" s="150" t="s">
        <v>534</v>
      </c>
      <c r="B25" s="181">
        <v>24</v>
      </c>
      <c r="C25" s="29" t="s">
        <v>792</v>
      </c>
      <c r="D25" s="29" t="s">
        <v>793</v>
      </c>
      <c r="E25" s="29" t="s">
        <v>715</v>
      </c>
      <c r="F25" s="29" t="s">
        <v>794</v>
      </c>
      <c r="G25" s="178" t="s">
        <v>705</v>
      </c>
      <c r="H25" s="29" t="s">
        <v>706</v>
      </c>
      <c r="I25" s="179">
        <v>39667</v>
      </c>
      <c r="J25" s="184" t="s">
        <v>717</v>
      </c>
      <c r="K25" s="180">
        <v>5478715</v>
      </c>
      <c r="L25" s="181" t="s">
        <v>795</v>
      </c>
      <c r="M25" s="185"/>
    </row>
    <row r="26" spans="1:13" hidden="1" x14ac:dyDescent="0.25">
      <c r="A26" s="13" t="s">
        <v>534</v>
      </c>
      <c r="B26" s="14">
        <v>25</v>
      </c>
      <c r="C26" s="40" t="s">
        <v>796</v>
      </c>
      <c r="D26" s="15" t="s">
        <v>797</v>
      </c>
      <c r="E26" s="16" t="s">
        <v>704</v>
      </c>
      <c r="F26" s="16" t="s">
        <v>704</v>
      </c>
      <c r="G26" s="16" t="s">
        <v>705</v>
      </c>
      <c r="H26" s="15" t="s">
        <v>706</v>
      </c>
      <c r="I26" s="17">
        <v>41492</v>
      </c>
      <c r="J26" s="16" t="s">
        <v>717</v>
      </c>
      <c r="K26" s="18" t="s">
        <v>798</v>
      </c>
      <c r="L26" s="19" t="s">
        <v>799</v>
      </c>
      <c r="M26" s="20" t="s">
        <v>800</v>
      </c>
    </row>
    <row r="27" spans="1:13" hidden="1" x14ac:dyDescent="0.25">
      <c r="A27" s="33" t="s">
        <v>534</v>
      </c>
      <c r="B27" s="21">
        <v>26</v>
      </c>
      <c r="C27" s="15" t="s">
        <v>801</v>
      </c>
      <c r="D27" s="15" t="s">
        <v>611</v>
      </c>
      <c r="E27" s="16" t="s">
        <v>704</v>
      </c>
      <c r="F27" s="16" t="s">
        <v>704</v>
      </c>
      <c r="G27" s="16" t="s">
        <v>802</v>
      </c>
      <c r="H27" s="15" t="s">
        <v>706</v>
      </c>
      <c r="I27" s="17">
        <v>41492</v>
      </c>
      <c r="J27" s="16" t="s">
        <v>717</v>
      </c>
      <c r="K27" s="18" t="s">
        <v>803</v>
      </c>
      <c r="L27" s="19" t="s">
        <v>804</v>
      </c>
      <c r="M27" s="22" t="s">
        <v>805</v>
      </c>
    </row>
    <row r="28" spans="1:13" s="176" customFormat="1" hidden="1" x14ac:dyDescent="0.25">
      <c r="A28" s="149" t="s">
        <v>534</v>
      </c>
      <c r="B28" s="177">
        <v>27</v>
      </c>
      <c r="C28" s="29" t="s">
        <v>806</v>
      </c>
      <c r="D28" s="29" t="s">
        <v>612</v>
      </c>
      <c r="E28" s="29" t="s">
        <v>715</v>
      </c>
      <c r="F28" s="29" t="s">
        <v>794</v>
      </c>
      <c r="G28" s="178" t="s">
        <v>705</v>
      </c>
      <c r="H28" s="29" t="s">
        <v>706</v>
      </c>
      <c r="I28" s="179">
        <v>39667</v>
      </c>
      <c r="J28" s="184" t="s">
        <v>717</v>
      </c>
      <c r="K28" s="180">
        <v>987414254</v>
      </c>
      <c r="L28" s="181" t="s">
        <v>807</v>
      </c>
      <c r="M28" s="182"/>
    </row>
    <row r="29" spans="1:13" s="176" customFormat="1" hidden="1" x14ac:dyDescent="0.25">
      <c r="A29" s="149" t="s">
        <v>534</v>
      </c>
      <c r="B29" s="181">
        <v>28</v>
      </c>
      <c r="C29" s="29" t="s">
        <v>808</v>
      </c>
      <c r="D29" s="29" t="s">
        <v>809</v>
      </c>
      <c r="E29" s="178" t="s">
        <v>704</v>
      </c>
      <c r="F29" s="178" t="s">
        <v>704</v>
      </c>
      <c r="G29" s="178" t="s">
        <v>705</v>
      </c>
      <c r="H29" s="29" t="s">
        <v>706</v>
      </c>
      <c r="I29" s="179">
        <v>41035</v>
      </c>
      <c r="J29" s="178" t="s">
        <v>717</v>
      </c>
      <c r="K29" s="180" t="s">
        <v>810</v>
      </c>
      <c r="L29" s="181" t="s">
        <v>811</v>
      </c>
      <c r="M29" s="185" t="s">
        <v>747</v>
      </c>
    </row>
    <row r="30" spans="1:13" s="176" customFormat="1" hidden="1" x14ac:dyDescent="0.25">
      <c r="A30" s="149" t="s">
        <v>534</v>
      </c>
      <c r="B30" s="177">
        <v>29</v>
      </c>
      <c r="C30" s="29" t="s">
        <v>812</v>
      </c>
      <c r="D30" s="29" t="s">
        <v>813</v>
      </c>
      <c r="E30" s="178" t="s">
        <v>704</v>
      </c>
      <c r="F30" s="178" t="s">
        <v>704</v>
      </c>
      <c r="G30" s="178" t="s">
        <v>705</v>
      </c>
      <c r="H30" s="29" t="s">
        <v>706</v>
      </c>
      <c r="I30" s="179">
        <v>41035</v>
      </c>
      <c r="J30" s="178" t="s">
        <v>717</v>
      </c>
      <c r="K30" s="180" t="s">
        <v>814</v>
      </c>
      <c r="L30" s="181" t="s">
        <v>815</v>
      </c>
      <c r="M30" s="182" t="s">
        <v>787</v>
      </c>
    </row>
    <row r="31" spans="1:13" hidden="1" x14ac:dyDescent="0.25">
      <c r="A31" s="41" t="s">
        <v>534</v>
      </c>
      <c r="B31" s="21">
        <v>30</v>
      </c>
      <c r="C31" s="42" t="s">
        <v>816</v>
      </c>
      <c r="D31" s="15" t="s">
        <v>548</v>
      </c>
      <c r="E31" s="15" t="s">
        <v>704</v>
      </c>
      <c r="F31" s="15" t="s">
        <v>704</v>
      </c>
      <c r="G31" s="16" t="s">
        <v>705</v>
      </c>
      <c r="H31" s="15" t="s">
        <v>706</v>
      </c>
      <c r="I31" s="17">
        <v>41897</v>
      </c>
      <c r="J31" s="15" t="s">
        <v>717</v>
      </c>
      <c r="K31" s="18" t="s">
        <v>817</v>
      </c>
      <c r="L31" s="19" t="s">
        <v>818</v>
      </c>
      <c r="M31" s="22" t="s">
        <v>819</v>
      </c>
    </row>
    <row r="32" spans="1:13" s="176" customFormat="1" hidden="1" x14ac:dyDescent="0.25">
      <c r="A32" s="149" t="s">
        <v>534</v>
      </c>
      <c r="B32" s="177">
        <v>31</v>
      </c>
      <c r="C32" s="186" t="s">
        <v>820</v>
      </c>
      <c r="D32" s="29" t="s">
        <v>821</v>
      </c>
      <c r="E32" s="178" t="s">
        <v>704</v>
      </c>
      <c r="F32" s="178" t="s">
        <v>704</v>
      </c>
      <c r="G32" s="178" t="s">
        <v>705</v>
      </c>
      <c r="H32" s="29" t="s">
        <v>706</v>
      </c>
      <c r="I32" s="179">
        <v>41307</v>
      </c>
      <c r="J32" s="178" t="s">
        <v>717</v>
      </c>
      <c r="K32" s="180" t="s">
        <v>822</v>
      </c>
      <c r="L32" s="181" t="s">
        <v>823</v>
      </c>
      <c r="M32" s="182"/>
    </row>
    <row r="33" spans="1:13" hidden="1" x14ac:dyDescent="0.25">
      <c r="A33" s="13" t="s">
        <v>534</v>
      </c>
      <c r="B33" s="21">
        <v>32</v>
      </c>
      <c r="C33" s="15" t="s">
        <v>824</v>
      </c>
      <c r="D33" s="15" t="s">
        <v>825</v>
      </c>
      <c r="E33" s="15" t="s">
        <v>737</v>
      </c>
      <c r="F33" s="30" t="s">
        <v>738</v>
      </c>
      <c r="G33" s="16" t="s">
        <v>705</v>
      </c>
      <c r="H33" s="15" t="s">
        <v>752</v>
      </c>
      <c r="I33" s="17" t="s">
        <v>826</v>
      </c>
      <c r="J33" s="15" t="s">
        <v>717</v>
      </c>
      <c r="K33" s="18" t="s">
        <v>827</v>
      </c>
      <c r="L33" s="19" t="s">
        <v>828</v>
      </c>
      <c r="M33" s="22" t="s">
        <v>726</v>
      </c>
    </row>
    <row r="34" spans="1:13" hidden="1" x14ac:dyDescent="0.25">
      <c r="A34" s="13" t="s">
        <v>534</v>
      </c>
      <c r="B34" s="14">
        <v>33</v>
      </c>
      <c r="C34" s="40" t="s">
        <v>829</v>
      </c>
      <c r="D34" s="15" t="s">
        <v>830</v>
      </c>
      <c r="E34" s="16" t="s">
        <v>715</v>
      </c>
      <c r="F34" s="16" t="s">
        <v>831</v>
      </c>
      <c r="G34" s="16" t="s">
        <v>705</v>
      </c>
      <c r="H34" s="15" t="s">
        <v>706</v>
      </c>
      <c r="I34" s="17">
        <v>39667</v>
      </c>
      <c r="J34" s="15" t="s">
        <v>717</v>
      </c>
      <c r="K34" s="18">
        <v>584574</v>
      </c>
      <c r="L34" s="19" t="s">
        <v>832</v>
      </c>
      <c r="M34" s="20"/>
    </row>
    <row r="35" spans="1:13" s="176" customFormat="1" hidden="1" x14ac:dyDescent="0.25">
      <c r="A35" s="150" t="s">
        <v>534</v>
      </c>
      <c r="B35" s="181">
        <v>34</v>
      </c>
      <c r="C35" s="186" t="s">
        <v>833</v>
      </c>
      <c r="D35" s="29" t="s">
        <v>834</v>
      </c>
      <c r="E35" s="178" t="s">
        <v>715</v>
      </c>
      <c r="F35" s="178" t="s">
        <v>831</v>
      </c>
      <c r="G35" s="178" t="s">
        <v>705</v>
      </c>
      <c r="H35" s="29" t="s">
        <v>706</v>
      </c>
      <c r="I35" s="179">
        <v>39696</v>
      </c>
      <c r="J35" s="29" t="s">
        <v>717</v>
      </c>
      <c r="K35" s="180">
        <v>9652478</v>
      </c>
      <c r="L35" s="181" t="s">
        <v>835</v>
      </c>
      <c r="M35" s="185"/>
    </row>
    <row r="36" spans="1:13" hidden="1" x14ac:dyDescent="0.25">
      <c r="A36" s="153" t="s">
        <v>534</v>
      </c>
      <c r="B36" s="14">
        <v>35</v>
      </c>
      <c r="C36" s="40" t="s">
        <v>836</v>
      </c>
      <c r="D36" s="15" t="s">
        <v>567</v>
      </c>
      <c r="E36" s="16" t="s">
        <v>715</v>
      </c>
      <c r="F36" s="16" t="s">
        <v>831</v>
      </c>
      <c r="G36" s="16" t="s">
        <v>705</v>
      </c>
      <c r="H36" s="15" t="s">
        <v>706</v>
      </c>
      <c r="I36" s="17">
        <v>39696</v>
      </c>
      <c r="J36" s="15" t="s">
        <v>717</v>
      </c>
      <c r="K36" s="18">
        <v>45987174</v>
      </c>
      <c r="L36" s="19" t="s">
        <v>837</v>
      </c>
      <c r="M36" s="20"/>
    </row>
    <row r="37" spans="1:13" hidden="1" x14ac:dyDescent="0.25">
      <c r="A37" s="153" t="s">
        <v>534</v>
      </c>
      <c r="B37" s="21">
        <v>36</v>
      </c>
      <c r="C37" s="40" t="s">
        <v>838</v>
      </c>
      <c r="D37" s="15" t="s">
        <v>568</v>
      </c>
      <c r="E37" s="16" t="s">
        <v>715</v>
      </c>
      <c r="F37" s="16" t="s">
        <v>831</v>
      </c>
      <c r="G37" s="16" t="s">
        <v>705</v>
      </c>
      <c r="H37" s="15" t="s">
        <v>706</v>
      </c>
      <c r="I37" s="17">
        <v>40058</v>
      </c>
      <c r="J37" s="15" t="s">
        <v>717</v>
      </c>
      <c r="K37" s="18">
        <v>65441247</v>
      </c>
      <c r="L37" s="19" t="s">
        <v>839</v>
      </c>
      <c r="M37" s="22"/>
    </row>
    <row r="38" spans="1:13" hidden="1" x14ac:dyDescent="0.25">
      <c r="A38" s="13" t="s">
        <v>534</v>
      </c>
      <c r="B38" s="14">
        <v>37</v>
      </c>
      <c r="C38" s="40" t="s">
        <v>840</v>
      </c>
      <c r="D38" s="15" t="s">
        <v>841</v>
      </c>
      <c r="E38" s="15" t="s">
        <v>704</v>
      </c>
      <c r="F38" s="15" t="s">
        <v>704</v>
      </c>
      <c r="G38" s="16" t="s">
        <v>705</v>
      </c>
      <c r="H38" s="15" t="s">
        <v>706</v>
      </c>
      <c r="I38" s="17">
        <v>41680</v>
      </c>
      <c r="J38" s="15" t="s">
        <v>717</v>
      </c>
      <c r="K38" s="18" t="s">
        <v>842</v>
      </c>
      <c r="L38" s="19" t="s">
        <v>843</v>
      </c>
      <c r="M38" s="20"/>
    </row>
    <row r="39" spans="1:13" hidden="1" x14ac:dyDescent="0.25">
      <c r="A39" s="153" t="s">
        <v>534</v>
      </c>
      <c r="B39" s="21">
        <v>38</v>
      </c>
      <c r="C39" s="40" t="s">
        <v>844</v>
      </c>
      <c r="D39" s="15" t="s">
        <v>574</v>
      </c>
      <c r="E39" s="16" t="s">
        <v>715</v>
      </c>
      <c r="F39" s="16" t="s">
        <v>831</v>
      </c>
      <c r="G39" s="16" t="s">
        <v>705</v>
      </c>
      <c r="H39" s="15" t="s">
        <v>706</v>
      </c>
      <c r="I39" s="17">
        <v>39696</v>
      </c>
      <c r="J39" s="15" t="s">
        <v>717</v>
      </c>
      <c r="K39" s="18">
        <v>858546</v>
      </c>
      <c r="L39" s="19" t="s">
        <v>845</v>
      </c>
      <c r="M39" s="22"/>
    </row>
    <row r="40" spans="1:13" x14ac:dyDescent="0.25">
      <c r="A40" s="13" t="s">
        <v>534</v>
      </c>
      <c r="B40" s="14">
        <v>39</v>
      </c>
      <c r="C40" s="34" t="s">
        <v>846</v>
      </c>
      <c r="D40" s="15" t="s">
        <v>688</v>
      </c>
      <c r="E40" s="15" t="s">
        <v>704</v>
      </c>
      <c r="F40" s="15" t="s">
        <v>704</v>
      </c>
      <c r="G40" s="16" t="s">
        <v>705</v>
      </c>
      <c r="H40" s="15" t="s">
        <v>706</v>
      </c>
      <c r="I40" s="17">
        <v>41836</v>
      </c>
      <c r="J40" s="15" t="s">
        <v>717</v>
      </c>
      <c r="K40" s="18" t="s">
        <v>847</v>
      </c>
      <c r="L40" s="19" t="s">
        <v>848</v>
      </c>
      <c r="M40" s="34" t="s">
        <v>849</v>
      </c>
    </row>
    <row r="41" spans="1:13" hidden="1" x14ac:dyDescent="0.25">
      <c r="A41" s="13" t="s">
        <v>534</v>
      </c>
      <c r="B41" s="21">
        <v>40</v>
      </c>
      <c r="C41" s="40" t="s">
        <v>850</v>
      </c>
      <c r="D41" s="15" t="s">
        <v>580</v>
      </c>
      <c r="E41" s="15" t="s">
        <v>737</v>
      </c>
      <c r="F41" s="30" t="s">
        <v>738</v>
      </c>
      <c r="G41" s="16" t="s">
        <v>705</v>
      </c>
      <c r="H41" s="15" t="s">
        <v>752</v>
      </c>
      <c r="I41" s="17">
        <v>42029</v>
      </c>
      <c r="J41" s="16" t="s">
        <v>717</v>
      </c>
      <c r="K41" s="18" t="s">
        <v>851</v>
      </c>
      <c r="L41" s="19" t="s">
        <v>852</v>
      </c>
      <c r="M41" s="43" t="s">
        <v>853</v>
      </c>
    </row>
    <row r="42" spans="1:13" s="176" customFormat="1" hidden="1" x14ac:dyDescent="0.25">
      <c r="A42" s="149" t="s">
        <v>534</v>
      </c>
      <c r="B42" s="177">
        <v>41</v>
      </c>
      <c r="C42" s="29" t="s">
        <v>854</v>
      </c>
      <c r="D42" s="29" t="s">
        <v>584</v>
      </c>
      <c r="E42" s="29" t="s">
        <v>704</v>
      </c>
      <c r="F42" s="29" t="s">
        <v>704</v>
      </c>
      <c r="G42" s="178" t="s">
        <v>705</v>
      </c>
      <c r="H42" s="29" t="s">
        <v>706</v>
      </c>
      <c r="I42" s="179">
        <v>41035</v>
      </c>
      <c r="J42" s="29" t="s">
        <v>717</v>
      </c>
      <c r="K42" s="180" t="s">
        <v>855</v>
      </c>
      <c r="L42" s="181" t="s">
        <v>856</v>
      </c>
      <c r="M42" s="182"/>
    </row>
    <row r="43" spans="1:13" hidden="1" x14ac:dyDescent="0.25">
      <c r="A43" s="13" t="s">
        <v>534</v>
      </c>
      <c r="B43" s="21">
        <v>42</v>
      </c>
      <c r="C43" s="15" t="s">
        <v>857</v>
      </c>
      <c r="D43" s="15" t="s">
        <v>858</v>
      </c>
      <c r="E43" s="15" t="s">
        <v>704</v>
      </c>
      <c r="F43" s="15" t="s">
        <v>704</v>
      </c>
      <c r="G43" s="16" t="s">
        <v>705</v>
      </c>
      <c r="H43" s="15" t="s">
        <v>706</v>
      </c>
      <c r="I43" s="44">
        <v>41035</v>
      </c>
      <c r="J43" s="15" t="s">
        <v>717</v>
      </c>
      <c r="K43" s="18" t="s">
        <v>859</v>
      </c>
      <c r="L43" s="19" t="s">
        <v>860</v>
      </c>
      <c r="M43" s="22"/>
    </row>
    <row r="44" spans="1:13" s="176" customFormat="1" hidden="1" x14ac:dyDescent="0.25">
      <c r="A44" s="150" t="s">
        <v>534</v>
      </c>
      <c r="B44" s="181">
        <v>43</v>
      </c>
      <c r="C44" s="29" t="s">
        <v>861</v>
      </c>
      <c r="D44" s="29" t="s">
        <v>659</v>
      </c>
      <c r="E44" s="178" t="s">
        <v>715</v>
      </c>
      <c r="F44" s="178" t="s">
        <v>831</v>
      </c>
      <c r="G44" s="178" t="s">
        <v>705</v>
      </c>
      <c r="H44" s="29" t="s">
        <v>706</v>
      </c>
      <c r="I44" s="179">
        <v>39696</v>
      </c>
      <c r="J44" s="29" t="s">
        <v>717</v>
      </c>
      <c r="K44" s="180">
        <v>8544174</v>
      </c>
      <c r="L44" s="181" t="s">
        <v>862</v>
      </c>
      <c r="M44" s="185"/>
    </row>
    <row r="45" spans="1:13" s="176" customFormat="1" hidden="1" x14ac:dyDescent="0.25">
      <c r="A45" s="149" t="s">
        <v>534</v>
      </c>
      <c r="B45" s="181">
        <v>44</v>
      </c>
      <c r="C45" s="29" t="s">
        <v>863</v>
      </c>
      <c r="D45" s="29" t="s">
        <v>588</v>
      </c>
      <c r="E45" s="178" t="s">
        <v>704</v>
      </c>
      <c r="F45" s="178" t="s">
        <v>704</v>
      </c>
      <c r="G45" s="178" t="s">
        <v>705</v>
      </c>
      <c r="H45" s="29" t="s">
        <v>706</v>
      </c>
      <c r="I45" s="179">
        <v>41779</v>
      </c>
      <c r="J45" s="178" t="s">
        <v>717</v>
      </c>
      <c r="K45" s="180" t="s">
        <v>864</v>
      </c>
      <c r="L45" s="181" t="s">
        <v>865</v>
      </c>
      <c r="M45" s="185"/>
    </row>
    <row r="46" spans="1:13" hidden="1" x14ac:dyDescent="0.25">
      <c r="A46" s="13" t="s">
        <v>534</v>
      </c>
      <c r="B46" s="14">
        <v>45</v>
      </c>
      <c r="C46" s="40" t="s">
        <v>866</v>
      </c>
      <c r="D46" s="15" t="s">
        <v>590</v>
      </c>
      <c r="E46" s="15" t="s">
        <v>737</v>
      </c>
      <c r="F46" s="30" t="s">
        <v>738</v>
      </c>
      <c r="G46" s="16" t="s">
        <v>705</v>
      </c>
      <c r="H46" s="15" t="s">
        <v>752</v>
      </c>
      <c r="I46" s="17" t="s">
        <v>867</v>
      </c>
      <c r="J46" s="15" t="s">
        <v>717</v>
      </c>
      <c r="K46" s="18" t="s">
        <v>868</v>
      </c>
      <c r="L46" s="19" t="s">
        <v>869</v>
      </c>
      <c r="M46" s="20" t="s">
        <v>870</v>
      </c>
    </row>
    <row r="47" spans="1:13" s="176" customFormat="1" hidden="1" x14ac:dyDescent="0.25">
      <c r="A47" s="149" t="s">
        <v>534</v>
      </c>
      <c r="B47" s="181">
        <v>46</v>
      </c>
      <c r="C47" s="29" t="s">
        <v>871</v>
      </c>
      <c r="D47" s="29" t="s">
        <v>597</v>
      </c>
      <c r="E47" s="178" t="s">
        <v>704</v>
      </c>
      <c r="F47" s="178" t="s">
        <v>704</v>
      </c>
      <c r="G47" s="178" t="s">
        <v>705</v>
      </c>
      <c r="H47" s="29" t="s">
        <v>706</v>
      </c>
      <c r="I47" s="179">
        <v>41035</v>
      </c>
      <c r="J47" s="178" t="s">
        <v>717</v>
      </c>
      <c r="K47" s="180" t="s">
        <v>872</v>
      </c>
      <c r="L47" s="181" t="s">
        <v>873</v>
      </c>
      <c r="M47" s="185" t="s">
        <v>747</v>
      </c>
    </row>
    <row r="48" spans="1:13" hidden="1" x14ac:dyDescent="0.25">
      <c r="A48" s="33" t="s">
        <v>534</v>
      </c>
      <c r="B48" s="14">
        <v>47</v>
      </c>
      <c r="C48" s="45" t="s">
        <v>874</v>
      </c>
      <c r="D48" s="15" t="s">
        <v>875</v>
      </c>
      <c r="E48" s="16" t="s">
        <v>704</v>
      </c>
      <c r="F48" s="16" t="s">
        <v>704</v>
      </c>
      <c r="G48" s="16" t="s">
        <v>705</v>
      </c>
      <c r="H48" s="15" t="s">
        <v>706</v>
      </c>
      <c r="I48" s="17">
        <v>40720</v>
      </c>
      <c r="J48" s="16" t="s">
        <v>717</v>
      </c>
      <c r="K48" s="18" t="s">
        <v>876</v>
      </c>
      <c r="L48" s="19" t="s">
        <v>877</v>
      </c>
      <c r="M48" s="20" t="s">
        <v>787</v>
      </c>
    </row>
    <row r="49" spans="1:13" hidden="1" x14ac:dyDescent="0.25">
      <c r="A49" s="33" t="s">
        <v>534</v>
      </c>
      <c r="B49" s="21">
        <v>48</v>
      </c>
      <c r="C49" s="15" t="s">
        <v>878</v>
      </c>
      <c r="D49" s="15" t="s">
        <v>879</v>
      </c>
      <c r="E49" s="16" t="s">
        <v>704</v>
      </c>
      <c r="F49" s="16" t="s">
        <v>704</v>
      </c>
      <c r="G49" s="16" t="s">
        <v>705</v>
      </c>
      <c r="H49" s="15" t="s">
        <v>706</v>
      </c>
      <c r="I49" s="17">
        <v>40720</v>
      </c>
      <c r="J49" s="16" t="s">
        <v>717</v>
      </c>
      <c r="K49" s="18" t="s">
        <v>880</v>
      </c>
      <c r="L49" s="19" t="s">
        <v>881</v>
      </c>
      <c r="M49" s="22" t="s">
        <v>747</v>
      </c>
    </row>
    <row r="50" spans="1:13" ht="48" hidden="1" x14ac:dyDescent="0.25">
      <c r="A50" s="46" t="s">
        <v>534</v>
      </c>
      <c r="B50" s="47">
        <v>49</v>
      </c>
      <c r="C50" s="48" t="s">
        <v>882</v>
      </c>
      <c r="D50" s="49" t="s">
        <v>883</v>
      </c>
      <c r="E50" s="48" t="s">
        <v>704</v>
      </c>
      <c r="F50" s="48" t="s">
        <v>704</v>
      </c>
      <c r="G50" s="50" t="s">
        <v>705</v>
      </c>
      <c r="H50" s="50" t="s">
        <v>706</v>
      </c>
      <c r="I50" s="51">
        <v>40720</v>
      </c>
      <c r="J50" s="48" t="s">
        <v>717</v>
      </c>
      <c r="K50" s="52" t="s">
        <v>884</v>
      </c>
      <c r="L50" s="53" t="s">
        <v>885</v>
      </c>
      <c r="M50" s="54" t="s">
        <v>787</v>
      </c>
    </row>
    <row r="51" spans="1:13" s="176" customFormat="1" hidden="1" x14ac:dyDescent="0.25">
      <c r="A51" s="149" t="s">
        <v>534</v>
      </c>
      <c r="B51" s="181">
        <v>50</v>
      </c>
      <c r="C51" s="29" t="s">
        <v>886</v>
      </c>
      <c r="D51" s="29" t="s">
        <v>604</v>
      </c>
      <c r="E51" s="178" t="s">
        <v>704</v>
      </c>
      <c r="F51" s="178" t="s">
        <v>704</v>
      </c>
      <c r="G51" s="178" t="s">
        <v>705</v>
      </c>
      <c r="H51" s="29" t="s">
        <v>706</v>
      </c>
      <c r="I51" s="179">
        <v>40720</v>
      </c>
      <c r="J51" s="178" t="s">
        <v>717</v>
      </c>
      <c r="K51" s="180" t="s">
        <v>887</v>
      </c>
      <c r="L51" s="181" t="s">
        <v>888</v>
      </c>
      <c r="M51" s="185" t="s">
        <v>787</v>
      </c>
    </row>
    <row r="52" spans="1:13" s="176" customFormat="1" hidden="1" x14ac:dyDescent="0.25">
      <c r="A52" s="149" t="s">
        <v>534</v>
      </c>
      <c r="B52" s="177">
        <v>51</v>
      </c>
      <c r="C52" s="186" t="s">
        <v>889</v>
      </c>
      <c r="D52" s="29" t="s">
        <v>607</v>
      </c>
      <c r="E52" s="178" t="s">
        <v>704</v>
      </c>
      <c r="F52" s="178" t="s">
        <v>704</v>
      </c>
      <c r="G52" s="178" t="s">
        <v>705</v>
      </c>
      <c r="H52" s="29" t="s">
        <v>706</v>
      </c>
      <c r="I52" s="179">
        <v>40720</v>
      </c>
      <c r="J52" s="178" t="s">
        <v>717</v>
      </c>
      <c r="K52" s="180" t="s">
        <v>890</v>
      </c>
      <c r="L52" s="181" t="s">
        <v>891</v>
      </c>
      <c r="M52" s="182" t="s">
        <v>747</v>
      </c>
    </row>
    <row r="53" spans="1:13" hidden="1" x14ac:dyDescent="0.25">
      <c r="A53" s="33" t="s">
        <v>534</v>
      </c>
      <c r="B53" s="21">
        <v>52</v>
      </c>
      <c r="C53" s="40" t="s">
        <v>892</v>
      </c>
      <c r="D53" s="15"/>
      <c r="E53" s="16" t="s">
        <v>704</v>
      </c>
      <c r="F53" s="16" t="s">
        <v>704</v>
      </c>
      <c r="G53" s="16" t="s">
        <v>705</v>
      </c>
      <c r="H53" s="15" t="s">
        <v>706</v>
      </c>
      <c r="I53" s="17">
        <v>41125</v>
      </c>
      <c r="J53" s="16" t="s">
        <v>717</v>
      </c>
      <c r="K53" s="18" t="s">
        <v>893</v>
      </c>
      <c r="L53" s="19" t="s">
        <v>894</v>
      </c>
      <c r="M53" s="22"/>
    </row>
    <row r="54" spans="1:13" hidden="1" x14ac:dyDescent="0.25">
      <c r="A54" s="33" t="s">
        <v>534</v>
      </c>
      <c r="B54" s="14">
        <v>53</v>
      </c>
      <c r="C54" s="40" t="s">
        <v>895</v>
      </c>
      <c r="D54" s="15" t="s">
        <v>896</v>
      </c>
      <c r="E54" s="16" t="s">
        <v>715</v>
      </c>
      <c r="F54" s="16" t="s">
        <v>831</v>
      </c>
      <c r="G54" s="16" t="s">
        <v>705</v>
      </c>
      <c r="H54" s="15" t="s">
        <v>706</v>
      </c>
      <c r="I54" s="17">
        <v>39696</v>
      </c>
      <c r="J54" s="15" t="s">
        <v>717</v>
      </c>
      <c r="K54" s="18" t="s">
        <v>897</v>
      </c>
      <c r="L54" s="19" t="s">
        <v>898</v>
      </c>
      <c r="M54" s="20"/>
    </row>
    <row r="55" spans="1:13" hidden="1" x14ac:dyDescent="0.25">
      <c r="A55" s="55" t="s">
        <v>534</v>
      </c>
      <c r="B55" s="21">
        <v>54</v>
      </c>
      <c r="C55" s="56" t="s">
        <v>899</v>
      </c>
      <c r="D55" s="57" t="s">
        <v>553</v>
      </c>
      <c r="E55" s="30" t="s">
        <v>715</v>
      </c>
      <c r="F55" s="30" t="s">
        <v>831</v>
      </c>
      <c r="G55" s="16" t="s">
        <v>705</v>
      </c>
      <c r="H55" s="15" t="s">
        <v>706</v>
      </c>
      <c r="I55" s="58">
        <v>39696</v>
      </c>
      <c r="J55" s="57" t="s">
        <v>717</v>
      </c>
      <c r="K55" s="35" t="s">
        <v>900</v>
      </c>
      <c r="L55" s="59" t="s">
        <v>901</v>
      </c>
      <c r="M55" s="60"/>
    </row>
    <row r="56" spans="1:13" hidden="1" x14ac:dyDescent="0.25">
      <c r="A56" s="33" t="s">
        <v>534</v>
      </c>
      <c r="B56" s="14">
        <v>55</v>
      </c>
      <c r="C56" s="61" t="s">
        <v>902</v>
      </c>
      <c r="D56" s="15" t="s">
        <v>903</v>
      </c>
      <c r="E56" s="16" t="s">
        <v>704</v>
      </c>
      <c r="F56" s="16" t="s">
        <v>704</v>
      </c>
      <c r="G56" s="16" t="s">
        <v>802</v>
      </c>
      <c r="H56" s="15" t="s">
        <v>706</v>
      </c>
      <c r="I56" s="17">
        <v>41430</v>
      </c>
      <c r="J56" s="16" t="s">
        <v>717</v>
      </c>
      <c r="K56" s="18" t="s">
        <v>904</v>
      </c>
      <c r="L56" s="19" t="s">
        <v>905</v>
      </c>
      <c r="M56" s="20"/>
    </row>
    <row r="57" spans="1:13" hidden="1" x14ac:dyDescent="0.25">
      <c r="A57" s="13" t="s">
        <v>534</v>
      </c>
      <c r="B57" s="21">
        <v>56</v>
      </c>
      <c r="C57" s="40" t="s">
        <v>906</v>
      </c>
      <c r="D57" s="15" t="s">
        <v>557</v>
      </c>
      <c r="E57" s="15" t="s">
        <v>704</v>
      </c>
      <c r="F57" s="15" t="s">
        <v>704</v>
      </c>
      <c r="G57" s="15" t="s">
        <v>705</v>
      </c>
      <c r="H57" s="15" t="s">
        <v>706</v>
      </c>
      <c r="I57" s="17">
        <v>41125</v>
      </c>
      <c r="J57" s="15" t="s">
        <v>717</v>
      </c>
      <c r="K57" s="18" t="s">
        <v>907</v>
      </c>
      <c r="L57" s="19" t="s">
        <v>908</v>
      </c>
      <c r="M57" s="22" t="s">
        <v>909</v>
      </c>
    </row>
    <row r="58" spans="1:13" s="171" customFormat="1" hidden="1" x14ac:dyDescent="0.25">
      <c r="A58" s="172" t="s">
        <v>534</v>
      </c>
      <c r="B58" s="164">
        <v>57</v>
      </c>
      <c r="C58" s="61" t="s">
        <v>910</v>
      </c>
      <c r="D58" s="165" t="s">
        <v>911</v>
      </c>
      <c r="E58" s="166" t="s">
        <v>704</v>
      </c>
      <c r="F58" s="166" t="s">
        <v>704</v>
      </c>
      <c r="G58" s="166" t="s">
        <v>705</v>
      </c>
      <c r="H58" s="165" t="s">
        <v>706</v>
      </c>
      <c r="I58" s="167">
        <v>41125</v>
      </c>
      <c r="J58" s="166" t="s">
        <v>717</v>
      </c>
      <c r="K58" s="168" t="s">
        <v>912</v>
      </c>
      <c r="L58" s="169" t="s">
        <v>913</v>
      </c>
      <c r="M58" s="170" t="s">
        <v>787</v>
      </c>
    </row>
    <row r="59" spans="1:13" hidden="1" x14ac:dyDescent="0.25">
      <c r="A59" s="55" t="s">
        <v>534</v>
      </c>
      <c r="B59" s="21">
        <v>58</v>
      </c>
      <c r="C59" s="56" t="s">
        <v>914</v>
      </c>
      <c r="D59" s="57" t="s">
        <v>561</v>
      </c>
      <c r="E59" s="30" t="s">
        <v>715</v>
      </c>
      <c r="F59" s="30" t="s">
        <v>831</v>
      </c>
      <c r="G59" s="16" t="s">
        <v>705</v>
      </c>
      <c r="H59" s="15" t="s">
        <v>706</v>
      </c>
      <c r="I59" s="58">
        <v>39480</v>
      </c>
      <c r="J59" s="57" t="s">
        <v>717</v>
      </c>
      <c r="K59" s="35" t="s">
        <v>915</v>
      </c>
      <c r="L59" s="59" t="s">
        <v>916</v>
      </c>
      <c r="M59" s="60"/>
    </row>
    <row r="60" spans="1:13" hidden="1" x14ac:dyDescent="0.25">
      <c r="A60" s="33" t="s">
        <v>534</v>
      </c>
      <c r="B60" s="14">
        <v>59</v>
      </c>
      <c r="C60" s="40" t="s">
        <v>917</v>
      </c>
      <c r="D60" s="15" t="s">
        <v>918</v>
      </c>
      <c r="E60" s="16" t="s">
        <v>704</v>
      </c>
      <c r="F60" s="16" t="s">
        <v>704</v>
      </c>
      <c r="G60" s="16" t="s">
        <v>705</v>
      </c>
      <c r="H60" s="15" t="s">
        <v>706</v>
      </c>
      <c r="I60" s="17">
        <v>41125</v>
      </c>
      <c r="J60" s="16" t="s">
        <v>717</v>
      </c>
      <c r="K60" s="18" t="s">
        <v>919</v>
      </c>
      <c r="L60" s="19" t="s">
        <v>920</v>
      </c>
      <c r="M60" s="20" t="s">
        <v>787</v>
      </c>
    </row>
    <row r="61" spans="1:13" hidden="1" x14ac:dyDescent="0.25">
      <c r="A61" s="153" t="s">
        <v>534</v>
      </c>
      <c r="B61" s="21">
        <v>60</v>
      </c>
      <c r="C61" s="40" t="s">
        <v>921</v>
      </c>
      <c r="D61" s="15" t="s">
        <v>570</v>
      </c>
      <c r="E61" s="15" t="s">
        <v>715</v>
      </c>
      <c r="F61" s="16" t="s">
        <v>831</v>
      </c>
      <c r="G61" s="16" t="s">
        <v>705</v>
      </c>
      <c r="H61" s="15" t="s">
        <v>706</v>
      </c>
      <c r="I61" s="17">
        <v>39700</v>
      </c>
      <c r="J61" s="15" t="s">
        <v>717</v>
      </c>
      <c r="K61" s="18">
        <v>4455741274</v>
      </c>
      <c r="L61" s="19" t="s">
        <v>922</v>
      </c>
      <c r="M61" s="22" t="s">
        <v>923</v>
      </c>
    </row>
    <row r="62" spans="1:13" s="176" customFormat="1" hidden="1" x14ac:dyDescent="0.25">
      <c r="A62" s="149" t="s">
        <v>534</v>
      </c>
      <c r="B62" s="177">
        <v>61</v>
      </c>
      <c r="C62" s="29" t="s">
        <v>924</v>
      </c>
      <c r="D62" s="29" t="s">
        <v>925</v>
      </c>
      <c r="E62" s="29" t="s">
        <v>715</v>
      </c>
      <c r="F62" s="178" t="s">
        <v>831</v>
      </c>
      <c r="G62" s="178" t="s">
        <v>705</v>
      </c>
      <c r="H62" s="29" t="s">
        <v>706</v>
      </c>
      <c r="I62" s="179">
        <v>39700</v>
      </c>
      <c r="J62" s="29" t="s">
        <v>717</v>
      </c>
      <c r="K62" s="180">
        <v>8658144</v>
      </c>
      <c r="L62" s="181" t="s">
        <v>926</v>
      </c>
      <c r="M62" s="182"/>
    </row>
    <row r="63" spans="1:13" hidden="1" x14ac:dyDescent="0.25">
      <c r="A63" s="33" t="s">
        <v>534</v>
      </c>
      <c r="B63" s="21">
        <v>62</v>
      </c>
      <c r="C63" s="40" t="s">
        <v>927</v>
      </c>
      <c r="D63" s="15" t="s">
        <v>575</v>
      </c>
      <c r="E63" s="15" t="s">
        <v>928</v>
      </c>
      <c r="F63" s="15" t="s">
        <v>928</v>
      </c>
      <c r="G63" s="15" t="s">
        <v>929</v>
      </c>
      <c r="H63" s="15" t="s">
        <v>733</v>
      </c>
      <c r="I63" s="17">
        <v>41419</v>
      </c>
      <c r="J63" s="15" t="s">
        <v>717</v>
      </c>
      <c r="K63" s="18">
        <v>52144</v>
      </c>
      <c r="L63" s="19" t="s">
        <v>930</v>
      </c>
      <c r="M63" s="22"/>
    </row>
    <row r="64" spans="1:13" s="176" customFormat="1" hidden="1" x14ac:dyDescent="0.25">
      <c r="A64" s="150" t="s">
        <v>534</v>
      </c>
      <c r="B64" s="177">
        <v>63</v>
      </c>
      <c r="C64" s="186" t="s">
        <v>931</v>
      </c>
      <c r="D64" s="29" t="s">
        <v>932</v>
      </c>
      <c r="E64" s="178" t="s">
        <v>704</v>
      </c>
      <c r="F64" s="178" t="s">
        <v>704</v>
      </c>
      <c r="G64" s="178" t="s">
        <v>705</v>
      </c>
      <c r="H64" s="29" t="s">
        <v>733</v>
      </c>
      <c r="I64" s="179">
        <v>42616</v>
      </c>
      <c r="J64" s="178" t="s">
        <v>717</v>
      </c>
      <c r="K64" s="180" t="s">
        <v>933</v>
      </c>
      <c r="L64" s="181" t="s">
        <v>934</v>
      </c>
      <c r="M64" s="182"/>
    </row>
    <row r="65" spans="1:13" hidden="1" x14ac:dyDescent="0.25">
      <c r="A65" s="13" t="s">
        <v>534</v>
      </c>
      <c r="B65" s="21">
        <v>64</v>
      </c>
      <c r="C65" s="15" t="s">
        <v>935</v>
      </c>
      <c r="D65" s="15" t="s">
        <v>583</v>
      </c>
      <c r="E65" s="15" t="s">
        <v>704</v>
      </c>
      <c r="F65" s="16" t="s">
        <v>704</v>
      </c>
      <c r="G65" s="16" t="s">
        <v>705</v>
      </c>
      <c r="H65" s="15" t="s">
        <v>733</v>
      </c>
      <c r="I65" s="17">
        <v>41125</v>
      </c>
      <c r="J65" s="15" t="s">
        <v>717</v>
      </c>
      <c r="K65" s="18" t="s">
        <v>936</v>
      </c>
      <c r="L65" s="19" t="s">
        <v>937</v>
      </c>
      <c r="M65" s="22"/>
    </row>
    <row r="66" spans="1:13" s="176" customFormat="1" hidden="1" x14ac:dyDescent="0.25">
      <c r="A66" s="149" t="s">
        <v>534</v>
      </c>
      <c r="B66" s="177">
        <v>65</v>
      </c>
      <c r="C66" s="29" t="s">
        <v>938</v>
      </c>
      <c r="D66" s="29" t="s">
        <v>585</v>
      </c>
      <c r="E66" s="178" t="s">
        <v>704</v>
      </c>
      <c r="F66" s="178" t="s">
        <v>704</v>
      </c>
      <c r="G66" s="178" t="s">
        <v>705</v>
      </c>
      <c r="H66" s="29" t="s">
        <v>733</v>
      </c>
      <c r="I66" s="179">
        <v>41125</v>
      </c>
      <c r="J66" s="178" t="s">
        <v>717</v>
      </c>
      <c r="K66" s="180" t="s">
        <v>939</v>
      </c>
      <c r="L66" s="181" t="s">
        <v>940</v>
      </c>
      <c r="M66" s="182" t="s">
        <v>747</v>
      </c>
    </row>
    <row r="67" spans="1:13" hidden="1" x14ac:dyDescent="0.25">
      <c r="A67" s="13" t="s">
        <v>534</v>
      </c>
      <c r="B67" s="21">
        <v>66</v>
      </c>
      <c r="C67" s="40" t="s">
        <v>941</v>
      </c>
      <c r="D67" s="15" t="s">
        <v>942</v>
      </c>
      <c r="E67" s="16" t="s">
        <v>704</v>
      </c>
      <c r="F67" s="16" t="s">
        <v>704</v>
      </c>
      <c r="G67" s="16" t="s">
        <v>705</v>
      </c>
      <c r="H67" s="15" t="s">
        <v>733</v>
      </c>
      <c r="I67" s="17">
        <v>41430</v>
      </c>
      <c r="J67" s="16" t="s">
        <v>717</v>
      </c>
      <c r="K67" s="18" t="s">
        <v>943</v>
      </c>
      <c r="L67" s="19" t="s">
        <v>944</v>
      </c>
      <c r="M67" s="22"/>
    </row>
    <row r="68" spans="1:13" hidden="1" x14ac:dyDescent="0.25">
      <c r="A68" s="13" t="s">
        <v>534</v>
      </c>
      <c r="B68" s="14">
        <v>67</v>
      </c>
      <c r="C68" s="34" t="s">
        <v>945</v>
      </c>
      <c r="D68" s="34" t="s">
        <v>946</v>
      </c>
      <c r="E68" s="36" t="s">
        <v>704</v>
      </c>
      <c r="F68" s="36" t="s">
        <v>704</v>
      </c>
      <c r="G68" s="16" t="s">
        <v>705</v>
      </c>
      <c r="H68" s="15" t="s">
        <v>733</v>
      </c>
      <c r="I68" s="37">
        <v>41125</v>
      </c>
      <c r="J68" s="36" t="s">
        <v>717</v>
      </c>
      <c r="K68" s="31" t="s">
        <v>947</v>
      </c>
      <c r="L68" s="38" t="s">
        <v>948</v>
      </c>
      <c r="M68" s="39" t="s">
        <v>787</v>
      </c>
    </row>
    <row r="69" spans="1:13" hidden="1" x14ac:dyDescent="0.25">
      <c r="A69" s="33" t="s">
        <v>534</v>
      </c>
      <c r="B69" s="21">
        <v>68</v>
      </c>
      <c r="C69" s="15" t="s">
        <v>949</v>
      </c>
      <c r="D69" s="15" t="s">
        <v>950</v>
      </c>
      <c r="E69" s="16" t="s">
        <v>704</v>
      </c>
      <c r="F69" s="16" t="s">
        <v>704</v>
      </c>
      <c r="G69" s="16" t="s">
        <v>802</v>
      </c>
      <c r="H69" s="15" t="s">
        <v>733</v>
      </c>
      <c r="I69" s="17">
        <v>41430</v>
      </c>
      <c r="J69" s="16" t="s">
        <v>717</v>
      </c>
      <c r="K69" s="18" t="s">
        <v>951</v>
      </c>
      <c r="L69" s="19" t="s">
        <v>952</v>
      </c>
      <c r="M69" s="22"/>
    </row>
    <row r="70" spans="1:13" hidden="1" x14ac:dyDescent="0.25">
      <c r="A70" s="33" t="s">
        <v>534</v>
      </c>
      <c r="B70" s="14">
        <v>69</v>
      </c>
      <c r="C70" s="40" t="s">
        <v>953</v>
      </c>
      <c r="D70" s="15" t="s">
        <v>591</v>
      </c>
      <c r="E70" s="16" t="s">
        <v>704</v>
      </c>
      <c r="F70" s="16" t="s">
        <v>704</v>
      </c>
      <c r="G70" s="15" t="s">
        <v>954</v>
      </c>
      <c r="H70" s="15" t="s">
        <v>733</v>
      </c>
      <c r="I70" s="17">
        <v>41430</v>
      </c>
      <c r="J70" s="16" t="s">
        <v>717</v>
      </c>
      <c r="K70" s="18" t="s">
        <v>955</v>
      </c>
      <c r="L70" s="19" t="s">
        <v>956</v>
      </c>
      <c r="M70" s="20"/>
    </row>
    <row r="71" spans="1:13" s="176" customFormat="1" hidden="1" x14ac:dyDescent="0.25">
      <c r="A71" s="149" t="s">
        <v>534</v>
      </c>
      <c r="B71" s="181">
        <v>70</v>
      </c>
      <c r="C71" s="29" t="s">
        <v>957</v>
      </c>
      <c r="D71" s="29" t="s">
        <v>594</v>
      </c>
      <c r="E71" s="29" t="s">
        <v>715</v>
      </c>
      <c r="F71" s="178" t="s">
        <v>831</v>
      </c>
      <c r="G71" s="178" t="s">
        <v>705</v>
      </c>
      <c r="H71" s="29" t="s">
        <v>733</v>
      </c>
      <c r="I71" s="179">
        <v>39700</v>
      </c>
      <c r="J71" s="29" t="s">
        <v>717</v>
      </c>
      <c r="K71" s="180">
        <v>965854</v>
      </c>
      <c r="L71" s="181" t="s">
        <v>958</v>
      </c>
      <c r="M71" s="185"/>
    </row>
    <row r="72" spans="1:13" s="176" customFormat="1" hidden="1" x14ac:dyDescent="0.25">
      <c r="A72" s="149" t="s">
        <v>534</v>
      </c>
      <c r="B72" s="177">
        <v>71</v>
      </c>
      <c r="C72" s="29" t="s">
        <v>959</v>
      </c>
      <c r="D72" s="29" t="s">
        <v>601</v>
      </c>
      <c r="E72" s="178" t="s">
        <v>704</v>
      </c>
      <c r="F72" s="178" t="s">
        <v>704</v>
      </c>
      <c r="G72" s="178" t="s">
        <v>705</v>
      </c>
      <c r="H72" s="29" t="s">
        <v>733</v>
      </c>
      <c r="I72" s="179">
        <v>41125</v>
      </c>
      <c r="J72" s="178" t="s">
        <v>717</v>
      </c>
      <c r="K72" s="180" t="s">
        <v>960</v>
      </c>
      <c r="L72" s="181" t="s">
        <v>961</v>
      </c>
      <c r="M72" s="182" t="s">
        <v>787</v>
      </c>
    </row>
    <row r="73" spans="1:13" s="176" customFormat="1" hidden="1" x14ac:dyDescent="0.25">
      <c r="A73" s="149" t="s">
        <v>534</v>
      </c>
      <c r="B73" s="181">
        <v>72</v>
      </c>
      <c r="C73" s="186" t="s">
        <v>962</v>
      </c>
      <c r="D73" s="29" t="s">
        <v>603</v>
      </c>
      <c r="E73" s="178" t="s">
        <v>704</v>
      </c>
      <c r="F73" s="178" t="s">
        <v>704</v>
      </c>
      <c r="G73" s="178" t="s">
        <v>705</v>
      </c>
      <c r="H73" s="29" t="s">
        <v>733</v>
      </c>
      <c r="I73" s="179">
        <v>41066</v>
      </c>
      <c r="J73" s="178" t="s">
        <v>717</v>
      </c>
      <c r="K73" s="180" t="s">
        <v>963</v>
      </c>
      <c r="L73" s="181" t="s">
        <v>964</v>
      </c>
      <c r="M73" s="185" t="s">
        <v>787</v>
      </c>
    </row>
    <row r="74" spans="1:13" hidden="1" x14ac:dyDescent="0.25">
      <c r="A74" s="33" t="s">
        <v>534</v>
      </c>
      <c r="B74" s="14">
        <v>73</v>
      </c>
      <c r="C74" s="157" t="s">
        <v>965</v>
      </c>
      <c r="D74" s="15" t="s">
        <v>966</v>
      </c>
      <c r="E74" s="16" t="s">
        <v>704</v>
      </c>
      <c r="F74" s="16" t="s">
        <v>704</v>
      </c>
      <c r="G74" s="16" t="s">
        <v>802</v>
      </c>
      <c r="H74" s="15" t="s">
        <v>733</v>
      </c>
      <c r="I74" s="17">
        <v>41430</v>
      </c>
      <c r="J74" s="16" t="s">
        <v>717</v>
      </c>
      <c r="K74" s="18" t="s">
        <v>967</v>
      </c>
      <c r="L74" s="19" t="s">
        <v>968</v>
      </c>
      <c r="M74" s="20"/>
    </row>
    <row r="75" spans="1:13" hidden="1" x14ac:dyDescent="0.25">
      <c r="A75" s="154" t="s">
        <v>534</v>
      </c>
      <c r="B75" s="21">
        <v>74</v>
      </c>
      <c r="C75" s="15" t="s">
        <v>969</v>
      </c>
      <c r="D75" s="15" t="s">
        <v>605</v>
      </c>
      <c r="E75" s="15" t="s">
        <v>737</v>
      </c>
      <c r="F75" s="30" t="s">
        <v>738</v>
      </c>
      <c r="G75" s="16" t="s">
        <v>705</v>
      </c>
      <c r="H75" s="15" t="s">
        <v>970</v>
      </c>
      <c r="I75" s="17">
        <v>42350</v>
      </c>
      <c r="J75" s="23" t="s">
        <v>717</v>
      </c>
      <c r="K75" s="35" t="s">
        <v>971</v>
      </c>
      <c r="L75" s="19" t="s">
        <v>972</v>
      </c>
      <c r="M75" s="22" t="s">
        <v>973</v>
      </c>
    </row>
    <row r="76" spans="1:13" hidden="1" x14ac:dyDescent="0.25">
      <c r="A76" s="153" t="s">
        <v>534</v>
      </c>
      <c r="B76" s="14">
        <v>75</v>
      </c>
      <c r="C76" s="62" t="s">
        <v>974</v>
      </c>
      <c r="D76" s="15" t="s">
        <v>975</v>
      </c>
      <c r="E76" s="15" t="s">
        <v>704</v>
      </c>
      <c r="F76" s="16" t="s">
        <v>704</v>
      </c>
      <c r="G76" s="16" t="s">
        <v>705</v>
      </c>
      <c r="H76" s="15" t="s">
        <v>733</v>
      </c>
      <c r="I76" s="17">
        <v>39700</v>
      </c>
      <c r="J76" s="15" t="s">
        <v>717</v>
      </c>
      <c r="K76" s="18"/>
      <c r="L76" s="19" t="s">
        <v>976</v>
      </c>
      <c r="M76" s="20"/>
    </row>
    <row r="77" spans="1:13" hidden="1" x14ac:dyDescent="0.25">
      <c r="A77" s="162" t="s">
        <v>534</v>
      </c>
      <c r="B77" s="21">
        <v>76</v>
      </c>
      <c r="C77" s="157" t="s">
        <v>977</v>
      </c>
      <c r="D77" s="15" t="s">
        <v>978</v>
      </c>
      <c r="E77" s="16" t="s">
        <v>704</v>
      </c>
      <c r="F77" s="16" t="s">
        <v>704</v>
      </c>
      <c r="G77" s="16" t="s">
        <v>705</v>
      </c>
      <c r="H77" s="15" t="s">
        <v>733</v>
      </c>
      <c r="I77" s="17">
        <v>40601</v>
      </c>
      <c r="J77" s="16" t="s">
        <v>717</v>
      </c>
      <c r="K77" s="18" t="s">
        <v>979</v>
      </c>
      <c r="L77" s="19" t="s">
        <v>972</v>
      </c>
      <c r="M77" s="22" t="s">
        <v>747</v>
      </c>
    </row>
    <row r="78" spans="1:13" hidden="1" x14ac:dyDescent="0.25">
      <c r="A78" s="33" t="s">
        <v>534</v>
      </c>
      <c r="B78" s="14">
        <v>77</v>
      </c>
      <c r="C78" s="56" t="s">
        <v>980</v>
      </c>
      <c r="D78" s="15" t="s">
        <v>980</v>
      </c>
      <c r="E78" s="16" t="s">
        <v>704</v>
      </c>
      <c r="F78" s="16" t="s">
        <v>704</v>
      </c>
      <c r="G78" s="16" t="s">
        <v>705</v>
      </c>
      <c r="H78" s="15" t="s">
        <v>733</v>
      </c>
      <c r="I78" s="17">
        <v>40601</v>
      </c>
      <c r="J78" s="16" t="s">
        <v>717</v>
      </c>
      <c r="K78" s="18" t="s">
        <v>981</v>
      </c>
      <c r="L78" s="19" t="s">
        <v>982</v>
      </c>
      <c r="M78" s="20" t="s">
        <v>983</v>
      </c>
    </row>
    <row r="79" spans="1:13" s="176" customFormat="1" hidden="1" x14ac:dyDescent="0.25">
      <c r="A79" s="149" t="s">
        <v>534</v>
      </c>
      <c r="B79" s="181">
        <v>78</v>
      </c>
      <c r="C79" s="186" t="s">
        <v>984</v>
      </c>
      <c r="D79" s="29" t="s">
        <v>608</v>
      </c>
      <c r="E79" s="178" t="s">
        <v>704</v>
      </c>
      <c r="F79" s="178" t="s">
        <v>704</v>
      </c>
      <c r="G79" s="178" t="s">
        <v>705</v>
      </c>
      <c r="H79" s="29" t="s">
        <v>733</v>
      </c>
      <c r="I79" s="179">
        <v>41096</v>
      </c>
      <c r="J79" s="178" t="s">
        <v>717</v>
      </c>
      <c r="K79" s="180" t="s">
        <v>985</v>
      </c>
      <c r="L79" s="181" t="s">
        <v>986</v>
      </c>
      <c r="M79" s="185" t="s">
        <v>787</v>
      </c>
    </row>
    <row r="80" spans="1:13" hidden="1" x14ac:dyDescent="0.25">
      <c r="A80" s="33" t="s">
        <v>534</v>
      </c>
      <c r="B80" s="14">
        <v>79</v>
      </c>
      <c r="C80" s="40" t="s">
        <v>987</v>
      </c>
      <c r="D80" s="15" t="s">
        <v>988</v>
      </c>
      <c r="E80" s="16" t="s">
        <v>704</v>
      </c>
      <c r="F80" s="16" t="s">
        <v>704</v>
      </c>
      <c r="G80" s="16" t="s">
        <v>705</v>
      </c>
      <c r="H80" s="15" t="s">
        <v>733</v>
      </c>
      <c r="I80" s="17">
        <v>41096</v>
      </c>
      <c r="J80" s="16" t="s">
        <v>717</v>
      </c>
      <c r="K80" s="18" t="s">
        <v>989</v>
      </c>
      <c r="L80" s="19" t="s">
        <v>990</v>
      </c>
      <c r="M80" s="20" t="s">
        <v>747</v>
      </c>
    </row>
    <row r="81" spans="1:13" hidden="1" x14ac:dyDescent="0.25">
      <c r="A81" s="33" t="s">
        <v>211</v>
      </c>
      <c r="B81" s="21">
        <v>80</v>
      </c>
      <c r="C81" s="40" t="s">
        <v>991</v>
      </c>
      <c r="D81" s="15" t="s">
        <v>992</v>
      </c>
      <c r="E81" s="16" t="s">
        <v>704</v>
      </c>
      <c r="F81" s="16" t="s">
        <v>704</v>
      </c>
      <c r="G81" s="16" t="s">
        <v>705</v>
      </c>
      <c r="H81" s="15" t="s">
        <v>733</v>
      </c>
      <c r="I81" s="17">
        <v>41096</v>
      </c>
      <c r="J81" s="16" t="s">
        <v>717</v>
      </c>
      <c r="K81" s="18" t="s">
        <v>993</v>
      </c>
      <c r="L81" s="19" t="s">
        <v>994</v>
      </c>
      <c r="M81" s="22" t="s">
        <v>995</v>
      </c>
    </row>
    <row r="82" spans="1:13" s="176" customFormat="1" hidden="1" x14ac:dyDescent="0.25">
      <c r="A82" s="149" t="s">
        <v>534</v>
      </c>
      <c r="B82" s="177">
        <v>81</v>
      </c>
      <c r="C82" s="186" t="s">
        <v>996</v>
      </c>
      <c r="D82" s="29" t="s">
        <v>609</v>
      </c>
      <c r="E82" s="178" t="s">
        <v>704</v>
      </c>
      <c r="F82" s="178" t="s">
        <v>704</v>
      </c>
      <c r="G82" s="178" t="s">
        <v>705</v>
      </c>
      <c r="H82" s="29" t="s">
        <v>733</v>
      </c>
      <c r="I82" s="179">
        <v>41096</v>
      </c>
      <c r="J82" s="178" t="s">
        <v>717</v>
      </c>
      <c r="K82" s="180" t="s">
        <v>997</v>
      </c>
      <c r="L82" s="181" t="s">
        <v>998</v>
      </c>
      <c r="M82" s="182"/>
    </row>
    <row r="83" spans="1:13" hidden="1" x14ac:dyDescent="0.25">
      <c r="A83" s="33" t="s">
        <v>534</v>
      </c>
      <c r="B83" s="21">
        <v>82</v>
      </c>
      <c r="C83" s="40" t="s">
        <v>999</v>
      </c>
      <c r="D83" s="15" t="s">
        <v>610</v>
      </c>
      <c r="E83" s="16" t="s">
        <v>704</v>
      </c>
      <c r="F83" s="16" t="s">
        <v>704</v>
      </c>
      <c r="G83" s="16" t="s">
        <v>705</v>
      </c>
      <c r="H83" s="15" t="s">
        <v>733</v>
      </c>
      <c r="I83" s="17">
        <v>41096</v>
      </c>
      <c r="J83" s="16" t="s">
        <v>717</v>
      </c>
      <c r="K83" s="18" t="s">
        <v>1000</v>
      </c>
      <c r="L83" s="19" t="s">
        <v>1001</v>
      </c>
      <c r="M83" s="22" t="s">
        <v>747</v>
      </c>
    </row>
    <row r="84" spans="1:13" hidden="1" x14ac:dyDescent="0.25">
      <c r="A84" s="33" t="s">
        <v>534</v>
      </c>
      <c r="B84" s="14">
        <v>83</v>
      </c>
      <c r="C84" s="40" t="s">
        <v>1002</v>
      </c>
      <c r="D84" s="15" t="s">
        <v>1003</v>
      </c>
      <c r="E84" s="16" t="s">
        <v>704</v>
      </c>
      <c r="F84" s="16" t="s">
        <v>704</v>
      </c>
      <c r="G84" s="16" t="s">
        <v>705</v>
      </c>
      <c r="H84" s="15" t="s">
        <v>733</v>
      </c>
      <c r="I84" s="17">
        <v>41096</v>
      </c>
      <c r="J84" s="16" t="s">
        <v>717</v>
      </c>
      <c r="K84" s="18" t="s">
        <v>1004</v>
      </c>
      <c r="L84" s="19" t="s">
        <v>1005</v>
      </c>
      <c r="M84" s="20" t="s">
        <v>787</v>
      </c>
    </row>
    <row r="85" spans="1:13" hidden="1" x14ac:dyDescent="0.25">
      <c r="A85" s="33" t="s">
        <v>534</v>
      </c>
      <c r="B85" s="21">
        <v>84</v>
      </c>
      <c r="C85" s="15" t="s">
        <v>1006</v>
      </c>
      <c r="D85" s="63" t="s">
        <v>615</v>
      </c>
      <c r="E85" s="16" t="s">
        <v>704</v>
      </c>
      <c r="F85" s="16" t="s">
        <v>704</v>
      </c>
      <c r="G85" s="16" t="s">
        <v>705</v>
      </c>
      <c r="H85" s="15" t="s">
        <v>733</v>
      </c>
      <c r="I85" s="17">
        <v>41492</v>
      </c>
      <c r="J85" s="16" t="s">
        <v>717</v>
      </c>
      <c r="K85" s="18" t="s">
        <v>1007</v>
      </c>
      <c r="L85" s="19" t="s">
        <v>1008</v>
      </c>
      <c r="M85" s="22"/>
    </row>
    <row r="86" spans="1:13" s="176" customFormat="1" hidden="1" x14ac:dyDescent="0.25">
      <c r="A86" s="187" t="s">
        <v>534</v>
      </c>
      <c r="B86" s="177">
        <v>85</v>
      </c>
      <c r="C86" s="29" t="s">
        <v>1009</v>
      </c>
      <c r="D86" s="29" t="s">
        <v>616</v>
      </c>
      <c r="E86" s="178" t="s">
        <v>704</v>
      </c>
      <c r="F86" s="178" t="s">
        <v>704</v>
      </c>
      <c r="G86" s="178" t="s">
        <v>705</v>
      </c>
      <c r="H86" s="29" t="s">
        <v>706</v>
      </c>
      <c r="I86" s="179">
        <v>41492</v>
      </c>
      <c r="J86" s="178" t="s">
        <v>717</v>
      </c>
      <c r="K86" s="180" t="s">
        <v>1010</v>
      </c>
      <c r="L86" s="181" t="s">
        <v>1011</v>
      </c>
      <c r="M86" s="182"/>
    </row>
    <row r="87" spans="1:13" x14ac:dyDescent="0.25">
      <c r="A87" s="33" t="s">
        <v>534</v>
      </c>
      <c r="B87" s="21">
        <v>86</v>
      </c>
      <c r="C87" s="15" t="s">
        <v>1012</v>
      </c>
      <c r="D87" s="15" t="s">
        <v>1013</v>
      </c>
      <c r="E87" s="16" t="s">
        <v>704</v>
      </c>
      <c r="F87" s="16" t="s">
        <v>704</v>
      </c>
      <c r="G87" s="16" t="s">
        <v>705</v>
      </c>
      <c r="H87" s="15" t="s">
        <v>733</v>
      </c>
      <c r="I87" s="17">
        <v>41178</v>
      </c>
      <c r="J87" s="16" t="s">
        <v>717</v>
      </c>
      <c r="K87" s="18" t="s">
        <v>1014</v>
      </c>
      <c r="L87" s="19" t="s">
        <v>1015</v>
      </c>
      <c r="M87" s="22" t="s">
        <v>787</v>
      </c>
    </row>
    <row r="88" spans="1:13" s="176" customFormat="1" hidden="1" x14ac:dyDescent="0.25">
      <c r="A88" s="150" t="s">
        <v>534</v>
      </c>
      <c r="B88" s="181">
        <v>87</v>
      </c>
      <c r="C88" s="29" t="s">
        <v>1016</v>
      </c>
      <c r="D88" s="29" t="s">
        <v>619</v>
      </c>
      <c r="E88" s="178" t="s">
        <v>704</v>
      </c>
      <c r="F88" s="178" t="s">
        <v>704</v>
      </c>
      <c r="G88" s="178" t="s">
        <v>705</v>
      </c>
      <c r="H88" s="29" t="s">
        <v>733</v>
      </c>
      <c r="I88" s="179">
        <v>41178</v>
      </c>
      <c r="J88" s="178" t="s">
        <v>717</v>
      </c>
      <c r="K88" s="180" t="s">
        <v>1017</v>
      </c>
      <c r="L88" s="181" t="s">
        <v>1018</v>
      </c>
      <c r="M88" s="29" t="s">
        <v>1019</v>
      </c>
    </row>
    <row r="89" spans="1:13" s="176" customFormat="1" hidden="1" x14ac:dyDescent="0.25">
      <c r="A89" s="149" t="s">
        <v>534</v>
      </c>
      <c r="B89" s="181">
        <v>88</v>
      </c>
      <c r="C89" s="29" t="s">
        <v>1020</v>
      </c>
      <c r="D89" s="29" t="s">
        <v>620</v>
      </c>
      <c r="E89" s="178" t="s">
        <v>704</v>
      </c>
      <c r="F89" s="178" t="s">
        <v>704</v>
      </c>
      <c r="G89" s="178" t="s">
        <v>705</v>
      </c>
      <c r="H89" s="29" t="s">
        <v>733</v>
      </c>
      <c r="I89" s="179">
        <v>41178</v>
      </c>
      <c r="J89" s="178" t="s">
        <v>717</v>
      </c>
      <c r="K89" s="180" t="s">
        <v>1021</v>
      </c>
      <c r="L89" s="181" t="s">
        <v>1022</v>
      </c>
      <c r="M89" s="185" t="s">
        <v>747</v>
      </c>
    </row>
    <row r="90" spans="1:13" s="176" customFormat="1" hidden="1" x14ac:dyDescent="0.25">
      <c r="A90" s="149" t="s">
        <v>534</v>
      </c>
      <c r="B90" s="177">
        <v>89</v>
      </c>
      <c r="C90" s="29" t="s">
        <v>1023</v>
      </c>
      <c r="D90" s="29" t="s">
        <v>623</v>
      </c>
      <c r="E90" s="178" t="s">
        <v>704</v>
      </c>
      <c r="F90" s="178" t="s">
        <v>704</v>
      </c>
      <c r="G90" s="178" t="s">
        <v>705</v>
      </c>
      <c r="H90" s="29" t="s">
        <v>733</v>
      </c>
      <c r="I90" s="179">
        <v>41492</v>
      </c>
      <c r="J90" s="178" t="s">
        <v>717</v>
      </c>
      <c r="K90" s="180" t="s">
        <v>1024</v>
      </c>
      <c r="L90" s="181" t="s">
        <v>1025</v>
      </c>
      <c r="M90" s="182"/>
    </row>
    <row r="91" spans="1:13" hidden="1" x14ac:dyDescent="0.25">
      <c r="A91" s="33" t="s">
        <v>534</v>
      </c>
      <c r="B91" s="21">
        <v>90</v>
      </c>
      <c r="C91" s="15" t="s">
        <v>1026</v>
      </c>
      <c r="D91" s="15" t="s">
        <v>1027</v>
      </c>
      <c r="E91" s="16" t="s">
        <v>704</v>
      </c>
      <c r="F91" s="16" t="s">
        <v>704</v>
      </c>
      <c r="G91" s="16" t="s">
        <v>705</v>
      </c>
      <c r="H91" s="15" t="s">
        <v>733</v>
      </c>
      <c r="I91" s="17">
        <v>41492</v>
      </c>
      <c r="J91" s="16" t="s">
        <v>717</v>
      </c>
      <c r="K91" s="18" t="s">
        <v>1028</v>
      </c>
      <c r="L91" s="19" t="s">
        <v>1029</v>
      </c>
      <c r="M91" s="22"/>
    </row>
    <row r="92" spans="1:13" hidden="1" x14ac:dyDescent="0.25">
      <c r="A92" s="33" t="s">
        <v>534</v>
      </c>
      <c r="B92" s="14">
        <v>91</v>
      </c>
      <c r="C92" s="15" t="s">
        <v>1030</v>
      </c>
      <c r="D92" s="15" t="s">
        <v>1031</v>
      </c>
      <c r="E92" s="15" t="s">
        <v>928</v>
      </c>
      <c r="F92" s="15" t="s">
        <v>928</v>
      </c>
      <c r="G92" s="15" t="s">
        <v>929</v>
      </c>
      <c r="H92" s="15" t="s">
        <v>733</v>
      </c>
      <c r="I92" s="17">
        <v>41430</v>
      </c>
      <c r="J92" s="15" t="s">
        <v>717</v>
      </c>
      <c r="K92" s="18">
        <v>521410</v>
      </c>
      <c r="L92" s="19" t="s">
        <v>1032</v>
      </c>
      <c r="M92" s="20"/>
    </row>
    <row r="93" spans="1:13" s="176" customFormat="1" hidden="1" x14ac:dyDescent="0.25">
      <c r="A93" s="149" t="s">
        <v>534</v>
      </c>
      <c r="B93" s="181">
        <v>92</v>
      </c>
      <c r="C93" s="29" t="s">
        <v>1033</v>
      </c>
      <c r="D93" s="29" t="s">
        <v>624</v>
      </c>
      <c r="E93" s="29" t="s">
        <v>704</v>
      </c>
      <c r="F93" s="29" t="s">
        <v>704</v>
      </c>
      <c r="G93" s="29" t="s">
        <v>954</v>
      </c>
      <c r="H93" s="29" t="s">
        <v>733</v>
      </c>
      <c r="I93" s="179">
        <v>41178</v>
      </c>
      <c r="J93" s="29" t="s">
        <v>717</v>
      </c>
      <c r="K93" s="180" t="s">
        <v>1034</v>
      </c>
      <c r="L93" s="181" t="s">
        <v>1035</v>
      </c>
      <c r="M93" s="185"/>
    </row>
    <row r="94" spans="1:13" s="176" customFormat="1" hidden="1" x14ac:dyDescent="0.25">
      <c r="A94" s="149" t="s">
        <v>534</v>
      </c>
      <c r="B94" s="177">
        <v>93</v>
      </c>
      <c r="C94" s="188" t="s">
        <v>1036</v>
      </c>
      <c r="D94" s="29" t="s">
        <v>625</v>
      </c>
      <c r="E94" s="178" t="s">
        <v>704</v>
      </c>
      <c r="F94" s="178" t="s">
        <v>704</v>
      </c>
      <c r="G94" s="178" t="s">
        <v>705</v>
      </c>
      <c r="H94" s="29" t="s">
        <v>733</v>
      </c>
      <c r="I94" s="179">
        <v>41178</v>
      </c>
      <c r="J94" s="178" t="s">
        <v>717</v>
      </c>
      <c r="K94" s="180" t="s">
        <v>1037</v>
      </c>
      <c r="L94" s="181" t="s">
        <v>1038</v>
      </c>
      <c r="M94" s="182"/>
    </row>
    <row r="95" spans="1:13" s="176" customFormat="1" hidden="1" x14ac:dyDescent="0.25">
      <c r="A95" s="149" t="s">
        <v>534</v>
      </c>
      <c r="B95" s="181">
        <v>94</v>
      </c>
      <c r="C95" s="29" t="s">
        <v>1039</v>
      </c>
      <c r="D95" s="29" t="s">
        <v>626</v>
      </c>
      <c r="E95" s="178" t="s">
        <v>704</v>
      </c>
      <c r="F95" s="29" t="s">
        <v>704</v>
      </c>
      <c r="G95" s="178" t="s">
        <v>705</v>
      </c>
      <c r="H95" s="29" t="s">
        <v>733</v>
      </c>
      <c r="I95" s="179">
        <v>41784</v>
      </c>
      <c r="J95" s="29" t="s">
        <v>717</v>
      </c>
      <c r="K95" s="180" t="s">
        <v>1040</v>
      </c>
      <c r="L95" s="181" t="s">
        <v>1041</v>
      </c>
      <c r="M95" s="185"/>
    </row>
    <row r="96" spans="1:13" hidden="1" x14ac:dyDescent="0.25">
      <c r="A96" s="33" t="s">
        <v>534</v>
      </c>
      <c r="B96" s="14">
        <v>95</v>
      </c>
      <c r="C96" s="15" t="s">
        <v>1042</v>
      </c>
      <c r="D96" s="15" t="s">
        <v>1043</v>
      </c>
      <c r="E96" s="16" t="s">
        <v>704</v>
      </c>
      <c r="F96" s="16" t="s">
        <v>704</v>
      </c>
      <c r="G96" s="16" t="s">
        <v>705</v>
      </c>
      <c r="H96" s="15" t="s">
        <v>733</v>
      </c>
      <c r="I96" s="17">
        <v>41690</v>
      </c>
      <c r="J96" s="16" t="s">
        <v>717</v>
      </c>
      <c r="K96" s="18" t="s">
        <v>1044</v>
      </c>
      <c r="L96" s="19" t="s">
        <v>1045</v>
      </c>
      <c r="M96" s="20"/>
    </row>
    <row r="97" spans="1:13" s="176" customFormat="1" hidden="1" x14ac:dyDescent="0.25">
      <c r="A97" s="150" t="s">
        <v>534</v>
      </c>
      <c r="B97" s="181">
        <v>96</v>
      </c>
      <c r="C97" s="29" t="s">
        <v>1046</v>
      </c>
      <c r="D97" s="29" t="s">
        <v>1047</v>
      </c>
      <c r="E97" s="29" t="s">
        <v>704</v>
      </c>
      <c r="F97" s="29" t="s">
        <v>704</v>
      </c>
      <c r="G97" s="178" t="s">
        <v>705</v>
      </c>
      <c r="H97" s="29" t="s">
        <v>733</v>
      </c>
      <c r="I97" s="179">
        <v>41764</v>
      </c>
      <c r="J97" s="29" t="s">
        <v>717</v>
      </c>
      <c r="K97" s="180" t="s">
        <v>1048</v>
      </c>
      <c r="L97" s="181" t="s">
        <v>1049</v>
      </c>
      <c r="M97" s="185" t="s">
        <v>1050</v>
      </c>
    </row>
    <row r="98" spans="1:13" s="176" customFormat="1" hidden="1" x14ac:dyDescent="0.25">
      <c r="A98" s="149" t="s">
        <v>534</v>
      </c>
      <c r="B98" s="177">
        <v>97</v>
      </c>
      <c r="C98" s="29" t="s">
        <v>1051</v>
      </c>
      <c r="D98" s="29" t="s">
        <v>1052</v>
      </c>
      <c r="E98" s="178" t="s">
        <v>704</v>
      </c>
      <c r="F98" s="178" t="s">
        <v>704</v>
      </c>
      <c r="G98" s="178" t="s">
        <v>705</v>
      </c>
      <c r="H98" s="29" t="s">
        <v>733</v>
      </c>
      <c r="I98" s="179">
        <v>41764</v>
      </c>
      <c r="J98" s="178" t="s">
        <v>717</v>
      </c>
      <c r="K98" s="180" t="s">
        <v>1053</v>
      </c>
      <c r="L98" s="181" t="s">
        <v>1054</v>
      </c>
      <c r="M98" s="182"/>
    </row>
    <row r="99" spans="1:13" x14ac:dyDescent="0.25">
      <c r="A99" s="33" t="s">
        <v>534</v>
      </c>
      <c r="B99" s="21">
        <v>98</v>
      </c>
      <c r="C99" s="15" t="s">
        <v>1055</v>
      </c>
      <c r="D99" s="15" t="s">
        <v>1056</v>
      </c>
      <c r="E99" s="16" t="s">
        <v>704</v>
      </c>
      <c r="F99" s="16" t="s">
        <v>704</v>
      </c>
      <c r="G99" s="16" t="s">
        <v>705</v>
      </c>
      <c r="H99" s="15" t="s">
        <v>733</v>
      </c>
      <c r="I99" s="17">
        <v>41680</v>
      </c>
      <c r="J99" s="16" t="s">
        <v>717</v>
      </c>
      <c r="K99" s="18" t="s">
        <v>1057</v>
      </c>
      <c r="L99" s="19" t="s">
        <v>1058</v>
      </c>
      <c r="M99" s="22"/>
    </row>
    <row r="100" spans="1:13" hidden="1" x14ac:dyDescent="0.25">
      <c r="A100" s="33" t="s">
        <v>534</v>
      </c>
      <c r="B100" s="14">
        <v>99</v>
      </c>
      <c r="C100" s="64" t="s">
        <v>1059</v>
      </c>
      <c r="D100" s="15" t="s">
        <v>1060</v>
      </c>
      <c r="E100" s="16" t="s">
        <v>704</v>
      </c>
      <c r="F100" s="16" t="s">
        <v>704</v>
      </c>
      <c r="G100" s="16" t="s">
        <v>705</v>
      </c>
      <c r="H100" s="15" t="s">
        <v>733</v>
      </c>
      <c r="I100" s="17">
        <v>40795</v>
      </c>
      <c r="J100" s="16" t="s">
        <v>717</v>
      </c>
      <c r="K100" s="18" t="s">
        <v>1061</v>
      </c>
      <c r="L100" s="19" t="s">
        <v>1062</v>
      </c>
      <c r="M100" s="65" t="s">
        <v>1063</v>
      </c>
    </row>
    <row r="101" spans="1:13" hidden="1" x14ac:dyDescent="0.25">
      <c r="A101" s="13" t="s">
        <v>534</v>
      </c>
      <c r="B101" s="21">
        <v>100</v>
      </c>
      <c r="C101" s="15" t="s">
        <v>1064</v>
      </c>
      <c r="D101" s="15" t="s">
        <v>1065</v>
      </c>
      <c r="E101" s="16" t="s">
        <v>704</v>
      </c>
      <c r="F101" s="16" t="s">
        <v>704</v>
      </c>
      <c r="G101" s="16" t="s">
        <v>705</v>
      </c>
      <c r="H101" s="15" t="s">
        <v>733</v>
      </c>
      <c r="I101" s="17">
        <v>41075</v>
      </c>
      <c r="J101" s="16" t="s">
        <v>717</v>
      </c>
      <c r="K101" s="18" t="s">
        <v>1066</v>
      </c>
      <c r="L101" s="19" t="s">
        <v>1067</v>
      </c>
      <c r="M101" s="22"/>
    </row>
    <row r="102" spans="1:13" hidden="1" x14ac:dyDescent="0.25">
      <c r="A102" s="66" t="s">
        <v>534</v>
      </c>
      <c r="B102" s="14">
        <v>101</v>
      </c>
      <c r="C102" s="15" t="s">
        <v>1068</v>
      </c>
      <c r="D102" s="15" t="s">
        <v>1069</v>
      </c>
      <c r="E102" s="16" t="s">
        <v>704</v>
      </c>
      <c r="F102" s="16" t="s">
        <v>704</v>
      </c>
      <c r="G102" s="16" t="s">
        <v>705</v>
      </c>
      <c r="H102" s="15" t="s">
        <v>733</v>
      </c>
      <c r="I102" s="17">
        <v>41075</v>
      </c>
      <c r="J102" s="16" t="s">
        <v>717</v>
      </c>
      <c r="K102" s="18" t="s">
        <v>1070</v>
      </c>
      <c r="L102" s="19" t="s">
        <v>1071</v>
      </c>
      <c r="M102" s="20" t="s">
        <v>787</v>
      </c>
    </row>
    <row r="103" spans="1:13" hidden="1" x14ac:dyDescent="0.25">
      <c r="A103" s="55" t="s">
        <v>534</v>
      </c>
      <c r="B103" s="21">
        <v>102</v>
      </c>
      <c r="C103" s="57" t="s">
        <v>1072</v>
      </c>
      <c r="D103" s="57"/>
      <c r="E103" s="30" t="s">
        <v>704</v>
      </c>
      <c r="F103" s="30" t="s">
        <v>704</v>
      </c>
      <c r="G103" s="16" t="s">
        <v>802</v>
      </c>
      <c r="H103" s="15" t="s">
        <v>733</v>
      </c>
      <c r="I103" s="58">
        <v>41492</v>
      </c>
      <c r="J103" s="30" t="s">
        <v>717</v>
      </c>
      <c r="K103" s="35" t="s">
        <v>1073</v>
      </c>
      <c r="L103" s="59" t="s">
        <v>1074</v>
      </c>
      <c r="M103" s="60"/>
    </row>
    <row r="104" spans="1:13" hidden="1" x14ac:dyDescent="0.25">
      <c r="A104" s="55" t="s">
        <v>534</v>
      </c>
      <c r="B104" s="14">
        <v>103</v>
      </c>
      <c r="C104" s="57" t="s">
        <v>1075</v>
      </c>
      <c r="D104" s="57"/>
      <c r="E104" s="30" t="s">
        <v>704</v>
      </c>
      <c r="F104" s="30" t="s">
        <v>704</v>
      </c>
      <c r="G104" s="16" t="s">
        <v>802</v>
      </c>
      <c r="H104" s="15" t="s">
        <v>733</v>
      </c>
      <c r="I104" s="58">
        <v>41492</v>
      </c>
      <c r="J104" s="30" t="s">
        <v>717</v>
      </c>
      <c r="K104" s="35" t="s">
        <v>1076</v>
      </c>
      <c r="L104" s="59" t="s">
        <v>1077</v>
      </c>
      <c r="M104" s="60"/>
    </row>
    <row r="105" spans="1:13" hidden="1" x14ac:dyDescent="0.25">
      <c r="A105" s="55" t="s">
        <v>534</v>
      </c>
      <c r="B105" s="21">
        <v>104</v>
      </c>
      <c r="C105" s="57" t="s">
        <v>1078</v>
      </c>
      <c r="D105" s="57" t="s">
        <v>1079</v>
      </c>
      <c r="E105" s="30" t="s">
        <v>704</v>
      </c>
      <c r="F105" s="30" t="s">
        <v>704</v>
      </c>
      <c r="G105" s="16" t="s">
        <v>802</v>
      </c>
      <c r="H105" s="15" t="s">
        <v>733</v>
      </c>
      <c r="I105" s="58">
        <v>41492</v>
      </c>
      <c r="J105" s="30" t="s">
        <v>717</v>
      </c>
      <c r="K105" s="35" t="s">
        <v>1080</v>
      </c>
      <c r="L105" s="59" t="s">
        <v>1081</v>
      </c>
      <c r="M105" s="60"/>
    </row>
    <row r="106" spans="1:13" hidden="1" x14ac:dyDescent="0.25">
      <c r="A106" s="161" t="s">
        <v>534</v>
      </c>
      <c r="B106" s="14">
        <v>105</v>
      </c>
      <c r="C106" s="15" t="s">
        <v>1078</v>
      </c>
      <c r="D106" s="15" t="s">
        <v>1079</v>
      </c>
      <c r="E106" s="16" t="s">
        <v>1082</v>
      </c>
      <c r="F106" s="16" t="s">
        <v>1083</v>
      </c>
      <c r="G106" s="16" t="s">
        <v>705</v>
      </c>
      <c r="H106" s="15" t="s">
        <v>733</v>
      </c>
      <c r="I106" s="67">
        <v>43030</v>
      </c>
      <c r="J106" s="16" t="s">
        <v>717</v>
      </c>
      <c r="K106" s="18" t="s">
        <v>1084</v>
      </c>
      <c r="L106" s="19" t="s">
        <v>1085</v>
      </c>
      <c r="M106" s="20" t="s">
        <v>1086</v>
      </c>
    </row>
    <row r="107" spans="1:13" hidden="1" x14ac:dyDescent="0.25">
      <c r="A107" s="24" t="s">
        <v>534</v>
      </c>
      <c r="B107" s="21">
        <v>106</v>
      </c>
      <c r="C107" s="15" t="s">
        <v>1078</v>
      </c>
      <c r="D107" s="15" t="s">
        <v>1079</v>
      </c>
      <c r="E107" s="16" t="s">
        <v>1087</v>
      </c>
      <c r="F107" s="16" t="s">
        <v>1087</v>
      </c>
      <c r="G107" s="16" t="s">
        <v>705</v>
      </c>
      <c r="H107" s="15" t="s">
        <v>733</v>
      </c>
      <c r="I107" s="17">
        <v>39969</v>
      </c>
      <c r="J107" s="16" t="s">
        <v>717</v>
      </c>
      <c r="K107" s="18">
        <v>7145652574</v>
      </c>
      <c r="L107" s="19" t="s">
        <v>1088</v>
      </c>
      <c r="M107" s="22"/>
    </row>
    <row r="108" spans="1:13" hidden="1" x14ac:dyDescent="0.25">
      <c r="A108" s="55" t="s">
        <v>534</v>
      </c>
      <c r="B108" s="14">
        <v>107</v>
      </c>
      <c r="C108" s="15" t="s">
        <v>1089</v>
      </c>
      <c r="D108" s="15" t="s">
        <v>1016</v>
      </c>
      <c r="E108" s="15" t="s">
        <v>737</v>
      </c>
      <c r="F108" s="30" t="s">
        <v>738</v>
      </c>
      <c r="G108" s="16" t="s">
        <v>802</v>
      </c>
      <c r="H108" s="15" t="s">
        <v>970</v>
      </c>
      <c r="I108" s="17" t="s">
        <v>1090</v>
      </c>
      <c r="J108" s="15" t="s">
        <v>717</v>
      </c>
      <c r="K108" s="18"/>
      <c r="L108" s="19" t="s">
        <v>1085</v>
      </c>
      <c r="M108" s="20"/>
    </row>
    <row r="109" spans="1:13" hidden="1" x14ac:dyDescent="0.25">
      <c r="A109" s="24" t="s">
        <v>534</v>
      </c>
      <c r="B109" s="21">
        <v>108</v>
      </c>
      <c r="C109" s="15" t="s">
        <v>1091</v>
      </c>
      <c r="D109" s="15" t="s">
        <v>1092</v>
      </c>
      <c r="E109" s="16" t="s">
        <v>704</v>
      </c>
      <c r="F109" s="16" t="s">
        <v>704</v>
      </c>
      <c r="G109" s="15" t="s">
        <v>954</v>
      </c>
      <c r="H109" s="15" t="s">
        <v>733</v>
      </c>
      <c r="I109" s="17">
        <v>41492</v>
      </c>
      <c r="J109" s="16" t="s">
        <v>717</v>
      </c>
      <c r="K109" s="18" t="s">
        <v>1093</v>
      </c>
      <c r="L109" s="19" t="s">
        <v>1094</v>
      </c>
      <c r="M109" s="22"/>
    </row>
    <row r="110" spans="1:13" hidden="1" x14ac:dyDescent="0.25">
      <c r="A110" s="66" t="s">
        <v>534</v>
      </c>
      <c r="B110" s="14">
        <v>109</v>
      </c>
      <c r="C110" s="15" t="s">
        <v>1091</v>
      </c>
      <c r="D110" s="15" t="s">
        <v>1092</v>
      </c>
      <c r="E110" s="16" t="s">
        <v>704</v>
      </c>
      <c r="F110" s="16" t="s">
        <v>704</v>
      </c>
      <c r="G110" s="16" t="s">
        <v>802</v>
      </c>
      <c r="H110" s="15" t="s">
        <v>733</v>
      </c>
      <c r="I110" s="17">
        <v>41492</v>
      </c>
      <c r="J110" s="16" t="s">
        <v>717</v>
      </c>
      <c r="K110" s="18" t="s">
        <v>1095</v>
      </c>
      <c r="L110" s="19" t="s">
        <v>1096</v>
      </c>
      <c r="M110" s="20"/>
    </row>
    <row r="111" spans="1:13" hidden="1" x14ac:dyDescent="0.25">
      <c r="A111" s="24" t="s">
        <v>534</v>
      </c>
      <c r="B111" s="21">
        <v>110</v>
      </c>
      <c r="C111" s="15" t="s">
        <v>1091</v>
      </c>
      <c r="D111" s="15" t="s">
        <v>1092</v>
      </c>
      <c r="E111" s="15" t="s">
        <v>1087</v>
      </c>
      <c r="F111" s="15" t="s">
        <v>1097</v>
      </c>
      <c r="G111" s="15" t="s">
        <v>1098</v>
      </c>
      <c r="H111" s="15" t="s">
        <v>733</v>
      </c>
      <c r="I111" s="17">
        <v>40763</v>
      </c>
      <c r="J111" s="15" t="s">
        <v>717</v>
      </c>
      <c r="K111" s="18" t="s">
        <v>1099</v>
      </c>
      <c r="L111" s="19" t="s">
        <v>1096</v>
      </c>
      <c r="M111" s="22"/>
    </row>
    <row r="112" spans="1:13" hidden="1" x14ac:dyDescent="0.25">
      <c r="A112" s="66" t="s">
        <v>534</v>
      </c>
      <c r="B112" s="14">
        <v>111</v>
      </c>
      <c r="C112" s="15" t="s">
        <v>1091</v>
      </c>
      <c r="D112" s="15" t="s">
        <v>1092</v>
      </c>
      <c r="E112" s="15" t="s">
        <v>1087</v>
      </c>
      <c r="F112" s="15" t="s">
        <v>1097</v>
      </c>
      <c r="G112" s="15" t="s">
        <v>1098</v>
      </c>
      <c r="H112" s="15" t="s">
        <v>733</v>
      </c>
      <c r="I112" s="17">
        <v>40300</v>
      </c>
      <c r="J112" s="15" t="s">
        <v>717</v>
      </c>
      <c r="K112" s="18" t="s">
        <v>1100</v>
      </c>
      <c r="L112" s="19" t="s">
        <v>1094</v>
      </c>
      <c r="M112" s="20"/>
    </row>
    <row r="113" spans="1:13" hidden="1" x14ac:dyDescent="0.25">
      <c r="A113" s="24" t="s">
        <v>534</v>
      </c>
      <c r="B113" s="21">
        <v>112</v>
      </c>
      <c r="C113" s="15" t="s">
        <v>1091</v>
      </c>
      <c r="D113" s="15" t="s">
        <v>1092</v>
      </c>
      <c r="E113" s="15" t="s">
        <v>715</v>
      </c>
      <c r="F113" s="15" t="s">
        <v>794</v>
      </c>
      <c r="G113" s="15" t="s">
        <v>1101</v>
      </c>
      <c r="H113" s="15" t="s">
        <v>733</v>
      </c>
      <c r="I113" s="17">
        <v>40303</v>
      </c>
      <c r="J113" s="15" t="s">
        <v>717</v>
      </c>
      <c r="K113" s="18" t="s">
        <v>1102</v>
      </c>
      <c r="L113" s="19" t="s">
        <v>1103</v>
      </c>
      <c r="M113" s="22"/>
    </row>
    <row r="114" spans="1:13" hidden="1" x14ac:dyDescent="0.25">
      <c r="A114" s="66" t="s">
        <v>534</v>
      </c>
      <c r="B114" s="14">
        <v>113</v>
      </c>
      <c r="C114" s="15" t="s">
        <v>1091</v>
      </c>
      <c r="D114" s="15" t="s">
        <v>1092</v>
      </c>
      <c r="E114" s="15" t="s">
        <v>1104</v>
      </c>
      <c r="F114" s="15" t="s">
        <v>1104</v>
      </c>
      <c r="G114" s="15" t="s">
        <v>1101</v>
      </c>
      <c r="H114" s="15" t="s">
        <v>733</v>
      </c>
      <c r="I114" s="17">
        <v>40335</v>
      </c>
      <c r="J114" s="15" t="s">
        <v>717</v>
      </c>
      <c r="K114" s="18" t="s">
        <v>1105</v>
      </c>
      <c r="L114" s="19" t="s">
        <v>1106</v>
      </c>
      <c r="M114" s="20"/>
    </row>
    <row r="115" spans="1:13" hidden="1" x14ac:dyDescent="0.25">
      <c r="A115" s="24" t="s">
        <v>534</v>
      </c>
      <c r="B115" s="21">
        <v>114</v>
      </c>
      <c r="C115" s="15" t="s">
        <v>1091</v>
      </c>
      <c r="D115" s="15" t="s">
        <v>1107</v>
      </c>
      <c r="E115" s="15" t="s">
        <v>1104</v>
      </c>
      <c r="F115" s="15" t="s">
        <v>1104</v>
      </c>
      <c r="G115" s="15" t="s">
        <v>1101</v>
      </c>
      <c r="H115" s="15" t="s">
        <v>733</v>
      </c>
      <c r="I115" s="17">
        <v>40335</v>
      </c>
      <c r="J115" s="15" t="s">
        <v>717</v>
      </c>
      <c r="K115" s="18" t="s">
        <v>1108</v>
      </c>
      <c r="L115" s="19" t="s">
        <v>1109</v>
      </c>
      <c r="M115" s="22"/>
    </row>
    <row r="116" spans="1:13" hidden="1" x14ac:dyDescent="0.25">
      <c r="A116" s="66" t="s">
        <v>534</v>
      </c>
      <c r="B116" s="14">
        <v>115</v>
      </c>
      <c r="C116" s="15" t="s">
        <v>1091</v>
      </c>
      <c r="D116" s="15" t="s">
        <v>1016</v>
      </c>
      <c r="E116" s="15" t="s">
        <v>715</v>
      </c>
      <c r="F116" s="15" t="s">
        <v>794</v>
      </c>
      <c r="G116" s="15" t="s">
        <v>1101</v>
      </c>
      <c r="H116" s="15" t="s">
        <v>733</v>
      </c>
      <c r="I116" s="17">
        <v>40395</v>
      </c>
      <c r="J116" s="15" t="s">
        <v>717</v>
      </c>
      <c r="K116" s="18" t="s">
        <v>1110</v>
      </c>
      <c r="L116" s="19" t="s">
        <v>1109</v>
      </c>
      <c r="M116" s="20"/>
    </row>
    <row r="117" spans="1:13" hidden="1" x14ac:dyDescent="0.25">
      <c r="A117" s="24" t="s">
        <v>534</v>
      </c>
      <c r="B117" s="21">
        <v>116</v>
      </c>
      <c r="C117" s="15" t="s">
        <v>1091</v>
      </c>
      <c r="D117" s="15" t="s">
        <v>1016</v>
      </c>
      <c r="E117" s="15" t="s">
        <v>704</v>
      </c>
      <c r="F117" s="15" t="s">
        <v>704</v>
      </c>
      <c r="G117" s="15" t="s">
        <v>1101</v>
      </c>
      <c r="H117" s="15" t="s">
        <v>733</v>
      </c>
      <c r="I117" s="17">
        <v>41492</v>
      </c>
      <c r="J117" s="15" t="s">
        <v>717</v>
      </c>
      <c r="K117" s="18">
        <v>524254</v>
      </c>
      <c r="L117" s="19" t="s">
        <v>1111</v>
      </c>
      <c r="M117" s="22"/>
    </row>
    <row r="118" spans="1:13" hidden="1" x14ac:dyDescent="0.25">
      <c r="A118" s="66" t="s">
        <v>534</v>
      </c>
      <c r="B118" s="14">
        <v>117</v>
      </c>
      <c r="C118" s="15" t="s">
        <v>1091</v>
      </c>
      <c r="D118" s="15" t="s">
        <v>1016</v>
      </c>
      <c r="E118" s="15" t="s">
        <v>1104</v>
      </c>
      <c r="F118" s="15" t="s">
        <v>1104</v>
      </c>
      <c r="G118" s="15" t="s">
        <v>1101</v>
      </c>
      <c r="H118" s="15" t="s">
        <v>733</v>
      </c>
      <c r="I118" s="17">
        <v>40429</v>
      </c>
      <c r="J118" s="15" t="s">
        <v>717</v>
      </c>
      <c r="K118" s="18" t="s">
        <v>1112</v>
      </c>
      <c r="L118" s="19" t="s">
        <v>1113</v>
      </c>
      <c r="M118" s="20"/>
    </row>
    <row r="119" spans="1:13" s="176" customFormat="1" hidden="1" x14ac:dyDescent="0.25">
      <c r="A119" s="149" t="s">
        <v>534</v>
      </c>
      <c r="B119" s="181">
        <v>118</v>
      </c>
      <c r="C119" s="29" t="s">
        <v>1091</v>
      </c>
      <c r="D119" s="29" t="s">
        <v>1016</v>
      </c>
      <c r="E119" s="29" t="s">
        <v>1114</v>
      </c>
      <c r="F119" s="29" t="s">
        <v>1114</v>
      </c>
      <c r="G119" s="178" t="s">
        <v>705</v>
      </c>
      <c r="H119" s="29" t="s">
        <v>733</v>
      </c>
      <c r="I119" s="179">
        <v>40334</v>
      </c>
      <c r="J119" s="29" t="s">
        <v>717</v>
      </c>
      <c r="K119" s="180" t="s">
        <v>1115</v>
      </c>
      <c r="L119" s="181" t="s">
        <v>1116</v>
      </c>
      <c r="M119" s="185"/>
    </row>
    <row r="120" spans="1:13" hidden="1" x14ac:dyDescent="0.25">
      <c r="A120" s="55" t="s">
        <v>534</v>
      </c>
      <c r="B120" s="14">
        <v>119</v>
      </c>
      <c r="C120" s="57" t="s">
        <v>1117</v>
      </c>
      <c r="D120" s="57"/>
      <c r="E120" s="30" t="s">
        <v>704</v>
      </c>
      <c r="F120" s="30" t="s">
        <v>704</v>
      </c>
      <c r="G120" s="16" t="s">
        <v>705</v>
      </c>
      <c r="H120" s="15" t="s">
        <v>733</v>
      </c>
      <c r="I120" s="58">
        <v>41680</v>
      </c>
      <c r="J120" s="30" t="s">
        <v>717</v>
      </c>
      <c r="K120" s="35" t="s">
        <v>1118</v>
      </c>
      <c r="L120" s="59" t="s">
        <v>1119</v>
      </c>
      <c r="M120" s="60"/>
    </row>
    <row r="121" spans="1:13" hidden="1" x14ac:dyDescent="0.25">
      <c r="A121" s="55" t="s">
        <v>534</v>
      </c>
      <c r="B121" s="21">
        <v>120</v>
      </c>
      <c r="C121" s="57" t="s">
        <v>1120</v>
      </c>
      <c r="D121" s="57"/>
      <c r="E121" s="30" t="s">
        <v>704</v>
      </c>
      <c r="F121" s="30" t="s">
        <v>704</v>
      </c>
      <c r="G121" s="16" t="s">
        <v>705</v>
      </c>
      <c r="H121" s="15" t="s">
        <v>733</v>
      </c>
      <c r="I121" s="58">
        <v>41680</v>
      </c>
      <c r="J121" s="30" t="s">
        <v>717</v>
      </c>
      <c r="K121" s="35" t="s">
        <v>1121</v>
      </c>
      <c r="L121" s="59" t="s">
        <v>1122</v>
      </c>
      <c r="M121" s="60"/>
    </row>
    <row r="122" spans="1:13" s="176" customFormat="1" hidden="1" x14ac:dyDescent="0.25">
      <c r="A122" s="189" t="s">
        <v>534</v>
      </c>
      <c r="B122" s="177">
        <v>121</v>
      </c>
      <c r="C122" s="29" t="s">
        <v>1123</v>
      </c>
      <c r="D122" s="29"/>
      <c r="E122" s="178" t="s">
        <v>704</v>
      </c>
      <c r="F122" s="178" t="s">
        <v>704</v>
      </c>
      <c r="G122" s="178" t="s">
        <v>705</v>
      </c>
      <c r="H122" s="29" t="s">
        <v>733</v>
      </c>
      <c r="I122" s="179">
        <v>41680</v>
      </c>
      <c r="J122" s="178" t="s">
        <v>717</v>
      </c>
      <c r="K122" s="180" t="s">
        <v>1124</v>
      </c>
      <c r="L122" s="181" t="s">
        <v>1125</v>
      </c>
      <c r="M122" s="182"/>
    </row>
    <row r="123" spans="1:13" hidden="1" x14ac:dyDescent="0.25">
      <c r="A123" s="55" t="s">
        <v>534</v>
      </c>
      <c r="B123" s="21">
        <v>122</v>
      </c>
      <c r="C123" s="57" t="s">
        <v>1126</v>
      </c>
      <c r="D123" s="57"/>
      <c r="E123" s="30" t="s">
        <v>704</v>
      </c>
      <c r="F123" s="30" t="s">
        <v>704</v>
      </c>
      <c r="G123" s="16" t="s">
        <v>705</v>
      </c>
      <c r="H123" s="15" t="s">
        <v>733</v>
      </c>
      <c r="I123" s="58">
        <v>41680</v>
      </c>
      <c r="J123" s="30" t="s">
        <v>717</v>
      </c>
      <c r="K123" s="35" t="s">
        <v>1127</v>
      </c>
      <c r="L123" s="59" t="s">
        <v>1128</v>
      </c>
      <c r="M123" s="60"/>
    </row>
    <row r="124" spans="1:13" s="176" customFormat="1" hidden="1" x14ac:dyDescent="0.25">
      <c r="A124" s="190" t="s">
        <v>534</v>
      </c>
      <c r="B124" s="177">
        <v>123</v>
      </c>
      <c r="C124" s="191" t="s">
        <v>1129</v>
      </c>
      <c r="D124" s="29"/>
      <c r="E124" s="178" t="s">
        <v>704</v>
      </c>
      <c r="F124" s="178" t="s">
        <v>704</v>
      </c>
      <c r="G124" s="178" t="s">
        <v>705</v>
      </c>
      <c r="H124" s="29" t="s">
        <v>733</v>
      </c>
      <c r="I124" s="179">
        <v>41731</v>
      </c>
      <c r="J124" s="178" t="s">
        <v>717</v>
      </c>
      <c r="K124" s="180" t="s">
        <v>1130</v>
      </c>
      <c r="L124" s="181" t="s">
        <v>1131</v>
      </c>
      <c r="M124" s="182"/>
    </row>
    <row r="125" spans="1:13" hidden="1" x14ac:dyDescent="0.25">
      <c r="A125" s="24" t="s">
        <v>534</v>
      </c>
      <c r="B125" s="21">
        <v>124</v>
      </c>
      <c r="C125" s="69" t="s">
        <v>1132</v>
      </c>
      <c r="D125" s="15"/>
      <c r="E125" s="16" t="s">
        <v>704</v>
      </c>
      <c r="F125" s="16" t="s">
        <v>704</v>
      </c>
      <c r="G125" s="16" t="s">
        <v>705</v>
      </c>
      <c r="H125" s="15" t="s">
        <v>733</v>
      </c>
      <c r="I125" s="17">
        <v>41430</v>
      </c>
      <c r="J125" s="16" t="s">
        <v>717</v>
      </c>
      <c r="K125" s="18" t="s">
        <v>1133</v>
      </c>
      <c r="L125" s="19" t="s">
        <v>1134</v>
      </c>
      <c r="M125" s="22"/>
    </row>
    <row r="126" spans="1:13" s="176" customFormat="1" hidden="1" x14ac:dyDescent="0.25">
      <c r="A126" s="149" t="s">
        <v>211</v>
      </c>
      <c r="B126" s="177">
        <v>125</v>
      </c>
      <c r="C126" s="29" t="s">
        <v>1135</v>
      </c>
      <c r="D126" s="29" t="s">
        <v>1136</v>
      </c>
      <c r="E126" s="178" t="s">
        <v>704</v>
      </c>
      <c r="F126" s="178" t="s">
        <v>704</v>
      </c>
      <c r="G126" s="178" t="s">
        <v>705</v>
      </c>
      <c r="H126" s="29" t="s">
        <v>733</v>
      </c>
      <c r="I126" s="179">
        <v>41047</v>
      </c>
      <c r="J126" s="178" t="s">
        <v>717</v>
      </c>
      <c r="K126" s="180" t="s">
        <v>1137</v>
      </c>
      <c r="L126" s="181" t="s">
        <v>1138</v>
      </c>
      <c r="M126" s="29" t="s">
        <v>1139</v>
      </c>
    </row>
    <row r="127" spans="1:13" hidden="1" x14ac:dyDescent="0.25">
      <c r="A127" s="160" t="s">
        <v>534</v>
      </c>
      <c r="B127" s="21">
        <v>126</v>
      </c>
      <c r="C127" s="15" t="s">
        <v>1078</v>
      </c>
      <c r="D127" s="15" t="s">
        <v>1079</v>
      </c>
      <c r="E127" s="16" t="s">
        <v>704</v>
      </c>
      <c r="F127" s="16" t="s">
        <v>704</v>
      </c>
      <c r="G127" s="16" t="s">
        <v>705</v>
      </c>
      <c r="H127" s="15" t="s">
        <v>733</v>
      </c>
      <c r="I127" s="17">
        <v>41779</v>
      </c>
      <c r="J127" s="16" t="s">
        <v>717</v>
      </c>
      <c r="K127" s="18" t="s">
        <v>1140</v>
      </c>
      <c r="L127" s="19" t="s">
        <v>1141</v>
      </c>
      <c r="M127" s="22"/>
    </row>
    <row r="128" spans="1:13" hidden="1" x14ac:dyDescent="0.25">
      <c r="A128" s="66" t="s">
        <v>534</v>
      </c>
      <c r="B128" s="14">
        <v>127</v>
      </c>
      <c r="C128" s="15" t="s">
        <v>1142</v>
      </c>
      <c r="D128" s="15" t="s">
        <v>1143</v>
      </c>
      <c r="E128" s="16" t="s">
        <v>704</v>
      </c>
      <c r="F128" s="16" t="s">
        <v>704</v>
      </c>
      <c r="G128" s="16" t="s">
        <v>802</v>
      </c>
      <c r="H128" s="15" t="s">
        <v>733</v>
      </c>
      <c r="I128" s="17">
        <v>41871</v>
      </c>
      <c r="J128" s="16" t="s">
        <v>717</v>
      </c>
      <c r="K128" s="18" t="s">
        <v>1144</v>
      </c>
      <c r="L128" s="19" t="s">
        <v>1145</v>
      </c>
      <c r="M128" s="20"/>
    </row>
    <row r="129" spans="1:13" x14ac:dyDescent="0.25">
      <c r="A129" s="24" t="s">
        <v>534</v>
      </c>
      <c r="B129" s="21">
        <v>128</v>
      </c>
      <c r="C129" s="15" t="s">
        <v>1146</v>
      </c>
      <c r="D129" s="15"/>
      <c r="E129" s="16" t="s">
        <v>704</v>
      </c>
      <c r="F129" s="16" t="s">
        <v>704</v>
      </c>
      <c r="G129" s="16" t="s">
        <v>705</v>
      </c>
      <c r="H129" s="15" t="s">
        <v>733</v>
      </c>
      <c r="I129" s="17">
        <v>41897</v>
      </c>
      <c r="J129" s="16" t="s">
        <v>717</v>
      </c>
      <c r="K129" s="18" t="s">
        <v>1147</v>
      </c>
      <c r="L129" s="19" t="s">
        <v>1148</v>
      </c>
      <c r="M129" s="22" t="s">
        <v>1149</v>
      </c>
    </row>
    <row r="130" spans="1:13" hidden="1" x14ac:dyDescent="0.25">
      <c r="A130" s="66" t="s">
        <v>534</v>
      </c>
      <c r="B130" s="14">
        <v>129</v>
      </c>
      <c r="C130" s="15" t="s">
        <v>1150</v>
      </c>
      <c r="D130" s="59" t="s">
        <v>1151</v>
      </c>
      <c r="E130" s="16" t="s">
        <v>704</v>
      </c>
      <c r="F130" s="16" t="s">
        <v>704</v>
      </c>
      <c r="G130" s="16" t="s">
        <v>705</v>
      </c>
      <c r="H130" s="15" t="s">
        <v>733</v>
      </c>
      <c r="I130" s="17">
        <v>41983</v>
      </c>
      <c r="J130" s="16" t="s">
        <v>717</v>
      </c>
      <c r="K130" s="70" t="s">
        <v>1152</v>
      </c>
      <c r="L130" s="19" t="s">
        <v>1153</v>
      </c>
      <c r="M130" s="20"/>
    </row>
    <row r="131" spans="1:13" hidden="1" x14ac:dyDescent="0.25">
      <c r="A131" s="71" t="s">
        <v>211</v>
      </c>
      <c r="B131" s="21">
        <v>130</v>
      </c>
      <c r="C131" s="15" t="s">
        <v>1154</v>
      </c>
      <c r="D131" s="72"/>
      <c r="E131" s="15" t="s">
        <v>704</v>
      </c>
      <c r="F131" s="15" t="s">
        <v>704</v>
      </c>
      <c r="G131" s="15" t="s">
        <v>954</v>
      </c>
      <c r="H131" s="15" t="s">
        <v>733</v>
      </c>
      <c r="I131" s="17">
        <v>41400</v>
      </c>
      <c r="J131" s="15" t="s">
        <v>717</v>
      </c>
      <c r="K131" s="18" t="s">
        <v>1155</v>
      </c>
      <c r="L131" s="19" t="s">
        <v>1156</v>
      </c>
      <c r="M131" s="22"/>
    </row>
    <row r="132" spans="1:13" hidden="1" x14ac:dyDescent="0.25">
      <c r="A132" s="71" t="s">
        <v>211</v>
      </c>
      <c r="B132" s="14">
        <v>131</v>
      </c>
      <c r="C132" s="15" t="s">
        <v>1157</v>
      </c>
      <c r="D132" s="15" t="s">
        <v>216</v>
      </c>
      <c r="E132" s="16" t="s">
        <v>704</v>
      </c>
      <c r="F132" s="16" t="s">
        <v>704</v>
      </c>
      <c r="G132" s="16" t="s">
        <v>705</v>
      </c>
      <c r="H132" s="15" t="s">
        <v>733</v>
      </c>
      <c r="I132" s="17">
        <v>41430</v>
      </c>
      <c r="J132" s="16" t="s">
        <v>717</v>
      </c>
      <c r="K132" s="18" t="s">
        <v>1158</v>
      </c>
      <c r="L132" s="19" t="s">
        <v>1159</v>
      </c>
      <c r="M132" s="20">
        <v>2012</v>
      </c>
    </row>
    <row r="133" spans="1:13" hidden="1" x14ac:dyDescent="0.25">
      <c r="A133" s="71" t="s">
        <v>211</v>
      </c>
      <c r="B133" s="21">
        <v>132</v>
      </c>
      <c r="C133" s="15" t="s">
        <v>1160</v>
      </c>
      <c r="D133" s="15" t="s">
        <v>217</v>
      </c>
      <c r="E133" s="16" t="s">
        <v>704</v>
      </c>
      <c r="F133" s="16" t="s">
        <v>704</v>
      </c>
      <c r="G133" s="16" t="s">
        <v>705</v>
      </c>
      <c r="H133" s="15" t="s">
        <v>733</v>
      </c>
      <c r="I133" s="17">
        <v>41690</v>
      </c>
      <c r="J133" s="16" t="s">
        <v>717</v>
      </c>
      <c r="K133" s="18" t="s">
        <v>1161</v>
      </c>
      <c r="L133" s="19" t="s">
        <v>1162</v>
      </c>
      <c r="M133" s="22"/>
    </row>
    <row r="134" spans="1:13" hidden="1" x14ac:dyDescent="0.25">
      <c r="A134" s="71" t="s">
        <v>211</v>
      </c>
      <c r="B134" s="14">
        <v>133</v>
      </c>
      <c r="C134" s="15" t="s">
        <v>1163</v>
      </c>
      <c r="D134" s="15" t="s">
        <v>1164</v>
      </c>
      <c r="E134" s="16" t="s">
        <v>1087</v>
      </c>
      <c r="F134" s="16" t="s">
        <v>1087</v>
      </c>
      <c r="G134" s="16" t="s">
        <v>705</v>
      </c>
      <c r="H134" s="15" t="s">
        <v>733</v>
      </c>
      <c r="I134" s="17">
        <v>39969</v>
      </c>
      <c r="J134" s="15" t="s">
        <v>717</v>
      </c>
      <c r="K134" s="18">
        <v>21458</v>
      </c>
      <c r="L134" s="19" t="s">
        <v>1165</v>
      </c>
      <c r="M134" s="20"/>
    </row>
    <row r="135" spans="1:13" hidden="1" x14ac:dyDescent="0.25">
      <c r="A135" s="71" t="s">
        <v>211</v>
      </c>
      <c r="B135" s="21">
        <v>134</v>
      </c>
      <c r="C135" s="15" t="s">
        <v>1166</v>
      </c>
      <c r="D135" s="15" t="s">
        <v>1167</v>
      </c>
      <c r="E135" s="15" t="s">
        <v>715</v>
      </c>
      <c r="F135" s="16" t="s">
        <v>831</v>
      </c>
      <c r="G135" s="16" t="s">
        <v>705</v>
      </c>
      <c r="H135" s="15" t="s">
        <v>733</v>
      </c>
      <c r="I135" s="17">
        <v>39969</v>
      </c>
      <c r="J135" s="15" t="s">
        <v>717</v>
      </c>
      <c r="K135" s="18">
        <v>8754236</v>
      </c>
      <c r="L135" s="19" t="s">
        <v>1168</v>
      </c>
      <c r="M135" s="22"/>
    </row>
    <row r="136" spans="1:13" hidden="1" x14ac:dyDescent="0.25">
      <c r="A136" s="71" t="s">
        <v>211</v>
      </c>
      <c r="B136" s="14">
        <v>135</v>
      </c>
      <c r="C136" s="15" t="s">
        <v>1169</v>
      </c>
      <c r="D136" s="15" t="s">
        <v>1170</v>
      </c>
      <c r="E136" s="16" t="s">
        <v>704</v>
      </c>
      <c r="F136" s="16" t="s">
        <v>704</v>
      </c>
      <c r="G136" s="16" t="s">
        <v>705</v>
      </c>
      <c r="H136" s="15" t="s">
        <v>733</v>
      </c>
      <c r="I136" s="17">
        <v>41307</v>
      </c>
      <c r="J136" s="15" t="s">
        <v>717</v>
      </c>
      <c r="K136" s="18" t="s">
        <v>1171</v>
      </c>
      <c r="L136" s="19" t="s">
        <v>1172</v>
      </c>
      <c r="M136" s="20">
        <v>2013</v>
      </c>
    </row>
    <row r="137" spans="1:13" hidden="1" x14ac:dyDescent="0.25">
      <c r="A137" s="158" t="s">
        <v>211</v>
      </c>
      <c r="B137" s="21">
        <v>136</v>
      </c>
      <c r="C137" s="15" t="s">
        <v>1173</v>
      </c>
      <c r="D137" s="15" t="s">
        <v>221</v>
      </c>
      <c r="E137" s="15" t="s">
        <v>715</v>
      </c>
      <c r="F137" s="16" t="s">
        <v>831</v>
      </c>
      <c r="G137" s="16" t="s">
        <v>705</v>
      </c>
      <c r="H137" s="15" t="s">
        <v>733</v>
      </c>
      <c r="I137" s="17">
        <v>39686</v>
      </c>
      <c r="J137" s="15" t="s">
        <v>717</v>
      </c>
      <c r="K137" s="18">
        <v>5472469</v>
      </c>
      <c r="L137" s="19" t="s">
        <v>1174</v>
      </c>
      <c r="M137" s="22"/>
    </row>
    <row r="138" spans="1:13" hidden="1" x14ac:dyDescent="0.25">
      <c r="A138" s="158" t="s">
        <v>211</v>
      </c>
      <c r="B138" s="14">
        <v>137</v>
      </c>
      <c r="C138" s="15" t="s">
        <v>1175</v>
      </c>
      <c r="D138" s="15" t="s">
        <v>221</v>
      </c>
      <c r="E138" s="15" t="s">
        <v>715</v>
      </c>
      <c r="F138" s="16" t="s">
        <v>831</v>
      </c>
      <c r="G138" s="16" t="s">
        <v>705</v>
      </c>
      <c r="H138" s="15" t="s">
        <v>733</v>
      </c>
      <c r="I138" s="17">
        <v>39686</v>
      </c>
      <c r="J138" s="15" t="s">
        <v>717</v>
      </c>
      <c r="K138" s="18">
        <v>524874595</v>
      </c>
      <c r="L138" s="19" t="s">
        <v>1176</v>
      </c>
      <c r="M138" s="20"/>
    </row>
    <row r="139" spans="1:13" hidden="1" x14ac:dyDescent="0.25">
      <c r="A139" s="71" t="s">
        <v>211</v>
      </c>
      <c r="B139" s="21">
        <v>138</v>
      </c>
      <c r="C139" s="15" t="s">
        <v>1177</v>
      </c>
      <c r="D139" s="15" t="s">
        <v>1178</v>
      </c>
      <c r="E139" s="16" t="s">
        <v>1087</v>
      </c>
      <c r="F139" s="16" t="s">
        <v>1087</v>
      </c>
      <c r="G139" s="16" t="s">
        <v>705</v>
      </c>
      <c r="H139" s="15" t="s">
        <v>733</v>
      </c>
      <c r="I139" s="17">
        <v>39969</v>
      </c>
      <c r="J139" s="15" t="s">
        <v>717</v>
      </c>
      <c r="K139" s="18">
        <v>9865412</v>
      </c>
      <c r="L139" s="19" t="s">
        <v>1179</v>
      </c>
      <c r="M139" s="22"/>
    </row>
    <row r="140" spans="1:13" hidden="1" x14ac:dyDescent="0.25">
      <c r="A140" s="71" t="s">
        <v>211</v>
      </c>
      <c r="B140" s="14">
        <v>139</v>
      </c>
      <c r="C140" s="15" t="s">
        <v>1180</v>
      </c>
      <c r="D140" s="15" t="s">
        <v>224</v>
      </c>
      <c r="E140" s="16" t="s">
        <v>704</v>
      </c>
      <c r="F140" s="16" t="s">
        <v>704</v>
      </c>
      <c r="G140" s="16" t="s">
        <v>705</v>
      </c>
      <c r="H140" s="15" t="s">
        <v>733</v>
      </c>
      <c r="I140" s="17">
        <v>41307</v>
      </c>
      <c r="J140" s="16" t="s">
        <v>717</v>
      </c>
      <c r="K140" s="18" t="s">
        <v>1181</v>
      </c>
      <c r="L140" s="19" t="s">
        <v>1182</v>
      </c>
      <c r="M140" s="20"/>
    </row>
    <row r="141" spans="1:13" s="176" customFormat="1" hidden="1" x14ac:dyDescent="0.25">
      <c r="A141" s="149" t="s">
        <v>211</v>
      </c>
      <c r="B141" s="181">
        <v>140</v>
      </c>
      <c r="C141" s="29" t="s">
        <v>1183</v>
      </c>
      <c r="D141" s="29" t="s">
        <v>1184</v>
      </c>
      <c r="E141" s="29" t="s">
        <v>715</v>
      </c>
      <c r="F141" s="178" t="s">
        <v>831</v>
      </c>
      <c r="G141" s="178" t="s">
        <v>705</v>
      </c>
      <c r="H141" s="29" t="s">
        <v>733</v>
      </c>
      <c r="I141" s="179">
        <v>39686</v>
      </c>
      <c r="J141" s="29" t="s">
        <v>717</v>
      </c>
      <c r="K141" s="180">
        <v>21548523</v>
      </c>
      <c r="L141" s="181" t="s">
        <v>1185</v>
      </c>
      <c r="M141" s="185"/>
    </row>
    <row r="142" spans="1:13" s="176" customFormat="1" hidden="1" x14ac:dyDescent="0.25">
      <c r="A142" s="149" t="s">
        <v>211</v>
      </c>
      <c r="B142" s="177">
        <v>141</v>
      </c>
      <c r="C142" s="29" t="s">
        <v>1186</v>
      </c>
      <c r="D142" s="29" t="s">
        <v>229</v>
      </c>
      <c r="E142" s="178" t="s">
        <v>704</v>
      </c>
      <c r="F142" s="178" t="s">
        <v>704</v>
      </c>
      <c r="G142" s="178" t="s">
        <v>705</v>
      </c>
      <c r="H142" s="29" t="s">
        <v>733</v>
      </c>
      <c r="I142" s="179">
        <v>41690</v>
      </c>
      <c r="J142" s="178" t="s">
        <v>717</v>
      </c>
      <c r="K142" s="180" t="s">
        <v>1187</v>
      </c>
      <c r="L142" s="181" t="s">
        <v>1188</v>
      </c>
      <c r="M142" s="182"/>
    </row>
    <row r="143" spans="1:13" s="176" customFormat="1" hidden="1" x14ac:dyDescent="0.25">
      <c r="A143" s="149" t="s">
        <v>211</v>
      </c>
      <c r="B143" s="181">
        <v>142</v>
      </c>
      <c r="C143" s="29" t="s">
        <v>1189</v>
      </c>
      <c r="D143" s="29" t="s">
        <v>231</v>
      </c>
      <c r="E143" s="29" t="s">
        <v>737</v>
      </c>
      <c r="F143" s="178" t="s">
        <v>738</v>
      </c>
      <c r="G143" s="178" t="s">
        <v>705</v>
      </c>
      <c r="H143" s="29" t="s">
        <v>970</v>
      </c>
      <c r="I143" s="179">
        <v>42520</v>
      </c>
      <c r="J143" s="29" t="s">
        <v>717</v>
      </c>
      <c r="K143" s="180">
        <v>1246985</v>
      </c>
      <c r="L143" s="181" t="s">
        <v>1190</v>
      </c>
      <c r="M143" s="185" t="s">
        <v>1191</v>
      </c>
    </row>
    <row r="144" spans="1:13" s="176" customFormat="1" hidden="1" x14ac:dyDescent="0.25">
      <c r="A144" s="149" t="s">
        <v>211</v>
      </c>
      <c r="B144" s="177">
        <v>143</v>
      </c>
      <c r="C144" s="29" t="s">
        <v>1192</v>
      </c>
      <c r="D144" s="29" t="s">
        <v>1193</v>
      </c>
      <c r="E144" s="29" t="s">
        <v>737</v>
      </c>
      <c r="F144" s="178" t="s">
        <v>738</v>
      </c>
      <c r="G144" s="178" t="s">
        <v>705</v>
      </c>
      <c r="H144" s="29" t="s">
        <v>970</v>
      </c>
      <c r="I144" s="179" t="s">
        <v>1194</v>
      </c>
      <c r="J144" s="29" t="s">
        <v>717</v>
      </c>
      <c r="K144" s="180" t="s">
        <v>1195</v>
      </c>
      <c r="L144" s="181" t="s">
        <v>1196</v>
      </c>
      <c r="M144" s="182" t="s">
        <v>1197</v>
      </c>
    </row>
    <row r="145" spans="1:13" s="176" customFormat="1" hidden="1" x14ac:dyDescent="0.25">
      <c r="A145" s="149" t="s">
        <v>211</v>
      </c>
      <c r="B145" s="181">
        <v>144</v>
      </c>
      <c r="C145" s="29" t="s">
        <v>1198</v>
      </c>
      <c r="D145" s="29" t="s">
        <v>233</v>
      </c>
      <c r="E145" s="29" t="s">
        <v>737</v>
      </c>
      <c r="F145" s="178" t="s">
        <v>738</v>
      </c>
      <c r="G145" s="178" t="s">
        <v>705</v>
      </c>
      <c r="H145" s="29" t="s">
        <v>970</v>
      </c>
      <c r="I145" s="179">
        <v>42520</v>
      </c>
      <c r="J145" s="29" t="s">
        <v>717</v>
      </c>
      <c r="K145" s="180">
        <v>8854263</v>
      </c>
      <c r="L145" s="181" t="s">
        <v>1199</v>
      </c>
      <c r="M145" s="185" t="s">
        <v>1191</v>
      </c>
    </row>
    <row r="146" spans="1:13" s="176" customFormat="1" hidden="1" x14ac:dyDescent="0.25">
      <c r="A146" s="149" t="s">
        <v>211</v>
      </c>
      <c r="B146" s="177">
        <v>145</v>
      </c>
      <c r="C146" s="29" t="s">
        <v>1200</v>
      </c>
      <c r="D146" s="29" t="s">
        <v>234</v>
      </c>
      <c r="E146" s="178" t="s">
        <v>704</v>
      </c>
      <c r="F146" s="178" t="s">
        <v>704</v>
      </c>
      <c r="G146" s="178" t="s">
        <v>705</v>
      </c>
      <c r="H146" s="29" t="s">
        <v>733</v>
      </c>
      <c r="I146" s="179">
        <v>40605</v>
      </c>
      <c r="J146" s="178" t="s">
        <v>717</v>
      </c>
      <c r="K146" s="180" t="s">
        <v>1201</v>
      </c>
      <c r="L146" s="181" t="s">
        <v>1202</v>
      </c>
      <c r="M146" s="182"/>
    </row>
    <row r="147" spans="1:13" hidden="1" x14ac:dyDescent="0.25">
      <c r="A147" s="158" t="s">
        <v>211</v>
      </c>
      <c r="B147" s="21">
        <v>146</v>
      </c>
      <c r="C147" s="15" t="s">
        <v>1203</v>
      </c>
      <c r="D147" s="15" t="s">
        <v>1204</v>
      </c>
      <c r="E147" s="15" t="s">
        <v>715</v>
      </c>
      <c r="F147" s="16" t="s">
        <v>831</v>
      </c>
      <c r="G147" s="16" t="s">
        <v>705</v>
      </c>
      <c r="H147" s="15" t="s">
        <v>733</v>
      </c>
      <c r="I147" s="17">
        <v>39746</v>
      </c>
      <c r="J147" s="15" t="s">
        <v>717</v>
      </c>
      <c r="K147" s="18">
        <v>3658874</v>
      </c>
      <c r="L147" s="19" t="s">
        <v>1205</v>
      </c>
      <c r="M147" s="22"/>
    </row>
    <row r="148" spans="1:13" s="176" customFormat="1" hidden="1" x14ac:dyDescent="0.25">
      <c r="A148" s="149" t="s">
        <v>211</v>
      </c>
      <c r="B148" s="177">
        <v>147</v>
      </c>
      <c r="C148" s="186" t="s">
        <v>1206</v>
      </c>
      <c r="D148" s="29" t="s">
        <v>236</v>
      </c>
      <c r="E148" s="178" t="s">
        <v>704</v>
      </c>
      <c r="F148" s="178" t="s">
        <v>704</v>
      </c>
      <c r="G148" s="178" t="s">
        <v>705</v>
      </c>
      <c r="H148" s="29" t="s">
        <v>733</v>
      </c>
      <c r="I148" s="179">
        <v>41047</v>
      </c>
      <c r="J148" s="178" t="s">
        <v>717</v>
      </c>
      <c r="K148" s="180" t="s">
        <v>1207</v>
      </c>
      <c r="L148" s="181" t="s">
        <v>1208</v>
      </c>
      <c r="M148" s="182" t="s">
        <v>1209</v>
      </c>
    </row>
    <row r="149" spans="1:13" hidden="1" x14ac:dyDescent="0.25">
      <c r="A149" s="71" t="s">
        <v>211</v>
      </c>
      <c r="B149" s="21">
        <v>148</v>
      </c>
      <c r="C149" s="15" t="s">
        <v>1210</v>
      </c>
      <c r="D149" s="15" t="s">
        <v>238</v>
      </c>
      <c r="E149" s="16" t="s">
        <v>704</v>
      </c>
      <c r="F149" s="16" t="s">
        <v>704</v>
      </c>
      <c r="G149" s="16" t="s">
        <v>705</v>
      </c>
      <c r="H149" s="15" t="s">
        <v>733</v>
      </c>
      <c r="I149" s="17">
        <v>41047</v>
      </c>
      <c r="J149" s="16" t="s">
        <v>717</v>
      </c>
      <c r="K149" s="18" t="s">
        <v>1211</v>
      </c>
      <c r="L149" s="19" t="s">
        <v>1212</v>
      </c>
      <c r="M149" s="22"/>
    </row>
    <row r="150" spans="1:13" hidden="1" x14ac:dyDescent="0.25">
      <c r="A150" s="71" t="s">
        <v>211</v>
      </c>
      <c r="B150" s="14">
        <v>149</v>
      </c>
      <c r="C150" s="15" t="s">
        <v>1213</v>
      </c>
      <c r="D150" s="15" t="s">
        <v>1214</v>
      </c>
      <c r="E150" s="16" t="s">
        <v>704</v>
      </c>
      <c r="F150" s="16" t="s">
        <v>704</v>
      </c>
      <c r="G150" s="16" t="s">
        <v>705</v>
      </c>
      <c r="H150" s="15" t="s">
        <v>733</v>
      </c>
      <c r="I150" s="17">
        <v>41047</v>
      </c>
      <c r="J150" s="16" t="s">
        <v>717</v>
      </c>
      <c r="K150" s="18" t="s">
        <v>1215</v>
      </c>
      <c r="L150" s="19" t="s">
        <v>1216</v>
      </c>
      <c r="M150" s="20"/>
    </row>
    <row r="151" spans="1:13" hidden="1" x14ac:dyDescent="0.25">
      <c r="A151" s="158" t="s">
        <v>211</v>
      </c>
      <c r="B151" s="21">
        <v>150</v>
      </c>
      <c r="C151" s="157" t="s">
        <v>1217</v>
      </c>
      <c r="D151" s="40" t="s">
        <v>1218</v>
      </c>
      <c r="E151" s="16" t="s">
        <v>704</v>
      </c>
      <c r="F151" s="16" t="s">
        <v>704</v>
      </c>
      <c r="G151" s="16" t="s">
        <v>705</v>
      </c>
      <c r="H151" s="15" t="s">
        <v>733</v>
      </c>
      <c r="I151" s="17">
        <v>41047</v>
      </c>
      <c r="J151" s="16" t="s">
        <v>717</v>
      </c>
      <c r="K151" s="18" t="s">
        <v>1219</v>
      </c>
      <c r="L151" s="19" t="s">
        <v>1220</v>
      </c>
      <c r="M151" s="22"/>
    </row>
    <row r="152" spans="1:13" s="176" customFormat="1" hidden="1" x14ac:dyDescent="0.25">
      <c r="A152" s="149" t="s">
        <v>211</v>
      </c>
      <c r="B152" s="177">
        <v>151</v>
      </c>
      <c r="C152" s="29" t="s">
        <v>1221</v>
      </c>
      <c r="D152" s="29" t="s">
        <v>240</v>
      </c>
      <c r="E152" s="178" t="s">
        <v>704</v>
      </c>
      <c r="F152" s="178" t="s">
        <v>704</v>
      </c>
      <c r="G152" s="178" t="s">
        <v>705</v>
      </c>
      <c r="H152" s="29" t="s">
        <v>733</v>
      </c>
      <c r="I152" s="179">
        <v>41047</v>
      </c>
      <c r="J152" s="178" t="s">
        <v>717</v>
      </c>
      <c r="K152" s="180" t="s">
        <v>1222</v>
      </c>
      <c r="L152" s="181" t="s">
        <v>1223</v>
      </c>
      <c r="M152" s="182"/>
    </row>
    <row r="153" spans="1:13" s="176" customFormat="1" hidden="1" x14ac:dyDescent="0.25">
      <c r="A153" s="149" t="s">
        <v>211</v>
      </c>
      <c r="B153" s="181">
        <v>152</v>
      </c>
      <c r="C153" s="29" t="s">
        <v>1224</v>
      </c>
      <c r="D153" s="29" t="s">
        <v>241</v>
      </c>
      <c r="E153" s="178" t="s">
        <v>704</v>
      </c>
      <c r="F153" s="178" t="s">
        <v>704</v>
      </c>
      <c r="G153" s="178" t="s">
        <v>705</v>
      </c>
      <c r="H153" s="29" t="s">
        <v>733</v>
      </c>
      <c r="I153" s="179">
        <v>41047</v>
      </c>
      <c r="J153" s="178" t="s">
        <v>717</v>
      </c>
      <c r="K153" s="180" t="s">
        <v>1225</v>
      </c>
      <c r="L153" s="181" t="s">
        <v>1226</v>
      </c>
      <c r="M153" s="185"/>
    </row>
    <row r="154" spans="1:13" hidden="1" x14ac:dyDescent="0.25">
      <c r="A154" s="71" t="s">
        <v>211</v>
      </c>
      <c r="B154" s="14">
        <v>153</v>
      </c>
      <c r="C154" s="40" t="s">
        <v>1227</v>
      </c>
      <c r="D154" s="15" t="s">
        <v>1228</v>
      </c>
      <c r="E154" s="16" t="s">
        <v>704</v>
      </c>
      <c r="F154" s="16" t="s">
        <v>704</v>
      </c>
      <c r="G154" s="16" t="s">
        <v>705</v>
      </c>
      <c r="H154" s="15" t="s">
        <v>733</v>
      </c>
      <c r="I154" s="17">
        <v>41047</v>
      </c>
      <c r="J154" s="16" t="s">
        <v>717</v>
      </c>
      <c r="K154" s="18">
        <v>3110300224</v>
      </c>
      <c r="L154" s="19" t="s">
        <v>1229</v>
      </c>
      <c r="M154" s="20"/>
    </row>
    <row r="155" spans="1:13" hidden="1" x14ac:dyDescent="0.25">
      <c r="A155" s="158" t="s">
        <v>211</v>
      </c>
      <c r="B155" s="21">
        <v>154</v>
      </c>
      <c r="C155" s="159" t="s">
        <v>1230</v>
      </c>
      <c r="D155" s="15" t="s">
        <v>1231</v>
      </c>
      <c r="E155" s="16" t="s">
        <v>704</v>
      </c>
      <c r="F155" s="16" t="s">
        <v>704</v>
      </c>
      <c r="G155" s="15" t="s">
        <v>954</v>
      </c>
      <c r="H155" s="15" t="s">
        <v>733</v>
      </c>
      <c r="I155" s="17">
        <v>41360</v>
      </c>
      <c r="J155" s="16" t="s">
        <v>717</v>
      </c>
      <c r="K155" s="18" t="s">
        <v>1232</v>
      </c>
      <c r="L155" s="19" t="s">
        <v>1233</v>
      </c>
      <c r="M155" s="22"/>
    </row>
    <row r="156" spans="1:13" s="176" customFormat="1" hidden="1" x14ac:dyDescent="0.25">
      <c r="A156" s="149" t="s">
        <v>211</v>
      </c>
      <c r="B156" s="177">
        <v>155</v>
      </c>
      <c r="C156" s="29" t="s">
        <v>1234</v>
      </c>
      <c r="D156" s="29" t="s">
        <v>230</v>
      </c>
      <c r="E156" s="178" t="s">
        <v>704</v>
      </c>
      <c r="F156" s="178" t="s">
        <v>704</v>
      </c>
      <c r="G156" s="178" t="s">
        <v>705</v>
      </c>
      <c r="H156" s="29" t="s">
        <v>733</v>
      </c>
      <c r="I156" s="179">
        <v>41360</v>
      </c>
      <c r="J156" s="178" t="s">
        <v>717</v>
      </c>
      <c r="K156" s="180" t="s">
        <v>1235</v>
      </c>
      <c r="L156" s="181" t="s">
        <v>1236</v>
      </c>
      <c r="M156" s="182"/>
    </row>
    <row r="157" spans="1:13" hidden="1" x14ac:dyDescent="0.25">
      <c r="A157" s="71" t="s">
        <v>211</v>
      </c>
      <c r="B157" s="21">
        <v>156</v>
      </c>
      <c r="C157" s="15" t="s">
        <v>1237</v>
      </c>
      <c r="D157" s="15" t="s">
        <v>1238</v>
      </c>
      <c r="E157" s="16" t="s">
        <v>704</v>
      </c>
      <c r="F157" s="16" t="s">
        <v>704</v>
      </c>
      <c r="G157" s="16" t="s">
        <v>705</v>
      </c>
      <c r="H157" s="15" t="s">
        <v>733</v>
      </c>
      <c r="I157" s="17">
        <v>41360</v>
      </c>
      <c r="J157" s="16" t="s">
        <v>717</v>
      </c>
      <c r="K157" s="18" t="s">
        <v>1239</v>
      </c>
      <c r="L157" s="19" t="s">
        <v>1240</v>
      </c>
      <c r="M157" s="22"/>
    </row>
    <row r="158" spans="1:13" hidden="1" x14ac:dyDescent="0.25">
      <c r="A158" s="13" t="s">
        <v>211</v>
      </c>
      <c r="B158" s="14">
        <v>157</v>
      </c>
      <c r="C158" s="42" t="s">
        <v>1241</v>
      </c>
      <c r="D158" s="34" t="s">
        <v>219</v>
      </c>
      <c r="E158" s="36" t="s">
        <v>704</v>
      </c>
      <c r="F158" s="36" t="s">
        <v>704</v>
      </c>
      <c r="G158" s="36" t="s">
        <v>802</v>
      </c>
      <c r="H158" s="15" t="s">
        <v>733</v>
      </c>
      <c r="I158" s="37">
        <v>41360</v>
      </c>
      <c r="J158" s="36" t="s">
        <v>717</v>
      </c>
      <c r="K158" s="31" t="s">
        <v>1242</v>
      </c>
      <c r="L158" s="38" t="s">
        <v>1243</v>
      </c>
      <c r="M158" s="39"/>
    </row>
    <row r="159" spans="1:13" hidden="1" x14ac:dyDescent="0.25">
      <c r="A159" s="71" t="s">
        <v>211</v>
      </c>
      <c r="B159" s="21">
        <v>158</v>
      </c>
      <c r="C159" s="40" t="s">
        <v>1244</v>
      </c>
      <c r="D159" s="15" t="s">
        <v>1245</v>
      </c>
      <c r="E159" s="15" t="s">
        <v>715</v>
      </c>
      <c r="F159" s="16" t="s">
        <v>831</v>
      </c>
      <c r="G159" s="16" t="s">
        <v>705</v>
      </c>
      <c r="H159" s="15" t="s">
        <v>733</v>
      </c>
      <c r="I159" s="17">
        <v>39746</v>
      </c>
      <c r="J159" s="15" t="s">
        <v>717</v>
      </c>
      <c r="K159" s="18">
        <v>8547452</v>
      </c>
      <c r="L159" s="19" t="s">
        <v>1246</v>
      </c>
      <c r="M159" s="22"/>
    </row>
    <row r="160" spans="1:13" hidden="1" x14ac:dyDescent="0.25">
      <c r="A160" s="71" t="s">
        <v>211</v>
      </c>
      <c r="B160" s="14">
        <v>159</v>
      </c>
      <c r="C160" s="40" t="s">
        <v>1247</v>
      </c>
      <c r="D160" s="15" t="s">
        <v>1248</v>
      </c>
      <c r="E160" s="16" t="s">
        <v>704</v>
      </c>
      <c r="F160" s="16" t="s">
        <v>704</v>
      </c>
      <c r="G160" s="16" t="s">
        <v>802</v>
      </c>
      <c r="H160" s="15" t="s">
        <v>733</v>
      </c>
      <c r="I160" s="17">
        <v>41360</v>
      </c>
      <c r="J160" s="16" t="s">
        <v>717</v>
      </c>
      <c r="K160" s="18" t="s">
        <v>1249</v>
      </c>
      <c r="L160" s="19" t="s">
        <v>1250</v>
      </c>
      <c r="M160" s="20"/>
    </row>
    <row r="161" spans="1:13" hidden="1" x14ac:dyDescent="0.25">
      <c r="A161" s="158" t="s">
        <v>211</v>
      </c>
      <c r="B161" s="21">
        <v>160</v>
      </c>
      <c r="C161" s="40" t="s">
        <v>1251</v>
      </c>
      <c r="D161" s="15" t="s">
        <v>222</v>
      </c>
      <c r="E161" s="16" t="s">
        <v>704</v>
      </c>
      <c r="F161" s="16" t="s">
        <v>704</v>
      </c>
      <c r="G161" s="16" t="s">
        <v>802</v>
      </c>
      <c r="H161" s="15" t="s">
        <v>733</v>
      </c>
      <c r="I161" s="17">
        <v>41360</v>
      </c>
      <c r="J161" s="16" t="s">
        <v>717</v>
      </c>
      <c r="K161" s="18" t="s">
        <v>1252</v>
      </c>
      <c r="L161" s="19" t="s">
        <v>1253</v>
      </c>
      <c r="M161" s="22"/>
    </row>
    <row r="162" spans="1:13" hidden="1" x14ac:dyDescent="0.25">
      <c r="A162" s="55" t="s">
        <v>211</v>
      </c>
      <c r="B162" s="14">
        <v>161</v>
      </c>
      <c r="C162" s="57" t="s">
        <v>1254</v>
      </c>
      <c r="D162" s="57" t="s">
        <v>227</v>
      </c>
      <c r="E162" s="57" t="s">
        <v>704</v>
      </c>
      <c r="F162" s="57" t="s">
        <v>704</v>
      </c>
      <c r="G162" s="16" t="s">
        <v>705</v>
      </c>
      <c r="H162" s="15" t="s">
        <v>733</v>
      </c>
      <c r="I162" s="58">
        <v>41779</v>
      </c>
      <c r="J162" s="57" t="s">
        <v>717</v>
      </c>
      <c r="K162" s="35" t="s">
        <v>1255</v>
      </c>
      <c r="L162" s="59" t="s">
        <v>1256</v>
      </c>
      <c r="M162" s="60"/>
    </row>
    <row r="163" spans="1:13" hidden="1" x14ac:dyDescent="0.25">
      <c r="A163" s="71" t="s">
        <v>211</v>
      </c>
      <c r="B163" s="21">
        <v>162</v>
      </c>
      <c r="C163" s="15" t="s">
        <v>1257</v>
      </c>
      <c r="D163" s="15" t="s">
        <v>228</v>
      </c>
      <c r="E163" s="15" t="s">
        <v>715</v>
      </c>
      <c r="F163" s="16" t="s">
        <v>831</v>
      </c>
      <c r="G163" s="16" t="s">
        <v>705</v>
      </c>
      <c r="H163" s="15" t="s">
        <v>733</v>
      </c>
      <c r="I163" s="17">
        <v>39746</v>
      </c>
      <c r="J163" s="15" t="s">
        <v>717</v>
      </c>
      <c r="K163" s="18">
        <v>2145141025</v>
      </c>
      <c r="L163" s="19" t="s">
        <v>1258</v>
      </c>
      <c r="M163" s="22"/>
    </row>
    <row r="164" spans="1:13" hidden="1" x14ac:dyDescent="0.25">
      <c r="A164" s="71" t="s">
        <v>211</v>
      </c>
      <c r="B164" s="14">
        <v>163</v>
      </c>
      <c r="C164" s="40" t="s">
        <v>1259</v>
      </c>
      <c r="D164" s="15" t="s">
        <v>235</v>
      </c>
      <c r="E164" s="16" t="s">
        <v>704</v>
      </c>
      <c r="F164" s="16" t="s">
        <v>704</v>
      </c>
      <c r="G164" s="16" t="s">
        <v>705</v>
      </c>
      <c r="H164" s="15" t="s">
        <v>733</v>
      </c>
      <c r="I164" s="17">
        <v>41146</v>
      </c>
      <c r="J164" s="16" t="s">
        <v>717</v>
      </c>
      <c r="K164" s="18" t="s">
        <v>1260</v>
      </c>
      <c r="L164" s="19" t="s">
        <v>1261</v>
      </c>
      <c r="M164" s="20"/>
    </row>
    <row r="165" spans="1:13" hidden="1" x14ac:dyDescent="0.25">
      <c r="A165" s="55" t="s">
        <v>211</v>
      </c>
      <c r="B165" s="21">
        <v>164</v>
      </c>
      <c r="C165" s="57" t="s">
        <v>1262</v>
      </c>
      <c r="D165" s="57" t="s">
        <v>237</v>
      </c>
      <c r="E165" s="30" t="s">
        <v>704</v>
      </c>
      <c r="F165" s="30" t="s">
        <v>704</v>
      </c>
      <c r="G165" s="16" t="s">
        <v>705</v>
      </c>
      <c r="H165" s="15" t="s">
        <v>733</v>
      </c>
      <c r="I165" s="58">
        <v>41146</v>
      </c>
      <c r="J165" s="30" t="s">
        <v>717</v>
      </c>
      <c r="K165" s="35" t="s">
        <v>1263</v>
      </c>
      <c r="L165" s="59" t="s">
        <v>1264</v>
      </c>
      <c r="M165" s="60"/>
    </row>
    <row r="166" spans="1:13" hidden="1" x14ac:dyDescent="0.25">
      <c r="A166" s="71" t="s">
        <v>211</v>
      </c>
      <c r="B166" s="14">
        <v>165</v>
      </c>
      <c r="C166" s="15" t="s">
        <v>1265</v>
      </c>
      <c r="D166" s="15" t="s">
        <v>243</v>
      </c>
      <c r="E166" s="16" t="s">
        <v>704</v>
      </c>
      <c r="F166" s="16" t="s">
        <v>704</v>
      </c>
      <c r="G166" s="16" t="s">
        <v>705</v>
      </c>
      <c r="H166" s="15" t="s">
        <v>733</v>
      </c>
      <c r="I166" s="17">
        <v>41520</v>
      </c>
      <c r="J166" s="16" t="s">
        <v>717</v>
      </c>
      <c r="K166" s="18" t="s">
        <v>1266</v>
      </c>
      <c r="L166" s="19" t="s">
        <v>1267</v>
      </c>
      <c r="M166" s="20"/>
    </row>
    <row r="167" spans="1:13" s="176" customFormat="1" hidden="1" x14ac:dyDescent="0.25">
      <c r="A167" s="149" t="s">
        <v>211</v>
      </c>
      <c r="B167" s="181">
        <v>166</v>
      </c>
      <c r="C167" s="29" t="s">
        <v>1268</v>
      </c>
      <c r="D167" s="29" t="s">
        <v>244</v>
      </c>
      <c r="E167" s="178" t="s">
        <v>704</v>
      </c>
      <c r="F167" s="178" t="s">
        <v>704</v>
      </c>
      <c r="G167" s="178" t="s">
        <v>705</v>
      </c>
      <c r="H167" s="29" t="s">
        <v>733</v>
      </c>
      <c r="I167" s="179">
        <v>41520</v>
      </c>
      <c r="J167" s="178" t="s">
        <v>717</v>
      </c>
      <c r="K167" s="180" t="s">
        <v>1269</v>
      </c>
      <c r="L167" s="181" t="s">
        <v>1270</v>
      </c>
      <c r="M167" s="185"/>
    </row>
    <row r="168" spans="1:13" s="176" customFormat="1" hidden="1" x14ac:dyDescent="0.25">
      <c r="A168" s="149" t="s">
        <v>211</v>
      </c>
      <c r="B168" s="177">
        <v>167</v>
      </c>
      <c r="C168" s="29" t="s">
        <v>1271</v>
      </c>
      <c r="D168" s="192" t="s">
        <v>1272</v>
      </c>
      <c r="E168" s="178" t="s">
        <v>704</v>
      </c>
      <c r="F168" s="178" t="s">
        <v>704</v>
      </c>
      <c r="G168" s="178" t="s">
        <v>705</v>
      </c>
      <c r="H168" s="29" t="s">
        <v>733</v>
      </c>
      <c r="I168" s="179">
        <v>41690</v>
      </c>
      <c r="J168" s="178" t="s">
        <v>717</v>
      </c>
      <c r="K168" s="180" t="s">
        <v>1273</v>
      </c>
      <c r="L168" s="181" t="s">
        <v>1274</v>
      </c>
      <c r="M168" s="182"/>
    </row>
    <row r="169" spans="1:13" hidden="1" x14ac:dyDescent="0.25">
      <c r="A169" s="71" t="s">
        <v>211</v>
      </c>
      <c r="B169" s="21">
        <v>168</v>
      </c>
      <c r="C169" s="15" t="s">
        <v>1157</v>
      </c>
      <c r="D169" s="15" t="s">
        <v>216</v>
      </c>
      <c r="E169" s="15" t="s">
        <v>715</v>
      </c>
      <c r="F169" s="16" t="s">
        <v>831</v>
      </c>
      <c r="G169" s="16" t="s">
        <v>705</v>
      </c>
      <c r="H169" s="15" t="s">
        <v>733</v>
      </c>
      <c r="I169" s="17">
        <v>39746</v>
      </c>
      <c r="J169" s="16" t="s">
        <v>717</v>
      </c>
      <c r="K169" s="18">
        <v>2142541</v>
      </c>
      <c r="L169" s="19" t="s">
        <v>1159</v>
      </c>
      <c r="M169" s="22"/>
    </row>
    <row r="170" spans="1:13" hidden="1" x14ac:dyDescent="0.25">
      <c r="A170" s="66" t="s">
        <v>211</v>
      </c>
      <c r="B170" s="14">
        <v>169</v>
      </c>
      <c r="C170" s="15" t="s">
        <v>1275</v>
      </c>
      <c r="D170" s="15" t="s">
        <v>1276</v>
      </c>
      <c r="E170" s="16" t="s">
        <v>704</v>
      </c>
      <c r="F170" s="16" t="s">
        <v>704</v>
      </c>
      <c r="G170" s="16" t="s">
        <v>802</v>
      </c>
      <c r="H170" s="15" t="s">
        <v>733</v>
      </c>
      <c r="I170" s="17">
        <v>41690</v>
      </c>
      <c r="J170" s="16" t="s">
        <v>717</v>
      </c>
      <c r="K170" s="18" t="s">
        <v>1277</v>
      </c>
      <c r="L170" s="19" t="s">
        <v>1278</v>
      </c>
      <c r="M170" s="20"/>
    </row>
    <row r="171" spans="1:13" hidden="1" x14ac:dyDescent="0.25">
      <c r="A171" s="24" t="s">
        <v>211</v>
      </c>
      <c r="B171" s="21">
        <v>170</v>
      </c>
      <c r="C171" s="15" t="s">
        <v>1091</v>
      </c>
      <c r="D171" s="15" t="s">
        <v>1136</v>
      </c>
      <c r="E171" s="16" t="s">
        <v>704</v>
      </c>
      <c r="F171" s="16" t="s">
        <v>704</v>
      </c>
      <c r="G171" s="15" t="s">
        <v>954</v>
      </c>
      <c r="H171" s="15" t="s">
        <v>733</v>
      </c>
      <c r="I171" s="17">
        <v>41520</v>
      </c>
      <c r="J171" s="16" t="s">
        <v>717</v>
      </c>
      <c r="K171" s="18" t="s">
        <v>1279</v>
      </c>
      <c r="L171" s="19" t="s">
        <v>1280</v>
      </c>
      <c r="M171" s="22"/>
    </row>
    <row r="172" spans="1:13" hidden="1" x14ac:dyDescent="0.25">
      <c r="A172" s="66" t="s">
        <v>211</v>
      </c>
      <c r="B172" s="14">
        <v>171</v>
      </c>
      <c r="C172" s="15" t="s">
        <v>1091</v>
      </c>
      <c r="D172" s="15" t="s">
        <v>1136</v>
      </c>
      <c r="E172" s="16" t="s">
        <v>704</v>
      </c>
      <c r="F172" s="16" t="s">
        <v>704</v>
      </c>
      <c r="G172" s="15" t="s">
        <v>954</v>
      </c>
      <c r="H172" s="15" t="s">
        <v>733</v>
      </c>
      <c r="I172" s="17">
        <v>41520</v>
      </c>
      <c r="J172" s="16" t="s">
        <v>717</v>
      </c>
      <c r="K172" s="18" t="s">
        <v>1281</v>
      </c>
      <c r="L172" s="19" t="s">
        <v>1282</v>
      </c>
      <c r="M172" s="20"/>
    </row>
    <row r="173" spans="1:13" hidden="1" x14ac:dyDescent="0.25">
      <c r="A173" s="24" t="s">
        <v>211</v>
      </c>
      <c r="B173" s="21">
        <v>172</v>
      </c>
      <c r="C173" s="15" t="s">
        <v>1091</v>
      </c>
      <c r="D173" s="15" t="s">
        <v>1136</v>
      </c>
      <c r="E173" s="16" t="s">
        <v>704</v>
      </c>
      <c r="F173" s="16" t="s">
        <v>704</v>
      </c>
      <c r="G173" s="16" t="s">
        <v>802</v>
      </c>
      <c r="H173" s="15" t="s">
        <v>733</v>
      </c>
      <c r="I173" s="17">
        <v>41520</v>
      </c>
      <c r="J173" s="16" t="s">
        <v>717</v>
      </c>
      <c r="K173" s="18" t="s">
        <v>1283</v>
      </c>
      <c r="L173" s="19" t="s">
        <v>1284</v>
      </c>
      <c r="M173" s="22"/>
    </row>
    <row r="174" spans="1:13" hidden="1" x14ac:dyDescent="0.25">
      <c r="A174" s="66" t="s">
        <v>211</v>
      </c>
      <c r="B174" s="14">
        <v>173</v>
      </c>
      <c r="C174" s="68" t="s">
        <v>1285</v>
      </c>
      <c r="D174" s="15"/>
      <c r="E174" s="16" t="s">
        <v>704</v>
      </c>
      <c r="F174" s="16" t="s">
        <v>704</v>
      </c>
      <c r="G174" s="16" t="s">
        <v>705</v>
      </c>
      <c r="H174" s="15" t="s">
        <v>733</v>
      </c>
      <c r="I174" s="17">
        <v>41726</v>
      </c>
      <c r="J174" s="16" t="s">
        <v>717</v>
      </c>
      <c r="K174" s="18" t="s">
        <v>1286</v>
      </c>
      <c r="L174" s="19" t="s">
        <v>1287</v>
      </c>
      <c r="M174" s="20"/>
    </row>
    <row r="175" spans="1:13" s="176" customFormat="1" hidden="1" x14ac:dyDescent="0.25">
      <c r="A175" s="149" t="s">
        <v>211</v>
      </c>
      <c r="B175" s="181">
        <v>174</v>
      </c>
      <c r="C175" s="191" t="s">
        <v>1288</v>
      </c>
      <c r="D175" s="29"/>
      <c r="E175" s="178" t="s">
        <v>704</v>
      </c>
      <c r="F175" s="178" t="s">
        <v>704</v>
      </c>
      <c r="G175" s="178" t="s">
        <v>705</v>
      </c>
      <c r="H175" s="29" t="s">
        <v>733</v>
      </c>
      <c r="I175" s="179">
        <v>41726</v>
      </c>
      <c r="J175" s="178" t="s">
        <v>717</v>
      </c>
      <c r="K175" s="180" t="s">
        <v>1289</v>
      </c>
      <c r="L175" s="181" t="s">
        <v>1290</v>
      </c>
      <c r="M175" s="185"/>
    </row>
    <row r="176" spans="1:13" hidden="1" x14ac:dyDescent="0.25">
      <c r="A176" s="153" t="s">
        <v>84</v>
      </c>
      <c r="B176" s="14">
        <v>175</v>
      </c>
      <c r="C176" s="15" t="s">
        <v>1291</v>
      </c>
      <c r="D176" s="15" t="s">
        <v>94</v>
      </c>
      <c r="E176" s="15" t="s">
        <v>704</v>
      </c>
      <c r="F176" s="15" t="s">
        <v>704</v>
      </c>
      <c r="G176" s="16" t="s">
        <v>705</v>
      </c>
      <c r="H176" s="15" t="s">
        <v>733</v>
      </c>
      <c r="I176" s="17">
        <v>41520</v>
      </c>
      <c r="J176" s="16" t="s">
        <v>717</v>
      </c>
      <c r="K176" s="18" t="s">
        <v>1292</v>
      </c>
      <c r="L176" s="19" t="s">
        <v>1293</v>
      </c>
      <c r="M176" s="20"/>
    </row>
    <row r="177" spans="1:13" hidden="1" x14ac:dyDescent="0.25">
      <c r="A177" s="163" t="s">
        <v>84</v>
      </c>
      <c r="B177" s="21">
        <v>176</v>
      </c>
      <c r="C177" s="34" t="s">
        <v>1294</v>
      </c>
      <c r="D177" s="34" t="s">
        <v>105</v>
      </c>
      <c r="E177" s="36" t="s">
        <v>704</v>
      </c>
      <c r="F177" s="36" t="s">
        <v>704</v>
      </c>
      <c r="G177" s="16" t="s">
        <v>705</v>
      </c>
      <c r="H177" s="15" t="s">
        <v>733</v>
      </c>
      <c r="I177" s="37">
        <v>41146</v>
      </c>
      <c r="J177" s="36" t="s">
        <v>717</v>
      </c>
      <c r="K177" s="31" t="s">
        <v>1295</v>
      </c>
      <c r="L177" s="38" t="s">
        <v>1296</v>
      </c>
      <c r="M177" s="22"/>
    </row>
    <row r="178" spans="1:13" hidden="1" x14ac:dyDescent="0.25">
      <c r="A178" s="13" t="s">
        <v>84</v>
      </c>
      <c r="B178" s="14">
        <v>177</v>
      </c>
      <c r="C178" s="15" t="s">
        <v>1297</v>
      </c>
      <c r="D178" s="15" t="s">
        <v>1298</v>
      </c>
      <c r="E178" s="15" t="s">
        <v>737</v>
      </c>
      <c r="F178" s="30" t="s">
        <v>738</v>
      </c>
      <c r="G178" s="16" t="s">
        <v>705</v>
      </c>
      <c r="H178" s="15" t="s">
        <v>970</v>
      </c>
      <c r="I178" s="17" t="s">
        <v>1299</v>
      </c>
      <c r="J178" s="15" t="s">
        <v>717</v>
      </c>
      <c r="K178" s="18" t="s">
        <v>1300</v>
      </c>
      <c r="L178" s="19" t="s">
        <v>1301</v>
      </c>
      <c r="M178" s="20"/>
    </row>
    <row r="179" spans="1:13" hidden="1" x14ac:dyDescent="0.25">
      <c r="A179" s="153" t="s">
        <v>84</v>
      </c>
      <c r="B179" s="21">
        <v>178</v>
      </c>
      <c r="C179" s="42" t="s">
        <v>1302</v>
      </c>
      <c r="D179" s="15" t="s">
        <v>97</v>
      </c>
      <c r="E179" s="16" t="s">
        <v>704</v>
      </c>
      <c r="F179" s="16" t="s">
        <v>704</v>
      </c>
      <c r="G179" s="16" t="s">
        <v>705</v>
      </c>
      <c r="H179" s="15" t="s">
        <v>733</v>
      </c>
      <c r="I179" s="17">
        <v>41864</v>
      </c>
      <c r="J179" s="16" t="s">
        <v>717</v>
      </c>
      <c r="K179" s="18" t="s">
        <v>1303</v>
      </c>
      <c r="L179" s="19" t="s">
        <v>1304</v>
      </c>
      <c r="M179" s="22"/>
    </row>
    <row r="180" spans="1:13" s="176" customFormat="1" hidden="1" x14ac:dyDescent="0.25">
      <c r="A180" s="189" t="s">
        <v>84</v>
      </c>
      <c r="B180" s="177">
        <v>179</v>
      </c>
      <c r="C180" s="29" t="s">
        <v>1305</v>
      </c>
      <c r="D180" s="29"/>
      <c r="E180" s="178" t="s">
        <v>704</v>
      </c>
      <c r="F180" s="178" t="s">
        <v>704</v>
      </c>
      <c r="G180" s="178" t="s">
        <v>705</v>
      </c>
      <c r="H180" s="29" t="s">
        <v>733</v>
      </c>
      <c r="I180" s="179">
        <v>41822</v>
      </c>
      <c r="J180" s="178" t="s">
        <v>717</v>
      </c>
      <c r="K180" s="180" t="s">
        <v>1306</v>
      </c>
      <c r="L180" s="181" t="s">
        <v>1307</v>
      </c>
      <c r="M180" s="182"/>
    </row>
    <row r="181" spans="1:13" s="176" customFormat="1" hidden="1" x14ac:dyDescent="0.25">
      <c r="A181" s="149" t="s">
        <v>84</v>
      </c>
      <c r="B181" s="181">
        <v>180</v>
      </c>
      <c r="C181" s="29" t="s">
        <v>1308</v>
      </c>
      <c r="D181" s="29"/>
      <c r="E181" s="178" t="s">
        <v>704</v>
      </c>
      <c r="F181" s="178" t="s">
        <v>704</v>
      </c>
      <c r="G181" s="178" t="s">
        <v>705</v>
      </c>
      <c r="H181" s="29" t="s">
        <v>733</v>
      </c>
      <c r="I181" s="179">
        <v>41822</v>
      </c>
      <c r="J181" s="178" t="s">
        <v>717</v>
      </c>
      <c r="K181" s="180" t="s">
        <v>1309</v>
      </c>
      <c r="L181" s="181" t="s">
        <v>1310</v>
      </c>
      <c r="M181" s="185"/>
    </row>
    <row r="182" spans="1:13" hidden="1" x14ac:dyDescent="0.25">
      <c r="A182" s="66" t="s">
        <v>84</v>
      </c>
      <c r="B182" s="14">
        <v>181</v>
      </c>
      <c r="C182" s="15" t="s">
        <v>1311</v>
      </c>
      <c r="D182" s="15"/>
      <c r="E182" s="16" t="s">
        <v>704</v>
      </c>
      <c r="F182" s="16" t="s">
        <v>704</v>
      </c>
      <c r="G182" s="16" t="s">
        <v>705</v>
      </c>
      <c r="H182" s="15" t="s">
        <v>733</v>
      </c>
      <c r="I182" s="17">
        <v>41897</v>
      </c>
      <c r="J182" s="16" t="s">
        <v>717</v>
      </c>
      <c r="K182" s="18" t="s">
        <v>1312</v>
      </c>
      <c r="L182" s="19" t="s">
        <v>1301</v>
      </c>
      <c r="M182" s="20"/>
    </row>
    <row r="183" spans="1:13" hidden="1" x14ac:dyDescent="0.25">
      <c r="A183" s="13" t="s">
        <v>85</v>
      </c>
      <c r="B183" s="21">
        <v>182</v>
      </c>
      <c r="C183" s="15" t="s">
        <v>1313</v>
      </c>
      <c r="D183" s="15" t="s">
        <v>95</v>
      </c>
      <c r="E183" s="15" t="s">
        <v>704</v>
      </c>
      <c r="F183" s="15" t="s">
        <v>704</v>
      </c>
      <c r="G183" s="16" t="s">
        <v>705</v>
      </c>
      <c r="H183" s="15" t="s">
        <v>733</v>
      </c>
      <c r="I183" s="17">
        <v>41871</v>
      </c>
      <c r="J183" s="15" t="s">
        <v>717</v>
      </c>
      <c r="K183" s="18" t="s">
        <v>1314</v>
      </c>
      <c r="L183" s="19" t="s">
        <v>1315</v>
      </c>
      <c r="M183" s="39" t="s">
        <v>1316</v>
      </c>
    </row>
    <row r="184" spans="1:13" hidden="1" x14ac:dyDescent="0.25">
      <c r="A184" s="13" t="s">
        <v>85</v>
      </c>
      <c r="B184" s="14">
        <v>183</v>
      </c>
      <c r="C184" s="40" t="s">
        <v>1317</v>
      </c>
      <c r="D184" s="15" t="s">
        <v>1318</v>
      </c>
      <c r="E184" s="16" t="s">
        <v>704</v>
      </c>
      <c r="F184" s="16" t="s">
        <v>704</v>
      </c>
      <c r="G184" s="16" t="s">
        <v>705</v>
      </c>
      <c r="H184" s="15" t="s">
        <v>733</v>
      </c>
      <c r="I184" s="17">
        <v>41914</v>
      </c>
      <c r="J184" s="16" t="s">
        <v>717</v>
      </c>
      <c r="K184" s="18" t="s">
        <v>1319</v>
      </c>
      <c r="L184" s="19" t="s">
        <v>1320</v>
      </c>
      <c r="M184" s="39" t="s">
        <v>1316</v>
      </c>
    </row>
    <row r="185" spans="1:13" hidden="1" x14ac:dyDescent="0.25">
      <c r="A185" s="13" t="s">
        <v>85</v>
      </c>
      <c r="B185" s="21">
        <v>184</v>
      </c>
      <c r="C185" s="40" t="s">
        <v>1321</v>
      </c>
      <c r="D185" s="15"/>
      <c r="E185" s="16" t="s">
        <v>1322</v>
      </c>
      <c r="F185" s="16" t="s">
        <v>1322</v>
      </c>
      <c r="G185" s="16" t="s">
        <v>929</v>
      </c>
      <c r="H185" s="15" t="s">
        <v>733</v>
      </c>
      <c r="I185" s="17">
        <v>41932</v>
      </c>
      <c r="J185" s="16" t="s">
        <v>717</v>
      </c>
      <c r="K185" s="18">
        <v>6584721</v>
      </c>
      <c r="L185" s="19" t="s">
        <v>1323</v>
      </c>
      <c r="M185" s="39"/>
    </row>
    <row r="186" spans="1:13" hidden="1" x14ac:dyDescent="0.25">
      <c r="A186" s="73" t="s">
        <v>85</v>
      </c>
      <c r="B186" s="14">
        <v>185</v>
      </c>
      <c r="C186" s="15" t="s">
        <v>1324</v>
      </c>
      <c r="D186" s="15" t="s">
        <v>1325</v>
      </c>
      <c r="E186" s="16" t="s">
        <v>704</v>
      </c>
      <c r="F186" s="16" t="s">
        <v>704</v>
      </c>
      <c r="G186" s="16" t="s">
        <v>705</v>
      </c>
      <c r="H186" s="15" t="s">
        <v>733</v>
      </c>
      <c r="I186" s="17">
        <v>41146</v>
      </c>
      <c r="J186" s="16" t="s">
        <v>717</v>
      </c>
      <c r="K186" s="18" t="s">
        <v>1326</v>
      </c>
      <c r="L186" s="19" t="s">
        <v>1327</v>
      </c>
      <c r="M186" s="20"/>
    </row>
    <row r="187" spans="1:13" s="176" customFormat="1" hidden="1" x14ac:dyDescent="0.25">
      <c r="A187" s="149" t="s">
        <v>85</v>
      </c>
      <c r="B187" s="181">
        <v>186</v>
      </c>
      <c r="C187" s="29" t="s">
        <v>1328</v>
      </c>
      <c r="D187" s="29" t="s">
        <v>596</v>
      </c>
      <c r="E187" s="178" t="s">
        <v>704</v>
      </c>
      <c r="F187" s="178" t="s">
        <v>704</v>
      </c>
      <c r="G187" s="178" t="s">
        <v>705</v>
      </c>
      <c r="H187" s="29" t="s">
        <v>733</v>
      </c>
      <c r="I187" s="179">
        <v>41897</v>
      </c>
      <c r="J187" s="178" t="s">
        <v>717</v>
      </c>
      <c r="K187" s="180" t="s">
        <v>1329</v>
      </c>
      <c r="L187" s="181" t="s">
        <v>1330</v>
      </c>
      <c r="M187" s="185" t="s">
        <v>1331</v>
      </c>
    </row>
    <row r="188" spans="1:13" s="176" customFormat="1" hidden="1" x14ac:dyDescent="0.25">
      <c r="A188" s="149" t="s">
        <v>87</v>
      </c>
      <c r="B188" s="177">
        <v>187</v>
      </c>
      <c r="C188" s="29" t="s">
        <v>1332</v>
      </c>
      <c r="D188" s="29" t="s">
        <v>99</v>
      </c>
      <c r="E188" s="178" t="s">
        <v>704</v>
      </c>
      <c r="F188" s="178" t="s">
        <v>704</v>
      </c>
      <c r="G188" s="178" t="s">
        <v>705</v>
      </c>
      <c r="H188" s="29" t="s">
        <v>733</v>
      </c>
      <c r="I188" s="179">
        <v>41613</v>
      </c>
      <c r="J188" s="178" t="s">
        <v>717</v>
      </c>
      <c r="K188" s="180" t="s">
        <v>1333</v>
      </c>
      <c r="L188" s="181" t="s">
        <v>1334</v>
      </c>
      <c r="M188" s="182"/>
    </row>
    <row r="189" spans="1:13" s="176" customFormat="1" hidden="1" x14ac:dyDescent="0.25">
      <c r="A189" s="149" t="s">
        <v>87</v>
      </c>
      <c r="B189" s="181">
        <v>188</v>
      </c>
      <c r="C189" s="186" t="s">
        <v>1335</v>
      </c>
      <c r="D189" s="29" t="s">
        <v>1336</v>
      </c>
      <c r="E189" s="178" t="s">
        <v>704</v>
      </c>
      <c r="F189" s="178" t="s">
        <v>704</v>
      </c>
      <c r="G189" s="178" t="s">
        <v>705</v>
      </c>
      <c r="H189" s="29" t="s">
        <v>733</v>
      </c>
      <c r="I189" s="179">
        <v>41146</v>
      </c>
      <c r="J189" s="178" t="s">
        <v>717</v>
      </c>
      <c r="K189" s="180" t="s">
        <v>1337</v>
      </c>
      <c r="L189" s="181" t="s">
        <v>1338</v>
      </c>
      <c r="M189" s="185"/>
    </row>
    <row r="190" spans="1:13" s="176" customFormat="1" hidden="1" x14ac:dyDescent="0.25">
      <c r="A190" s="149" t="s">
        <v>25</v>
      </c>
      <c r="B190" s="177">
        <v>189</v>
      </c>
      <c r="C190" s="29" t="s">
        <v>1339</v>
      </c>
      <c r="D190" s="29" t="s">
        <v>1340</v>
      </c>
      <c r="E190" s="178" t="s">
        <v>704</v>
      </c>
      <c r="F190" s="178" t="s">
        <v>704</v>
      </c>
      <c r="G190" s="178" t="s">
        <v>705</v>
      </c>
      <c r="H190" s="29" t="s">
        <v>733</v>
      </c>
      <c r="I190" s="179">
        <v>41779</v>
      </c>
      <c r="J190" s="178" t="s">
        <v>717</v>
      </c>
      <c r="K190" s="180" t="s">
        <v>1341</v>
      </c>
      <c r="L190" s="181" t="s">
        <v>1342</v>
      </c>
      <c r="M190" s="185" t="s">
        <v>1331</v>
      </c>
    </row>
    <row r="191" spans="1:13" hidden="1" x14ac:dyDescent="0.25">
      <c r="A191" s="74" t="s">
        <v>25</v>
      </c>
      <c r="B191" s="21">
        <v>190</v>
      </c>
      <c r="C191" s="15" t="s">
        <v>1343</v>
      </c>
      <c r="D191" s="15" t="s">
        <v>28</v>
      </c>
      <c r="E191" s="16" t="s">
        <v>704</v>
      </c>
      <c r="F191" s="16" t="s">
        <v>704</v>
      </c>
      <c r="G191" s="16" t="s">
        <v>705</v>
      </c>
      <c r="H191" s="15" t="s">
        <v>733</v>
      </c>
      <c r="I191" s="17">
        <v>41726</v>
      </c>
      <c r="J191" s="16" t="s">
        <v>717</v>
      </c>
      <c r="K191" s="18" t="s">
        <v>1344</v>
      </c>
      <c r="L191" s="19" t="s">
        <v>1345</v>
      </c>
      <c r="M191" s="22"/>
    </row>
    <row r="192" spans="1:13" s="176" customFormat="1" hidden="1" x14ac:dyDescent="0.25">
      <c r="A192" s="149" t="s">
        <v>25</v>
      </c>
      <c r="B192" s="177">
        <v>191</v>
      </c>
      <c r="C192" s="29" t="s">
        <v>1346</v>
      </c>
      <c r="D192" s="29" t="s">
        <v>34</v>
      </c>
      <c r="E192" s="29" t="s">
        <v>737</v>
      </c>
      <c r="F192" s="178" t="s">
        <v>738</v>
      </c>
      <c r="G192" s="178" t="s">
        <v>705</v>
      </c>
      <c r="H192" s="29" t="s">
        <v>970</v>
      </c>
      <c r="I192" s="179">
        <v>39969</v>
      </c>
      <c r="J192" s="29" t="s">
        <v>717</v>
      </c>
      <c r="K192" s="180" t="s">
        <v>1347</v>
      </c>
      <c r="L192" s="181" t="s">
        <v>1348</v>
      </c>
      <c r="M192" s="182" t="s">
        <v>1349</v>
      </c>
    </row>
    <row r="193" spans="1:13" hidden="1" x14ac:dyDescent="0.25">
      <c r="A193" s="74" t="s">
        <v>25</v>
      </c>
      <c r="B193" s="21">
        <v>192</v>
      </c>
      <c r="C193" s="15" t="s">
        <v>1350</v>
      </c>
      <c r="D193" s="15" t="s">
        <v>34</v>
      </c>
      <c r="E193" s="16" t="s">
        <v>1351</v>
      </c>
      <c r="F193" s="16" t="s">
        <v>1351</v>
      </c>
      <c r="G193" s="16" t="s">
        <v>929</v>
      </c>
      <c r="H193" s="16" t="s">
        <v>733</v>
      </c>
      <c r="I193" s="17">
        <v>37743</v>
      </c>
      <c r="J193" s="15" t="s">
        <v>717</v>
      </c>
      <c r="K193" s="18">
        <v>200210734</v>
      </c>
      <c r="L193" s="19" t="s">
        <v>1352</v>
      </c>
      <c r="M193" s="22" t="s">
        <v>1353</v>
      </c>
    </row>
    <row r="194" spans="1:13" hidden="1" x14ac:dyDescent="0.25">
      <c r="A194" s="74" t="s">
        <v>25</v>
      </c>
      <c r="B194" s="14">
        <v>193</v>
      </c>
      <c r="C194" s="15" t="s">
        <v>1354</v>
      </c>
      <c r="D194" s="15" t="s">
        <v>1355</v>
      </c>
      <c r="E194" s="16" t="s">
        <v>704</v>
      </c>
      <c r="F194" s="16" t="s">
        <v>704</v>
      </c>
      <c r="G194" s="16" t="s">
        <v>705</v>
      </c>
      <c r="H194" s="15" t="s">
        <v>733</v>
      </c>
      <c r="I194" s="17">
        <v>41871</v>
      </c>
      <c r="J194" s="16" t="s">
        <v>717</v>
      </c>
      <c r="K194" s="18" t="s">
        <v>1356</v>
      </c>
      <c r="L194" s="19" t="s">
        <v>1357</v>
      </c>
      <c r="M194" s="20"/>
    </row>
    <row r="195" spans="1:13" s="176" customFormat="1" hidden="1" x14ac:dyDescent="0.25">
      <c r="A195" s="149" t="s">
        <v>25</v>
      </c>
      <c r="B195" s="181">
        <v>194</v>
      </c>
      <c r="C195" s="29" t="s">
        <v>1358</v>
      </c>
      <c r="D195" s="29" t="s">
        <v>32</v>
      </c>
      <c r="E195" s="178" t="s">
        <v>704</v>
      </c>
      <c r="F195" s="178" t="s">
        <v>704</v>
      </c>
      <c r="G195" s="178" t="s">
        <v>705</v>
      </c>
      <c r="H195" s="29" t="s">
        <v>733</v>
      </c>
      <c r="I195" s="179">
        <v>41613</v>
      </c>
      <c r="J195" s="178" t="s">
        <v>717</v>
      </c>
      <c r="K195" s="180" t="s">
        <v>1359</v>
      </c>
      <c r="L195" s="181" t="s">
        <v>1360</v>
      </c>
      <c r="M195" s="185"/>
    </row>
    <row r="196" spans="1:13" s="176" customFormat="1" hidden="1" x14ac:dyDescent="0.25">
      <c r="A196" s="149" t="s">
        <v>25</v>
      </c>
      <c r="B196" s="177">
        <v>195</v>
      </c>
      <c r="C196" s="29" t="s">
        <v>1361</v>
      </c>
      <c r="D196" s="29" t="s">
        <v>1362</v>
      </c>
      <c r="E196" s="178" t="s">
        <v>704</v>
      </c>
      <c r="F196" s="178" t="s">
        <v>704</v>
      </c>
      <c r="G196" s="178" t="s">
        <v>705</v>
      </c>
      <c r="H196" s="29" t="s">
        <v>733</v>
      </c>
      <c r="I196" s="179">
        <v>41146</v>
      </c>
      <c r="J196" s="178" t="s">
        <v>717</v>
      </c>
      <c r="K196" s="180" t="s">
        <v>1363</v>
      </c>
      <c r="L196" s="181" t="s">
        <v>1364</v>
      </c>
      <c r="M196" s="182"/>
    </row>
    <row r="197" spans="1:13" hidden="1" x14ac:dyDescent="0.25">
      <c r="A197" s="74" t="s">
        <v>25</v>
      </c>
      <c r="B197" s="21">
        <v>196</v>
      </c>
      <c r="C197" s="40" t="s">
        <v>1365</v>
      </c>
      <c r="D197" s="15" t="s">
        <v>1366</v>
      </c>
      <c r="E197" s="16" t="s">
        <v>704</v>
      </c>
      <c r="F197" s="16" t="s">
        <v>704</v>
      </c>
      <c r="G197" s="16" t="s">
        <v>705</v>
      </c>
      <c r="H197" s="15" t="s">
        <v>733</v>
      </c>
      <c r="I197" s="17">
        <v>41613</v>
      </c>
      <c r="J197" s="16" t="s">
        <v>717</v>
      </c>
      <c r="K197" s="18" t="s">
        <v>1367</v>
      </c>
      <c r="L197" s="19" t="s">
        <v>1368</v>
      </c>
      <c r="M197" s="22"/>
    </row>
    <row r="198" spans="1:13" hidden="1" x14ac:dyDescent="0.25">
      <c r="A198" s="74" t="s">
        <v>25</v>
      </c>
      <c r="B198" s="14">
        <v>197</v>
      </c>
      <c r="C198" s="15" t="s">
        <v>1369</v>
      </c>
      <c r="D198" s="15"/>
      <c r="E198" s="16" t="s">
        <v>704</v>
      </c>
      <c r="F198" s="16" t="s">
        <v>704</v>
      </c>
      <c r="G198" s="16" t="s">
        <v>705</v>
      </c>
      <c r="H198" s="15" t="s">
        <v>733</v>
      </c>
      <c r="I198" s="17">
        <v>41431</v>
      </c>
      <c r="J198" s="16" t="s">
        <v>717</v>
      </c>
      <c r="K198" s="18" t="s">
        <v>1370</v>
      </c>
      <c r="L198" s="19" t="s">
        <v>1371</v>
      </c>
      <c r="M198" s="20"/>
    </row>
    <row r="199" spans="1:13" hidden="1" x14ac:dyDescent="0.25">
      <c r="A199" s="55" t="s">
        <v>25</v>
      </c>
      <c r="B199" s="21">
        <v>198</v>
      </c>
      <c r="C199" s="56" t="s">
        <v>1372</v>
      </c>
      <c r="D199" s="57" t="s">
        <v>29</v>
      </c>
      <c r="E199" s="30" t="s">
        <v>704</v>
      </c>
      <c r="F199" s="30" t="s">
        <v>704</v>
      </c>
      <c r="G199" s="16" t="s">
        <v>705</v>
      </c>
      <c r="H199" s="15" t="s">
        <v>733</v>
      </c>
      <c r="I199" s="58">
        <v>41726</v>
      </c>
      <c r="J199" s="30" t="s">
        <v>717</v>
      </c>
      <c r="K199" s="35" t="s">
        <v>1373</v>
      </c>
      <c r="L199" s="59" t="s">
        <v>1374</v>
      </c>
      <c r="M199" s="60"/>
    </row>
    <row r="200" spans="1:13" hidden="1" x14ac:dyDescent="0.25">
      <c r="A200" s="74" t="s">
        <v>25</v>
      </c>
      <c r="B200" s="14">
        <v>199</v>
      </c>
      <c r="C200" s="15" t="s">
        <v>1375</v>
      </c>
      <c r="D200" s="15" t="s">
        <v>1376</v>
      </c>
      <c r="E200" s="16" t="s">
        <v>704</v>
      </c>
      <c r="F200" s="16" t="s">
        <v>704</v>
      </c>
      <c r="G200" s="16" t="s">
        <v>705</v>
      </c>
      <c r="H200" s="15" t="s">
        <v>733</v>
      </c>
      <c r="I200" s="17">
        <v>41307</v>
      </c>
      <c r="J200" s="16" t="s">
        <v>717</v>
      </c>
      <c r="K200" s="18" t="s">
        <v>1377</v>
      </c>
      <c r="L200" s="19" t="s">
        <v>1378</v>
      </c>
      <c r="M200" s="20"/>
    </row>
    <row r="201" spans="1:13" s="176" customFormat="1" hidden="1" x14ac:dyDescent="0.25">
      <c r="A201" s="193" t="s">
        <v>25</v>
      </c>
      <c r="B201" s="181">
        <v>200</v>
      </c>
      <c r="C201" s="194" t="s">
        <v>1379</v>
      </c>
      <c r="D201" s="29" t="s">
        <v>34</v>
      </c>
      <c r="E201" s="178" t="s">
        <v>704</v>
      </c>
      <c r="F201" s="178" t="s">
        <v>704</v>
      </c>
      <c r="G201" s="178" t="s">
        <v>802</v>
      </c>
      <c r="H201" s="29" t="s">
        <v>733</v>
      </c>
      <c r="I201" s="179">
        <v>41613</v>
      </c>
      <c r="J201" s="178" t="s">
        <v>717</v>
      </c>
      <c r="K201" s="180" t="s">
        <v>1380</v>
      </c>
      <c r="L201" s="181" t="s">
        <v>1352</v>
      </c>
      <c r="M201" s="195"/>
    </row>
    <row r="202" spans="1:13" hidden="1" x14ac:dyDescent="0.25">
      <c r="A202" s="75" t="s">
        <v>25</v>
      </c>
      <c r="B202" s="14">
        <v>201</v>
      </c>
      <c r="C202" s="15" t="s">
        <v>1381</v>
      </c>
      <c r="D202" s="15"/>
      <c r="E202" s="16" t="s">
        <v>704</v>
      </c>
      <c r="F202" s="16" t="s">
        <v>704</v>
      </c>
      <c r="G202" s="16" t="s">
        <v>705</v>
      </c>
      <c r="H202" s="15" t="s">
        <v>733</v>
      </c>
      <c r="I202" s="17">
        <v>41613</v>
      </c>
      <c r="J202" s="16" t="s">
        <v>717</v>
      </c>
      <c r="K202" s="18" t="s">
        <v>1382</v>
      </c>
      <c r="L202" s="19" t="s">
        <v>1383</v>
      </c>
      <c r="M202" s="20"/>
    </row>
    <row r="203" spans="1:13" hidden="1" x14ac:dyDescent="0.25">
      <c r="A203" s="55" t="s">
        <v>25</v>
      </c>
      <c r="B203" s="21">
        <v>202</v>
      </c>
      <c r="C203" s="57" t="s">
        <v>1091</v>
      </c>
      <c r="D203" s="57" t="s">
        <v>1384</v>
      </c>
      <c r="E203" s="30" t="s">
        <v>704</v>
      </c>
      <c r="F203" s="30" t="s">
        <v>704</v>
      </c>
      <c r="G203" s="15" t="s">
        <v>954</v>
      </c>
      <c r="H203" s="57" t="s">
        <v>733</v>
      </c>
      <c r="I203" s="58">
        <v>41613</v>
      </c>
      <c r="J203" s="30" t="s">
        <v>717</v>
      </c>
      <c r="K203" s="35" t="s">
        <v>1385</v>
      </c>
      <c r="L203" s="59" t="s">
        <v>1386</v>
      </c>
      <c r="M203" s="60"/>
    </row>
    <row r="204" spans="1:13" hidden="1" x14ac:dyDescent="0.25">
      <c r="A204" s="66" t="s">
        <v>25</v>
      </c>
      <c r="B204" s="14">
        <v>203</v>
      </c>
      <c r="C204" s="68" t="s">
        <v>1387</v>
      </c>
      <c r="D204" s="15"/>
      <c r="E204" s="16" t="s">
        <v>704</v>
      </c>
      <c r="F204" s="16" t="s">
        <v>704</v>
      </c>
      <c r="G204" s="16" t="s">
        <v>705</v>
      </c>
      <c r="H204" s="15" t="s">
        <v>733</v>
      </c>
      <c r="I204" s="17">
        <v>41731</v>
      </c>
      <c r="J204" s="16" t="s">
        <v>717</v>
      </c>
      <c r="K204" s="18" t="s">
        <v>1388</v>
      </c>
      <c r="L204" s="19" t="s">
        <v>1389</v>
      </c>
      <c r="M204" s="20"/>
    </row>
    <row r="205" spans="1:13" s="176" customFormat="1" hidden="1" x14ac:dyDescent="0.25">
      <c r="A205" s="149" t="s">
        <v>25</v>
      </c>
      <c r="B205" s="181">
        <v>204</v>
      </c>
      <c r="C205" s="29" t="s">
        <v>1390</v>
      </c>
      <c r="D205" s="29" t="s">
        <v>600</v>
      </c>
      <c r="E205" s="178" t="s">
        <v>704</v>
      </c>
      <c r="F205" s="178" t="s">
        <v>704</v>
      </c>
      <c r="G205" s="178" t="s">
        <v>705</v>
      </c>
      <c r="H205" s="29" t="s">
        <v>733</v>
      </c>
      <c r="I205" s="179">
        <v>40576</v>
      </c>
      <c r="J205" s="178" t="s">
        <v>717</v>
      </c>
      <c r="K205" s="180" t="s">
        <v>1391</v>
      </c>
      <c r="L205" s="181" t="s">
        <v>1392</v>
      </c>
      <c r="M205" s="185" t="s">
        <v>787</v>
      </c>
    </row>
    <row r="206" spans="1:13" s="176" customFormat="1" hidden="1" x14ac:dyDescent="0.25">
      <c r="A206" s="149" t="s">
        <v>25</v>
      </c>
      <c r="B206" s="177">
        <v>205</v>
      </c>
      <c r="C206" s="29" t="s">
        <v>1393</v>
      </c>
      <c r="D206" s="29" t="s">
        <v>1394</v>
      </c>
      <c r="E206" s="178" t="s">
        <v>704</v>
      </c>
      <c r="F206" s="178" t="s">
        <v>704</v>
      </c>
      <c r="G206" s="178" t="s">
        <v>705</v>
      </c>
      <c r="H206" s="29" t="s">
        <v>733</v>
      </c>
      <c r="I206" s="179">
        <v>41982</v>
      </c>
      <c r="J206" s="178" t="s">
        <v>717</v>
      </c>
      <c r="K206" s="180" t="s">
        <v>1395</v>
      </c>
      <c r="L206" s="181" t="s">
        <v>1396</v>
      </c>
      <c r="M206" s="196"/>
    </row>
    <row r="207" spans="1:13" s="176" customFormat="1" hidden="1" x14ac:dyDescent="0.25">
      <c r="A207" s="149" t="s">
        <v>534</v>
      </c>
      <c r="B207" s="181">
        <v>206</v>
      </c>
      <c r="C207" s="29" t="s">
        <v>1397</v>
      </c>
      <c r="D207" s="29" t="s">
        <v>1398</v>
      </c>
      <c r="E207" s="178" t="s">
        <v>704</v>
      </c>
      <c r="F207" s="178" t="s">
        <v>704</v>
      </c>
      <c r="G207" s="178" t="s">
        <v>705</v>
      </c>
      <c r="H207" s="29" t="s">
        <v>733</v>
      </c>
      <c r="I207" s="197">
        <v>41982</v>
      </c>
      <c r="J207" s="178" t="s">
        <v>717</v>
      </c>
      <c r="K207" s="180" t="s">
        <v>1152</v>
      </c>
      <c r="L207" s="181" t="s">
        <v>1399</v>
      </c>
      <c r="M207" s="195"/>
    </row>
    <row r="208" spans="1:13" hidden="1" x14ac:dyDescent="0.25">
      <c r="A208" s="13" t="s">
        <v>534</v>
      </c>
      <c r="B208" s="38">
        <v>207</v>
      </c>
      <c r="C208" s="34" t="s">
        <v>1400</v>
      </c>
      <c r="D208" s="78"/>
      <c r="E208" s="36" t="s">
        <v>715</v>
      </c>
      <c r="F208" s="78"/>
      <c r="G208" s="36" t="s">
        <v>705</v>
      </c>
      <c r="H208" s="34" t="s">
        <v>733</v>
      </c>
      <c r="I208" s="37">
        <v>39746</v>
      </c>
      <c r="J208" s="34" t="s">
        <v>717</v>
      </c>
      <c r="K208" s="31"/>
      <c r="L208" s="38" t="s">
        <v>1085</v>
      </c>
      <c r="M208" s="79" t="s">
        <v>1401</v>
      </c>
    </row>
    <row r="209" spans="1:13" hidden="1" x14ac:dyDescent="0.25">
      <c r="A209" s="55" t="s">
        <v>211</v>
      </c>
      <c r="B209" s="21">
        <v>208</v>
      </c>
      <c r="C209" s="15" t="s">
        <v>1402</v>
      </c>
      <c r="D209" s="57" t="s">
        <v>1403</v>
      </c>
      <c r="E209" s="15" t="s">
        <v>737</v>
      </c>
      <c r="F209" s="30" t="s">
        <v>738</v>
      </c>
      <c r="G209" s="16" t="s">
        <v>705</v>
      </c>
      <c r="H209" s="15" t="s">
        <v>970</v>
      </c>
      <c r="I209" s="80" t="s">
        <v>1404</v>
      </c>
      <c r="J209" s="30" t="s">
        <v>1405</v>
      </c>
      <c r="K209" s="35" t="s">
        <v>1406</v>
      </c>
      <c r="L209" s="59" t="s">
        <v>1407</v>
      </c>
      <c r="M209" s="76"/>
    </row>
    <row r="210" spans="1:13" s="176" customFormat="1" hidden="1" x14ac:dyDescent="0.25">
      <c r="A210" s="149" t="s">
        <v>534</v>
      </c>
      <c r="B210" s="177">
        <v>209</v>
      </c>
      <c r="C210" s="29" t="s">
        <v>1408</v>
      </c>
      <c r="D210" s="29" t="s">
        <v>1409</v>
      </c>
      <c r="E210" s="29" t="s">
        <v>704</v>
      </c>
      <c r="F210" s="29" t="s">
        <v>704</v>
      </c>
      <c r="G210" s="178" t="s">
        <v>705</v>
      </c>
      <c r="H210" s="29" t="s">
        <v>733</v>
      </c>
      <c r="I210" s="29" t="s">
        <v>1410</v>
      </c>
      <c r="J210" s="29" t="s">
        <v>707</v>
      </c>
      <c r="K210" s="180" t="s">
        <v>1411</v>
      </c>
      <c r="L210" s="181" t="s">
        <v>1412</v>
      </c>
      <c r="M210" s="196"/>
    </row>
    <row r="211" spans="1:13" s="176" customFormat="1" hidden="1" x14ac:dyDescent="0.25">
      <c r="A211" s="149" t="s">
        <v>534</v>
      </c>
      <c r="B211" s="181">
        <v>210</v>
      </c>
      <c r="C211" s="29" t="s">
        <v>1413</v>
      </c>
      <c r="D211" s="29" t="s">
        <v>1414</v>
      </c>
      <c r="E211" s="29" t="s">
        <v>704</v>
      </c>
      <c r="F211" s="29" t="s">
        <v>704</v>
      </c>
      <c r="G211" s="178" t="s">
        <v>705</v>
      </c>
      <c r="H211" s="29" t="s">
        <v>733</v>
      </c>
      <c r="I211" s="29" t="s">
        <v>1410</v>
      </c>
      <c r="J211" s="29" t="s">
        <v>707</v>
      </c>
      <c r="K211" s="180" t="s">
        <v>1415</v>
      </c>
      <c r="L211" s="181" t="s">
        <v>1416</v>
      </c>
      <c r="M211" s="195"/>
    </row>
    <row r="212" spans="1:13" s="176" customFormat="1" hidden="1" x14ac:dyDescent="0.25">
      <c r="A212" s="149" t="s">
        <v>534</v>
      </c>
      <c r="B212" s="177">
        <v>211</v>
      </c>
      <c r="C212" s="29" t="s">
        <v>1417</v>
      </c>
      <c r="D212" s="29" t="s">
        <v>1418</v>
      </c>
      <c r="E212" s="29" t="s">
        <v>704</v>
      </c>
      <c r="F212" s="29" t="s">
        <v>704</v>
      </c>
      <c r="G212" s="178" t="s">
        <v>705</v>
      </c>
      <c r="H212" s="29" t="s">
        <v>733</v>
      </c>
      <c r="I212" s="29" t="s">
        <v>1410</v>
      </c>
      <c r="J212" s="29" t="s">
        <v>707</v>
      </c>
      <c r="K212" s="180" t="s">
        <v>1419</v>
      </c>
      <c r="L212" s="181" t="s">
        <v>1420</v>
      </c>
      <c r="M212" s="196"/>
    </row>
    <row r="213" spans="1:13" s="176" customFormat="1" hidden="1" x14ac:dyDescent="0.25">
      <c r="A213" s="149" t="s">
        <v>84</v>
      </c>
      <c r="B213" s="181">
        <v>212</v>
      </c>
      <c r="C213" s="29" t="s">
        <v>1421</v>
      </c>
      <c r="D213" s="194" t="s">
        <v>1422</v>
      </c>
      <c r="E213" s="29" t="s">
        <v>704</v>
      </c>
      <c r="F213" s="29" t="s">
        <v>704</v>
      </c>
      <c r="G213" s="178" t="s">
        <v>705</v>
      </c>
      <c r="H213" s="29" t="s">
        <v>733</v>
      </c>
      <c r="I213" s="198" t="s">
        <v>1410</v>
      </c>
      <c r="J213" s="29" t="s">
        <v>707</v>
      </c>
      <c r="K213" s="180" t="s">
        <v>1423</v>
      </c>
      <c r="L213" s="181" t="s">
        <v>1424</v>
      </c>
      <c r="M213" s="195"/>
    </row>
    <row r="214" spans="1:13" s="176" customFormat="1" hidden="1" x14ac:dyDescent="0.25">
      <c r="A214" s="149" t="s">
        <v>211</v>
      </c>
      <c r="B214" s="177">
        <v>213</v>
      </c>
      <c r="C214" s="29" t="s">
        <v>1425</v>
      </c>
      <c r="D214" s="199"/>
      <c r="E214" s="29" t="s">
        <v>704</v>
      </c>
      <c r="F214" s="29" t="s">
        <v>704</v>
      </c>
      <c r="G214" s="178" t="s">
        <v>705</v>
      </c>
      <c r="H214" s="29" t="s">
        <v>733</v>
      </c>
      <c r="I214" s="200" t="s">
        <v>1410</v>
      </c>
      <c r="J214" s="29" t="s">
        <v>707</v>
      </c>
      <c r="K214" s="201"/>
      <c r="L214" s="177" t="s">
        <v>1085</v>
      </c>
      <c r="M214" s="196"/>
    </row>
    <row r="215" spans="1:13" hidden="1" x14ac:dyDescent="0.25">
      <c r="A215" s="55" t="s">
        <v>534</v>
      </c>
      <c r="B215" s="21">
        <v>214</v>
      </c>
      <c r="C215" s="15" t="s">
        <v>1426</v>
      </c>
      <c r="D215" s="81"/>
      <c r="E215" s="15" t="s">
        <v>737</v>
      </c>
      <c r="F215" s="30" t="s">
        <v>738</v>
      </c>
      <c r="G215" s="16" t="s">
        <v>705</v>
      </c>
      <c r="H215" s="15" t="s">
        <v>970</v>
      </c>
      <c r="I215" s="80" t="s">
        <v>1427</v>
      </c>
      <c r="J215" s="15" t="s">
        <v>1405</v>
      </c>
      <c r="K215" s="28" t="s">
        <v>1428</v>
      </c>
      <c r="L215" s="19" t="s">
        <v>1429</v>
      </c>
      <c r="M215" s="76"/>
    </row>
    <row r="216" spans="1:13" hidden="1" x14ac:dyDescent="0.25">
      <c r="A216" s="156" t="s">
        <v>84</v>
      </c>
      <c r="B216" s="14">
        <v>215</v>
      </c>
      <c r="C216" s="34" t="s">
        <v>1294</v>
      </c>
      <c r="D216" s="34" t="s">
        <v>105</v>
      </c>
      <c r="E216" s="15" t="s">
        <v>737</v>
      </c>
      <c r="F216" s="30" t="s">
        <v>738</v>
      </c>
      <c r="G216" s="15" t="s">
        <v>954</v>
      </c>
      <c r="H216" s="15" t="s">
        <v>970</v>
      </c>
      <c r="I216" s="37" t="s">
        <v>1430</v>
      </c>
      <c r="J216" s="15" t="s">
        <v>1405</v>
      </c>
      <c r="K216" s="31" t="s">
        <v>1431</v>
      </c>
      <c r="L216" s="38" t="s">
        <v>1432</v>
      </c>
      <c r="M216" s="77"/>
    </row>
    <row r="217" spans="1:13" s="176" customFormat="1" hidden="1" x14ac:dyDescent="0.25">
      <c r="A217" s="149" t="s">
        <v>534</v>
      </c>
      <c r="B217" s="181">
        <v>216</v>
      </c>
      <c r="C217" s="29" t="s">
        <v>1433</v>
      </c>
      <c r="D217" s="29" t="s">
        <v>1434</v>
      </c>
      <c r="E217" s="29" t="s">
        <v>737</v>
      </c>
      <c r="F217" s="178" t="s">
        <v>738</v>
      </c>
      <c r="G217" s="29" t="s">
        <v>954</v>
      </c>
      <c r="H217" s="29" t="s">
        <v>970</v>
      </c>
      <c r="I217" s="179" t="s">
        <v>1430</v>
      </c>
      <c r="J217" s="29" t="s">
        <v>1405</v>
      </c>
      <c r="K217" s="180" t="s">
        <v>1435</v>
      </c>
      <c r="L217" s="181" t="s">
        <v>1436</v>
      </c>
      <c r="M217" s="195"/>
    </row>
    <row r="218" spans="1:13" s="176" customFormat="1" hidden="1" x14ac:dyDescent="0.25">
      <c r="A218" s="187" t="s">
        <v>534</v>
      </c>
      <c r="B218" s="177">
        <v>217</v>
      </c>
      <c r="C218" s="29" t="s">
        <v>1437</v>
      </c>
      <c r="D218" s="199"/>
      <c r="E218" s="29" t="s">
        <v>737</v>
      </c>
      <c r="F218" s="178" t="s">
        <v>738</v>
      </c>
      <c r="G218" s="29" t="s">
        <v>954</v>
      </c>
      <c r="H218" s="29" t="s">
        <v>970</v>
      </c>
      <c r="I218" s="200" t="s">
        <v>1430</v>
      </c>
      <c r="J218" s="29" t="s">
        <v>1405</v>
      </c>
      <c r="K218" s="180" t="s">
        <v>1438</v>
      </c>
      <c r="L218" s="177" t="s">
        <v>1439</v>
      </c>
      <c r="M218" s="196"/>
    </row>
    <row r="219" spans="1:13" hidden="1" x14ac:dyDescent="0.25">
      <c r="A219" s="156" t="s">
        <v>211</v>
      </c>
      <c r="B219" s="21">
        <v>218</v>
      </c>
      <c r="C219" s="15" t="s">
        <v>1440</v>
      </c>
      <c r="D219" s="15" t="s">
        <v>1441</v>
      </c>
      <c r="E219" s="15" t="s">
        <v>737</v>
      </c>
      <c r="F219" s="30" t="s">
        <v>738</v>
      </c>
      <c r="G219" s="16" t="s">
        <v>705</v>
      </c>
      <c r="H219" s="15" t="s">
        <v>970</v>
      </c>
      <c r="I219" s="15" t="s">
        <v>766</v>
      </c>
      <c r="J219" s="15" t="s">
        <v>1405</v>
      </c>
      <c r="K219" s="18" t="s">
        <v>1442</v>
      </c>
      <c r="L219" s="19" t="s">
        <v>1253</v>
      </c>
      <c r="M219" s="76"/>
    </row>
    <row r="220" spans="1:13" hidden="1" x14ac:dyDescent="0.25">
      <c r="A220" s="55" t="s">
        <v>211</v>
      </c>
      <c r="B220" s="14">
        <v>219</v>
      </c>
      <c r="C220" s="15" t="s">
        <v>1443</v>
      </c>
      <c r="D220" s="15" t="s">
        <v>1441</v>
      </c>
      <c r="E220" s="15" t="s">
        <v>737</v>
      </c>
      <c r="F220" s="30" t="s">
        <v>738</v>
      </c>
      <c r="G220" s="16" t="s">
        <v>705</v>
      </c>
      <c r="H220" s="15" t="s">
        <v>970</v>
      </c>
      <c r="I220" s="15" t="s">
        <v>766</v>
      </c>
      <c r="J220" s="15" t="s">
        <v>1405</v>
      </c>
      <c r="K220" s="18" t="s">
        <v>1444</v>
      </c>
      <c r="L220" s="19" t="s">
        <v>1445</v>
      </c>
      <c r="M220" s="77"/>
    </row>
    <row r="221" spans="1:13" hidden="1" x14ac:dyDescent="0.25">
      <c r="A221" s="55" t="s">
        <v>534</v>
      </c>
      <c r="B221" s="21">
        <v>220</v>
      </c>
      <c r="C221" s="15" t="s">
        <v>1446</v>
      </c>
      <c r="D221" s="81"/>
      <c r="E221" s="15" t="s">
        <v>737</v>
      </c>
      <c r="F221" s="30" t="s">
        <v>738</v>
      </c>
      <c r="G221" s="15" t="s">
        <v>954</v>
      </c>
      <c r="H221" s="15" t="s">
        <v>970</v>
      </c>
      <c r="I221" s="80" t="s">
        <v>1430</v>
      </c>
      <c r="J221" s="15" t="s">
        <v>1405</v>
      </c>
      <c r="K221" s="31"/>
      <c r="L221" s="21" t="s">
        <v>1085</v>
      </c>
      <c r="M221" s="76"/>
    </row>
    <row r="222" spans="1:13" hidden="1" x14ac:dyDescent="0.25">
      <c r="A222" s="55" t="s">
        <v>534</v>
      </c>
      <c r="B222" s="14">
        <v>221</v>
      </c>
      <c r="C222" s="15" t="s">
        <v>1447</v>
      </c>
      <c r="D222" s="82"/>
      <c r="E222" s="15" t="s">
        <v>737</v>
      </c>
      <c r="F222" s="30" t="s">
        <v>738</v>
      </c>
      <c r="G222" s="15" t="s">
        <v>954</v>
      </c>
      <c r="H222" s="15" t="s">
        <v>970</v>
      </c>
      <c r="I222" s="67" t="s">
        <v>1430</v>
      </c>
      <c r="J222" s="15" t="s">
        <v>1405</v>
      </c>
      <c r="K222" s="31" t="s">
        <v>1448</v>
      </c>
      <c r="L222" s="14" t="s">
        <v>1449</v>
      </c>
      <c r="M222" s="77"/>
    </row>
    <row r="223" spans="1:13" hidden="1" x14ac:dyDescent="0.25">
      <c r="A223" s="55" t="s">
        <v>534</v>
      </c>
      <c r="B223" s="21">
        <v>222</v>
      </c>
      <c r="C223" s="15" t="s">
        <v>1447</v>
      </c>
      <c r="D223" s="81"/>
      <c r="E223" s="15" t="s">
        <v>737</v>
      </c>
      <c r="F223" s="30" t="s">
        <v>738</v>
      </c>
      <c r="G223" s="15" t="s">
        <v>954</v>
      </c>
      <c r="H223" s="15" t="s">
        <v>970</v>
      </c>
      <c r="I223" s="80" t="s">
        <v>1430</v>
      </c>
      <c r="J223" s="15" t="s">
        <v>1405</v>
      </c>
      <c r="K223" s="31" t="s">
        <v>1450</v>
      </c>
      <c r="L223" s="21" t="s">
        <v>1451</v>
      </c>
      <c r="M223" s="76"/>
    </row>
    <row r="224" spans="1:13" s="176" customFormat="1" hidden="1" x14ac:dyDescent="0.25">
      <c r="A224" s="149" t="s">
        <v>211</v>
      </c>
      <c r="B224" s="177">
        <v>223</v>
      </c>
      <c r="C224" s="29" t="s">
        <v>1452</v>
      </c>
      <c r="D224" s="199"/>
      <c r="E224" s="29" t="s">
        <v>737</v>
      </c>
      <c r="F224" s="178" t="s">
        <v>738</v>
      </c>
      <c r="G224" s="29" t="s">
        <v>954</v>
      </c>
      <c r="H224" s="29" t="s">
        <v>970</v>
      </c>
      <c r="I224" s="200" t="s">
        <v>1430</v>
      </c>
      <c r="J224" s="29" t="s">
        <v>1405</v>
      </c>
      <c r="K224" s="201"/>
      <c r="L224" s="177" t="s">
        <v>1085</v>
      </c>
      <c r="M224" s="196"/>
    </row>
    <row r="225" spans="1:13" s="176" customFormat="1" hidden="1" x14ac:dyDescent="0.25">
      <c r="A225" s="149" t="s">
        <v>534</v>
      </c>
      <c r="B225" s="181">
        <v>224</v>
      </c>
      <c r="C225" s="29" t="s">
        <v>1453</v>
      </c>
      <c r="D225" s="194"/>
      <c r="E225" s="29" t="s">
        <v>737</v>
      </c>
      <c r="F225" s="178" t="s">
        <v>738</v>
      </c>
      <c r="G225" s="29" t="s">
        <v>954</v>
      </c>
      <c r="H225" s="29" t="s">
        <v>970</v>
      </c>
      <c r="I225" s="198" t="s">
        <v>1430</v>
      </c>
      <c r="J225" s="29" t="s">
        <v>1405</v>
      </c>
      <c r="K225" s="180"/>
      <c r="L225" s="181" t="s">
        <v>1085</v>
      </c>
      <c r="M225" s="195"/>
    </row>
    <row r="226" spans="1:13" hidden="1" x14ac:dyDescent="0.25">
      <c r="A226" s="55" t="s">
        <v>534</v>
      </c>
      <c r="B226" s="14">
        <v>225</v>
      </c>
      <c r="C226" s="15" t="s">
        <v>1454</v>
      </c>
      <c r="D226" s="82"/>
      <c r="E226" s="15" t="s">
        <v>737</v>
      </c>
      <c r="F226" s="30" t="s">
        <v>738</v>
      </c>
      <c r="G226" s="16" t="s">
        <v>705</v>
      </c>
      <c r="H226" s="15" t="s">
        <v>970</v>
      </c>
      <c r="I226" s="67" t="s">
        <v>1455</v>
      </c>
      <c r="J226" s="15" t="s">
        <v>1405</v>
      </c>
      <c r="K226" s="70" t="s">
        <v>1456</v>
      </c>
      <c r="L226" s="19" t="s">
        <v>881</v>
      </c>
      <c r="M226" s="77"/>
    </row>
    <row r="227" spans="1:13" hidden="1" x14ac:dyDescent="0.25">
      <c r="A227" s="55" t="s">
        <v>534</v>
      </c>
      <c r="B227" s="21">
        <v>226</v>
      </c>
      <c r="C227" s="15" t="s">
        <v>1457</v>
      </c>
      <c r="D227" s="81"/>
      <c r="E227" s="15" t="s">
        <v>737</v>
      </c>
      <c r="F227" s="30" t="s">
        <v>738</v>
      </c>
      <c r="G227" s="16" t="s">
        <v>705</v>
      </c>
      <c r="H227" s="15" t="s">
        <v>970</v>
      </c>
      <c r="I227" s="80" t="s">
        <v>1458</v>
      </c>
      <c r="J227" s="15" t="s">
        <v>1405</v>
      </c>
      <c r="K227" s="28" t="s">
        <v>1459</v>
      </c>
      <c r="L227" s="19" t="s">
        <v>1460</v>
      </c>
      <c r="M227" s="76"/>
    </row>
    <row r="228" spans="1:13" hidden="1" x14ac:dyDescent="0.25">
      <c r="A228" s="55" t="s">
        <v>534</v>
      </c>
      <c r="B228" s="14">
        <v>227</v>
      </c>
      <c r="C228" s="15" t="s">
        <v>1461</v>
      </c>
      <c r="D228" s="82"/>
      <c r="E228" s="15" t="s">
        <v>737</v>
      </c>
      <c r="F228" s="30" t="s">
        <v>738</v>
      </c>
      <c r="G228" s="16" t="s">
        <v>705</v>
      </c>
      <c r="H228" s="15" t="s">
        <v>970</v>
      </c>
      <c r="I228" s="67" t="s">
        <v>1458</v>
      </c>
      <c r="J228" s="15" t="s">
        <v>1405</v>
      </c>
      <c r="K228" s="70" t="s">
        <v>1462</v>
      </c>
      <c r="L228" s="19" t="s">
        <v>1463</v>
      </c>
      <c r="M228" s="77"/>
    </row>
    <row r="229" spans="1:13" hidden="1" x14ac:dyDescent="0.25">
      <c r="A229" s="55" t="s">
        <v>534</v>
      </c>
      <c r="B229" s="21">
        <v>228</v>
      </c>
      <c r="C229" s="15" t="s">
        <v>1464</v>
      </c>
      <c r="D229" s="81"/>
      <c r="E229" s="15" t="s">
        <v>737</v>
      </c>
      <c r="F229" s="30" t="s">
        <v>738</v>
      </c>
      <c r="G229" s="16" t="s">
        <v>705</v>
      </c>
      <c r="H229" s="15" t="s">
        <v>970</v>
      </c>
      <c r="I229" s="80" t="s">
        <v>1458</v>
      </c>
      <c r="J229" s="15" t="s">
        <v>1405</v>
      </c>
      <c r="K229" s="28" t="s">
        <v>1465</v>
      </c>
      <c r="L229" s="19" t="s">
        <v>1466</v>
      </c>
      <c r="M229" s="76"/>
    </row>
    <row r="230" spans="1:13" hidden="1" x14ac:dyDescent="0.25">
      <c r="A230" s="55" t="s">
        <v>534</v>
      </c>
      <c r="B230" s="14">
        <v>229</v>
      </c>
      <c r="C230" s="15" t="s">
        <v>1467</v>
      </c>
      <c r="D230" s="82"/>
      <c r="E230" s="15" t="s">
        <v>737</v>
      </c>
      <c r="F230" s="30" t="s">
        <v>738</v>
      </c>
      <c r="G230" s="16" t="s">
        <v>705</v>
      </c>
      <c r="H230" s="15" t="s">
        <v>970</v>
      </c>
      <c r="I230" s="67" t="s">
        <v>1468</v>
      </c>
      <c r="J230" s="15" t="s">
        <v>1405</v>
      </c>
      <c r="K230" s="70" t="s">
        <v>1469</v>
      </c>
      <c r="L230" s="19" t="s">
        <v>1470</v>
      </c>
      <c r="M230" s="77"/>
    </row>
    <row r="231" spans="1:13" hidden="1" x14ac:dyDescent="0.25">
      <c r="A231" s="55" t="s">
        <v>534</v>
      </c>
      <c r="B231" s="21">
        <v>230</v>
      </c>
      <c r="C231" s="15" t="s">
        <v>1471</v>
      </c>
      <c r="D231" s="81"/>
      <c r="E231" s="15" t="s">
        <v>737</v>
      </c>
      <c r="F231" s="30" t="s">
        <v>738</v>
      </c>
      <c r="G231" s="16" t="s">
        <v>705</v>
      </c>
      <c r="H231" s="15" t="s">
        <v>970</v>
      </c>
      <c r="I231" s="80" t="s">
        <v>1468</v>
      </c>
      <c r="J231" s="15" t="s">
        <v>1405</v>
      </c>
      <c r="K231" s="28" t="s">
        <v>1472</v>
      </c>
      <c r="L231" s="21" t="s">
        <v>1473</v>
      </c>
      <c r="M231" s="76"/>
    </row>
    <row r="232" spans="1:13" hidden="1" x14ac:dyDescent="0.25">
      <c r="A232" s="55" t="s">
        <v>211</v>
      </c>
      <c r="B232" s="14">
        <v>231</v>
      </c>
      <c r="C232" s="83" t="s">
        <v>1474</v>
      </c>
      <c r="D232" s="84"/>
      <c r="E232" s="15" t="s">
        <v>737</v>
      </c>
      <c r="F232" s="85" t="s">
        <v>738</v>
      </c>
      <c r="G232" s="16" t="s">
        <v>705</v>
      </c>
      <c r="H232" s="15" t="s">
        <v>970</v>
      </c>
      <c r="I232" s="86" t="s">
        <v>1468</v>
      </c>
      <c r="J232" s="83" t="s">
        <v>1405</v>
      </c>
      <c r="K232" s="87" t="s">
        <v>1475</v>
      </c>
      <c r="L232" s="88" t="s">
        <v>1476</v>
      </c>
      <c r="M232" s="89"/>
    </row>
    <row r="233" spans="1:13" hidden="1" x14ac:dyDescent="0.25">
      <c r="A233" s="90" t="s">
        <v>534</v>
      </c>
      <c r="B233" s="21">
        <v>232</v>
      </c>
      <c r="C233" s="83" t="s">
        <v>1477</v>
      </c>
      <c r="D233" s="91"/>
      <c r="E233" s="83" t="s">
        <v>704</v>
      </c>
      <c r="F233" s="85" t="s">
        <v>1478</v>
      </c>
      <c r="G233" s="16" t="s">
        <v>802</v>
      </c>
      <c r="H233" s="83" t="s">
        <v>733</v>
      </c>
      <c r="I233" s="81" t="s">
        <v>1479</v>
      </c>
      <c r="J233" s="83" t="s">
        <v>707</v>
      </c>
      <c r="K233" s="28">
        <v>11511180157</v>
      </c>
      <c r="L233" s="88" t="s">
        <v>1480</v>
      </c>
      <c r="M233" s="92"/>
    </row>
    <row r="234" spans="1:13" hidden="1" x14ac:dyDescent="0.25">
      <c r="A234" s="148" t="s">
        <v>211</v>
      </c>
      <c r="B234" s="14">
        <v>233</v>
      </c>
      <c r="C234" s="83" t="s">
        <v>1481</v>
      </c>
      <c r="D234" s="84"/>
      <c r="E234" s="15" t="s">
        <v>737</v>
      </c>
      <c r="F234" s="85" t="s">
        <v>738</v>
      </c>
      <c r="G234" s="16" t="s">
        <v>705</v>
      </c>
      <c r="H234" s="15" t="s">
        <v>970</v>
      </c>
      <c r="I234" s="82" t="s">
        <v>1482</v>
      </c>
      <c r="J234" s="15" t="s">
        <v>1405</v>
      </c>
      <c r="K234" s="70" t="s">
        <v>1483</v>
      </c>
      <c r="L234" s="88" t="s">
        <v>1484</v>
      </c>
      <c r="M234" s="89"/>
    </row>
    <row r="235" spans="1:13" s="176" customFormat="1" hidden="1" x14ac:dyDescent="0.25">
      <c r="A235" s="202" t="s">
        <v>534</v>
      </c>
      <c r="B235" s="181">
        <v>234</v>
      </c>
      <c r="C235" s="203" t="s">
        <v>1485</v>
      </c>
      <c r="D235" s="204"/>
      <c r="E235" s="29" t="s">
        <v>737</v>
      </c>
      <c r="F235" s="205" t="s">
        <v>738</v>
      </c>
      <c r="G235" s="178" t="s">
        <v>705</v>
      </c>
      <c r="H235" s="29" t="s">
        <v>970</v>
      </c>
      <c r="I235" s="194" t="s">
        <v>1486</v>
      </c>
      <c r="J235" s="29" t="s">
        <v>1405</v>
      </c>
      <c r="K235" s="180" t="s">
        <v>1487</v>
      </c>
      <c r="L235" s="206" t="s">
        <v>1488</v>
      </c>
      <c r="M235" s="107"/>
    </row>
    <row r="236" spans="1:13" hidden="1" x14ac:dyDescent="0.25">
      <c r="A236" s="90" t="s">
        <v>534</v>
      </c>
      <c r="B236" s="14">
        <v>235</v>
      </c>
      <c r="C236" s="83" t="s">
        <v>1489</v>
      </c>
      <c r="D236" s="84"/>
      <c r="E236" s="15" t="s">
        <v>737</v>
      </c>
      <c r="F236" s="85" t="s">
        <v>738</v>
      </c>
      <c r="G236" s="16" t="s">
        <v>705</v>
      </c>
      <c r="H236" s="15" t="s">
        <v>970</v>
      </c>
      <c r="I236" s="82" t="s">
        <v>1486</v>
      </c>
      <c r="J236" s="15" t="s">
        <v>1405</v>
      </c>
      <c r="K236" s="93" t="s">
        <v>1490</v>
      </c>
      <c r="L236" s="88" t="s">
        <v>1491</v>
      </c>
      <c r="M236" s="89"/>
    </row>
    <row r="237" spans="1:13" s="176" customFormat="1" hidden="1" x14ac:dyDescent="0.25">
      <c r="A237" s="202" t="s">
        <v>534</v>
      </c>
      <c r="B237" s="181">
        <v>236</v>
      </c>
      <c r="C237" s="203" t="s">
        <v>1492</v>
      </c>
      <c r="D237" s="204"/>
      <c r="E237" s="29" t="s">
        <v>737</v>
      </c>
      <c r="F237" s="205" t="s">
        <v>738</v>
      </c>
      <c r="G237" s="178" t="s">
        <v>705</v>
      </c>
      <c r="H237" s="29" t="s">
        <v>970</v>
      </c>
      <c r="I237" s="194" t="s">
        <v>1486</v>
      </c>
      <c r="J237" s="29" t="s">
        <v>1405</v>
      </c>
      <c r="K237" s="207" t="s">
        <v>1493</v>
      </c>
      <c r="L237" s="206" t="s">
        <v>1494</v>
      </c>
      <c r="M237" s="107"/>
    </row>
    <row r="238" spans="1:13" hidden="1" x14ac:dyDescent="0.25">
      <c r="A238" s="151" t="s">
        <v>534</v>
      </c>
      <c r="B238" s="14">
        <v>237</v>
      </c>
      <c r="C238" s="83" t="s">
        <v>1495</v>
      </c>
      <c r="D238" s="84"/>
      <c r="E238" s="15" t="s">
        <v>737</v>
      </c>
      <c r="F238" s="85" t="s">
        <v>738</v>
      </c>
      <c r="G238" s="16" t="s">
        <v>705</v>
      </c>
      <c r="H238" s="15" t="s">
        <v>970</v>
      </c>
      <c r="I238" s="82" t="s">
        <v>1486</v>
      </c>
      <c r="J238" s="15" t="s">
        <v>1405</v>
      </c>
      <c r="K238" s="93">
        <v>4800830065</v>
      </c>
      <c r="L238" s="88" t="s">
        <v>1496</v>
      </c>
      <c r="M238" s="89"/>
    </row>
    <row r="239" spans="1:13" hidden="1" x14ac:dyDescent="0.25">
      <c r="A239" s="90" t="s">
        <v>534</v>
      </c>
      <c r="B239" s="21">
        <v>238</v>
      </c>
      <c r="C239" s="83" t="s">
        <v>1497</v>
      </c>
      <c r="D239" s="91"/>
      <c r="E239" s="15" t="s">
        <v>737</v>
      </c>
      <c r="F239" s="95" t="s">
        <v>738</v>
      </c>
      <c r="G239" s="96" t="s">
        <v>705</v>
      </c>
      <c r="H239" s="15" t="s">
        <v>970</v>
      </c>
      <c r="I239" s="97" t="s">
        <v>1486</v>
      </c>
      <c r="J239" s="98" t="s">
        <v>1405</v>
      </c>
      <c r="K239" s="99" t="s">
        <v>1498</v>
      </c>
      <c r="L239" s="100" t="s">
        <v>1499</v>
      </c>
      <c r="M239" s="92" t="s">
        <v>1500</v>
      </c>
    </row>
    <row r="240" spans="1:13" hidden="1" x14ac:dyDescent="0.25">
      <c r="A240" s="90" t="s">
        <v>85</v>
      </c>
      <c r="B240" s="14">
        <v>239</v>
      </c>
      <c r="C240" s="83" t="s">
        <v>1501</v>
      </c>
      <c r="D240" s="84"/>
      <c r="E240" s="15" t="s">
        <v>737</v>
      </c>
      <c r="F240" s="85" t="s">
        <v>738</v>
      </c>
      <c r="G240" s="16" t="s">
        <v>705</v>
      </c>
      <c r="H240" s="15" t="s">
        <v>970</v>
      </c>
      <c r="I240" s="82" t="s">
        <v>1486</v>
      </c>
      <c r="J240" s="15" t="s">
        <v>1405</v>
      </c>
      <c r="K240" s="93" t="s">
        <v>1502</v>
      </c>
      <c r="L240" s="88" t="s">
        <v>1503</v>
      </c>
      <c r="M240" s="89"/>
    </row>
    <row r="241" spans="1:13" hidden="1" x14ac:dyDescent="0.25">
      <c r="A241" s="90" t="s">
        <v>25</v>
      </c>
      <c r="B241" s="21">
        <v>240</v>
      </c>
      <c r="C241" s="83" t="s">
        <v>1504</v>
      </c>
      <c r="D241" s="91"/>
      <c r="E241" s="15" t="s">
        <v>737</v>
      </c>
      <c r="F241" s="85" t="s">
        <v>738</v>
      </c>
      <c r="G241" s="16" t="s">
        <v>705</v>
      </c>
      <c r="H241" s="15" t="s">
        <v>970</v>
      </c>
      <c r="I241" s="81" t="s">
        <v>1486</v>
      </c>
      <c r="J241" s="15" t="s">
        <v>1405</v>
      </c>
      <c r="K241" s="94">
        <v>4800830089</v>
      </c>
      <c r="L241" s="88" t="s">
        <v>1505</v>
      </c>
      <c r="M241" s="92"/>
    </row>
    <row r="242" spans="1:13" s="176" customFormat="1" hidden="1" x14ac:dyDescent="0.25">
      <c r="A242" s="202" t="s">
        <v>211</v>
      </c>
      <c r="B242" s="177">
        <v>241</v>
      </c>
      <c r="C242" s="203" t="s">
        <v>1506</v>
      </c>
      <c r="D242" s="208"/>
      <c r="E242" s="29" t="s">
        <v>737</v>
      </c>
      <c r="F242" s="205" t="s">
        <v>738</v>
      </c>
      <c r="G242" s="178" t="s">
        <v>705</v>
      </c>
      <c r="H242" s="29" t="s">
        <v>970</v>
      </c>
      <c r="I242" s="199" t="s">
        <v>1486</v>
      </c>
      <c r="J242" s="29" t="s">
        <v>1405</v>
      </c>
      <c r="K242" s="201">
        <v>11278550161</v>
      </c>
      <c r="L242" s="206" t="s">
        <v>1507</v>
      </c>
      <c r="M242" s="209"/>
    </row>
    <row r="243" spans="1:13" hidden="1" x14ac:dyDescent="0.25">
      <c r="A243" s="90" t="s">
        <v>534</v>
      </c>
      <c r="B243" s="21">
        <v>242</v>
      </c>
      <c r="C243" s="83" t="s">
        <v>1508</v>
      </c>
      <c r="D243" s="91"/>
      <c r="E243" s="15" t="s">
        <v>737</v>
      </c>
      <c r="F243" s="85" t="s">
        <v>738</v>
      </c>
      <c r="G243" s="16" t="s">
        <v>705</v>
      </c>
      <c r="H243" s="15" t="s">
        <v>970</v>
      </c>
      <c r="I243" s="81" t="s">
        <v>1509</v>
      </c>
      <c r="J243" s="15" t="s">
        <v>1405</v>
      </c>
      <c r="K243" s="28" t="s">
        <v>1510</v>
      </c>
      <c r="L243" s="88" t="s">
        <v>1511</v>
      </c>
      <c r="M243" s="92"/>
    </row>
    <row r="244" spans="1:13" s="176" customFormat="1" hidden="1" x14ac:dyDescent="0.25">
      <c r="A244" s="202" t="s">
        <v>534</v>
      </c>
      <c r="B244" s="177">
        <v>243</v>
      </c>
      <c r="C244" s="203" t="s">
        <v>1512</v>
      </c>
      <c r="D244" s="208"/>
      <c r="E244" s="29" t="s">
        <v>737</v>
      </c>
      <c r="F244" s="205" t="s">
        <v>738</v>
      </c>
      <c r="G244" s="178" t="s">
        <v>705</v>
      </c>
      <c r="H244" s="29" t="s">
        <v>970</v>
      </c>
      <c r="I244" s="199" t="s">
        <v>1509</v>
      </c>
      <c r="J244" s="29" t="s">
        <v>1405</v>
      </c>
      <c r="K244" s="210" t="s">
        <v>1513</v>
      </c>
      <c r="L244" s="206" t="s">
        <v>1514</v>
      </c>
      <c r="M244" s="209"/>
    </row>
    <row r="245" spans="1:13" s="176" customFormat="1" hidden="1" x14ac:dyDescent="0.25">
      <c r="A245" s="202" t="s">
        <v>534</v>
      </c>
      <c r="B245" s="181">
        <v>244</v>
      </c>
      <c r="C245" s="203" t="s">
        <v>1515</v>
      </c>
      <c r="D245" s="204"/>
      <c r="E245" s="29" t="s">
        <v>737</v>
      </c>
      <c r="F245" s="205" t="s">
        <v>738</v>
      </c>
      <c r="G245" s="178" t="s">
        <v>705</v>
      </c>
      <c r="H245" s="29" t="s">
        <v>970</v>
      </c>
      <c r="I245" s="194" t="s">
        <v>1509</v>
      </c>
      <c r="J245" s="29" t="s">
        <v>1405</v>
      </c>
      <c r="K245" s="207">
        <v>1127850235</v>
      </c>
      <c r="L245" s="206" t="s">
        <v>1516</v>
      </c>
      <c r="M245" s="107"/>
    </row>
    <row r="246" spans="1:13" hidden="1" x14ac:dyDescent="0.25">
      <c r="A246" s="90" t="s">
        <v>211</v>
      </c>
      <c r="B246" s="14">
        <v>245</v>
      </c>
      <c r="C246" s="83" t="s">
        <v>1517</v>
      </c>
      <c r="D246" s="84"/>
      <c r="E246" s="15" t="s">
        <v>737</v>
      </c>
      <c r="F246" s="85" t="s">
        <v>738</v>
      </c>
      <c r="G246" s="16" t="s">
        <v>705</v>
      </c>
      <c r="H246" s="15" t="s">
        <v>970</v>
      </c>
      <c r="I246" s="82" t="s">
        <v>1518</v>
      </c>
      <c r="J246" s="15" t="s">
        <v>1405</v>
      </c>
      <c r="K246" s="70" t="s">
        <v>1475</v>
      </c>
      <c r="L246" s="88" t="s">
        <v>1519</v>
      </c>
      <c r="M246" s="89"/>
    </row>
    <row r="247" spans="1:13" hidden="1" x14ac:dyDescent="0.25">
      <c r="A247" s="90" t="s">
        <v>534</v>
      </c>
      <c r="B247" s="21">
        <v>246</v>
      </c>
      <c r="C247" s="83" t="s">
        <v>1520</v>
      </c>
      <c r="D247" s="91"/>
      <c r="E247" s="15" t="s">
        <v>737</v>
      </c>
      <c r="F247" s="85" t="s">
        <v>738</v>
      </c>
      <c r="G247" s="16" t="s">
        <v>705</v>
      </c>
      <c r="H247" s="15" t="s">
        <v>970</v>
      </c>
      <c r="I247" s="101" t="s">
        <v>1521</v>
      </c>
      <c r="J247" s="15" t="s">
        <v>1405</v>
      </c>
      <c r="K247" s="94">
        <v>2853900226</v>
      </c>
      <c r="L247" s="88" t="s">
        <v>1522</v>
      </c>
      <c r="M247" s="92"/>
    </row>
    <row r="248" spans="1:13" s="176" customFormat="1" hidden="1" x14ac:dyDescent="0.25">
      <c r="A248" s="202" t="s">
        <v>534</v>
      </c>
      <c r="B248" s="177">
        <v>247</v>
      </c>
      <c r="C248" s="203" t="s">
        <v>1523</v>
      </c>
      <c r="D248" s="208"/>
      <c r="E248" s="29" t="s">
        <v>737</v>
      </c>
      <c r="F248" s="205" t="s">
        <v>738</v>
      </c>
      <c r="G248" s="178" t="s">
        <v>705</v>
      </c>
      <c r="H248" s="29" t="s">
        <v>970</v>
      </c>
      <c r="I248" s="211"/>
      <c r="J248" s="29" t="s">
        <v>1405</v>
      </c>
      <c r="K248" s="210"/>
      <c r="L248" s="206" t="s">
        <v>1085</v>
      </c>
      <c r="M248" s="209"/>
    </row>
    <row r="249" spans="1:13" s="176" customFormat="1" hidden="1" x14ac:dyDescent="0.25">
      <c r="A249" s="202" t="s">
        <v>534</v>
      </c>
      <c r="B249" s="181">
        <v>248</v>
      </c>
      <c r="C249" s="203" t="s">
        <v>1524</v>
      </c>
      <c r="D249" s="204"/>
      <c r="E249" s="29" t="s">
        <v>737</v>
      </c>
      <c r="F249" s="205" t="s">
        <v>738</v>
      </c>
      <c r="G249" s="178" t="s">
        <v>705</v>
      </c>
      <c r="H249" s="29" t="s">
        <v>970</v>
      </c>
      <c r="I249" s="212"/>
      <c r="J249" s="29" t="s">
        <v>1405</v>
      </c>
      <c r="K249" s="207"/>
      <c r="L249" s="206" t="s">
        <v>1085</v>
      </c>
      <c r="M249" s="107"/>
    </row>
    <row r="250" spans="1:13" s="176" customFormat="1" hidden="1" x14ac:dyDescent="0.25">
      <c r="A250" s="202" t="s">
        <v>211</v>
      </c>
      <c r="B250" s="177">
        <v>249</v>
      </c>
      <c r="C250" s="203" t="s">
        <v>1525</v>
      </c>
      <c r="D250" s="208"/>
      <c r="E250" s="29" t="s">
        <v>737</v>
      </c>
      <c r="F250" s="205" t="s">
        <v>738</v>
      </c>
      <c r="G250" s="178" t="s">
        <v>705</v>
      </c>
      <c r="H250" s="29" t="s">
        <v>970</v>
      </c>
      <c r="I250" s="211"/>
      <c r="J250" s="29" t="s">
        <v>1405</v>
      </c>
      <c r="K250" s="210"/>
      <c r="L250" s="206" t="s">
        <v>1085</v>
      </c>
      <c r="M250" s="209"/>
    </row>
    <row r="251" spans="1:13" hidden="1" x14ac:dyDescent="0.25">
      <c r="A251" s="90" t="s">
        <v>211</v>
      </c>
      <c r="B251" s="21">
        <v>250</v>
      </c>
      <c r="C251" s="83" t="s">
        <v>201</v>
      </c>
      <c r="D251" s="91"/>
      <c r="E251" s="15" t="s">
        <v>737</v>
      </c>
      <c r="F251" s="85" t="s">
        <v>738</v>
      </c>
      <c r="G251" s="16" t="s">
        <v>705</v>
      </c>
      <c r="H251" s="15" t="s">
        <v>970</v>
      </c>
      <c r="I251" s="101"/>
      <c r="J251" s="15" t="s">
        <v>1405</v>
      </c>
      <c r="K251" s="94">
        <v>30028</v>
      </c>
      <c r="L251" s="88" t="s">
        <v>1085</v>
      </c>
      <c r="M251" s="92"/>
    </row>
    <row r="252" spans="1:13" s="176" customFormat="1" hidden="1" x14ac:dyDescent="0.25">
      <c r="A252" s="202" t="s">
        <v>211</v>
      </c>
      <c r="B252" s="177">
        <v>251</v>
      </c>
      <c r="C252" s="203" t="s">
        <v>1526</v>
      </c>
      <c r="D252" s="208"/>
      <c r="E252" s="29" t="s">
        <v>737</v>
      </c>
      <c r="F252" s="205" t="s">
        <v>738</v>
      </c>
      <c r="G252" s="178" t="s">
        <v>705</v>
      </c>
      <c r="H252" s="29" t="s">
        <v>970</v>
      </c>
      <c r="I252" s="211"/>
      <c r="J252" s="29" t="s">
        <v>1405</v>
      </c>
      <c r="K252" s="210"/>
      <c r="L252" s="206" t="s">
        <v>1085</v>
      </c>
      <c r="M252" s="209"/>
    </row>
    <row r="253" spans="1:13" hidden="1" x14ac:dyDescent="0.25">
      <c r="A253" s="90" t="s">
        <v>211</v>
      </c>
      <c r="B253" s="21">
        <v>252</v>
      </c>
      <c r="C253" s="83" t="s">
        <v>1527</v>
      </c>
      <c r="D253" s="91"/>
      <c r="E253" s="15" t="s">
        <v>737</v>
      </c>
      <c r="F253" s="85" t="s">
        <v>738</v>
      </c>
      <c r="G253" s="16" t="s">
        <v>705</v>
      </c>
      <c r="H253" s="15" t="s">
        <v>970</v>
      </c>
      <c r="I253" s="101"/>
      <c r="J253" s="15" t="s">
        <v>1405</v>
      </c>
      <c r="K253" s="94"/>
      <c r="L253" s="88" t="s">
        <v>1085</v>
      </c>
      <c r="M253" s="92"/>
    </row>
    <row r="254" spans="1:13" hidden="1" x14ac:dyDescent="0.25">
      <c r="A254" s="90" t="s">
        <v>534</v>
      </c>
      <c r="B254" s="14">
        <v>253</v>
      </c>
      <c r="C254" s="83" t="s">
        <v>1528</v>
      </c>
      <c r="D254" s="84"/>
      <c r="E254" s="15" t="s">
        <v>737</v>
      </c>
      <c r="F254" s="85" t="s">
        <v>738</v>
      </c>
      <c r="G254" s="16" t="s">
        <v>705</v>
      </c>
      <c r="H254" s="15" t="s">
        <v>970</v>
      </c>
      <c r="I254" s="86" t="s">
        <v>1529</v>
      </c>
      <c r="J254" s="15" t="s">
        <v>1405</v>
      </c>
      <c r="K254" s="93"/>
      <c r="L254" s="88" t="s">
        <v>1530</v>
      </c>
      <c r="M254" s="89"/>
    </row>
    <row r="255" spans="1:13" hidden="1" x14ac:dyDescent="0.25">
      <c r="A255" s="90" t="s">
        <v>534</v>
      </c>
      <c r="B255" s="21">
        <v>254</v>
      </c>
      <c r="C255" s="83" t="s">
        <v>1531</v>
      </c>
      <c r="D255" s="91"/>
      <c r="E255" s="15" t="s">
        <v>737</v>
      </c>
      <c r="F255" s="85" t="s">
        <v>738</v>
      </c>
      <c r="G255" s="16" t="s">
        <v>705</v>
      </c>
      <c r="H255" s="15" t="s">
        <v>970</v>
      </c>
      <c r="I255" s="101" t="s">
        <v>1532</v>
      </c>
      <c r="J255" s="15" t="s">
        <v>1405</v>
      </c>
      <c r="K255" s="94"/>
      <c r="L255" s="88" t="s">
        <v>1085</v>
      </c>
      <c r="M255" s="92"/>
    </row>
    <row r="256" spans="1:13" hidden="1" x14ac:dyDescent="0.25">
      <c r="A256" s="90" t="s">
        <v>534</v>
      </c>
      <c r="B256" s="14">
        <v>255</v>
      </c>
      <c r="C256" s="83" t="s">
        <v>1533</v>
      </c>
      <c r="D256" s="84" t="s">
        <v>1533</v>
      </c>
      <c r="E256" s="15" t="s">
        <v>737</v>
      </c>
      <c r="F256" s="85" t="s">
        <v>738</v>
      </c>
      <c r="G256" s="16" t="s">
        <v>705</v>
      </c>
      <c r="H256" s="15" t="s">
        <v>970</v>
      </c>
      <c r="I256" s="86">
        <v>42803</v>
      </c>
      <c r="J256" s="15" t="s">
        <v>1405</v>
      </c>
      <c r="K256" s="93" t="s">
        <v>1534</v>
      </c>
      <c r="L256" s="88" t="s">
        <v>1085</v>
      </c>
      <c r="M256" s="89" t="s">
        <v>1535</v>
      </c>
    </row>
    <row r="257" spans="1:13" s="176" customFormat="1" hidden="1" x14ac:dyDescent="0.25">
      <c r="A257" s="202" t="s">
        <v>534</v>
      </c>
      <c r="B257" s="181">
        <v>256</v>
      </c>
      <c r="C257" s="203" t="s">
        <v>1536</v>
      </c>
      <c r="D257" s="204"/>
      <c r="E257" s="29" t="s">
        <v>737</v>
      </c>
      <c r="F257" s="205" t="s">
        <v>738</v>
      </c>
      <c r="G257" s="178" t="s">
        <v>705</v>
      </c>
      <c r="H257" s="29" t="s">
        <v>970</v>
      </c>
      <c r="I257" s="212" t="s">
        <v>1532</v>
      </c>
      <c r="J257" s="29" t="s">
        <v>1405</v>
      </c>
      <c r="K257" s="207"/>
      <c r="L257" s="206" t="s">
        <v>1085</v>
      </c>
      <c r="M257" s="107"/>
    </row>
    <row r="258" spans="1:13" hidden="1" x14ac:dyDescent="0.25">
      <c r="A258" s="90" t="s">
        <v>211</v>
      </c>
      <c r="B258" s="14">
        <v>257</v>
      </c>
      <c r="C258" s="83" t="s">
        <v>1537</v>
      </c>
      <c r="D258" s="84"/>
      <c r="E258" s="15" t="s">
        <v>737</v>
      </c>
      <c r="F258" s="85" t="s">
        <v>738</v>
      </c>
      <c r="G258" s="16" t="s">
        <v>705</v>
      </c>
      <c r="H258" s="15" t="s">
        <v>970</v>
      </c>
      <c r="I258" s="86" t="s">
        <v>1532</v>
      </c>
      <c r="J258" s="15" t="s">
        <v>1405</v>
      </c>
      <c r="K258" s="93"/>
      <c r="L258" s="88" t="s">
        <v>1085</v>
      </c>
      <c r="M258" s="89"/>
    </row>
    <row r="259" spans="1:13" hidden="1" x14ac:dyDescent="0.25">
      <c r="A259" s="90" t="s">
        <v>211</v>
      </c>
      <c r="B259" s="21">
        <v>258</v>
      </c>
      <c r="C259" s="83" t="s">
        <v>1538</v>
      </c>
      <c r="D259" s="91"/>
      <c r="E259" s="15" t="s">
        <v>737</v>
      </c>
      <c r="F259" s="85" t="s">
        <v>738</v>
      </c>
      <c r="G259" s="16" t="s">
        <v>705</v>
      </c>
      <c r="H259" s="15" t="s">
        <v>970</v>
      </c>
      <c r="I259" s="101" t="s">
        <v>1532</v>
      </c>
      <c r="J259" s="15" t="s">
        <v>1405</v>
      </c>
      <c r="K259" s="94"/>
      <c r="L259" s="88" t="s">
        <v>1085</v>
      </c>
      <c r="M259" s="92"/>
    </row>
    <row r="260" spans="1:13" hidden="1" x14ac:dyDescent="0.25">
      <c r="A260" s="55" t="s">
        <v>211</v>
      </c>
      <c r="B260" s="14">
        <v>259</v>
      </c>
      <c r="C260" s="15" t="s">
        <v>1539</v>
      </c>
      <c r="D260" s="82"/>
      <c r="E260" s="102" t="s">
        <v>1082</v>
      </c>
      <c r="F260" s="102" t="s">
        <v>1083</v>
      </c>
      <c r="G260" s="16" t="s">
        <v>705</v>
      </c>
      <c r="H260" s="83" t="s">
        <v>733</v>
      </c>
      <c r="I260" s="67">
        <v>42899</v>
      </c>
      <c r="J260" s="15" t="s">
        <v>1540</v>
      </c>
      <c r="K260" s="93"/>
      <c r="L260" s="19" t="s">
        <v>1085</v>
      </c>
      <c r="M260" s="77"/>
    </row>
    <row r="261" spans="1:13" hidden="1" x14ac:dyDescent="0.25">
      <c r="A261" s="90" t="s">
        <v>211</v>
      </c>
      <c r="B261" s="21">
        <v>260</v>
      </c>
      <c r="C261" s="83" t="s">
        <v>1539</v>
      </c>
      <c r="D261" s="91"/>
      <c r="E261" s="103" t="s">
        <v>1082</v>
      </c>
      <c r="F261" s="103" t="s">
        <v>1083</v>
      </c>
      <c r="G261" s="16" t="s">
        <v>705</v>
      </c>
      <c r="H261" s="83" t="s">
        <v>733</v>
      </c>
      <c r="I261" s="80">
        <v>42899</v>
      </c>
      <c r="J261" s="15" t="s">
        <v>1540</v>
      </c>
      <c r="K261" s="104" t="s">
        <v>1541</v>
      </c>
      <c r="L261" s="88" t="s">
        <v>1085</v>
      </c>
      <c r="M261" s="92"/>
    </row>
    <row r="262" spans="1:13" hidden="1" x14ac:dyDescent="0.25">
      <c r="A262" s="90" t="s">
        <v>25</v>
      </c>
      <c r="B262" s="14">
        <v>261</v>
      </c>
      <c r="C262" s="83" t="s">
        <v>1542</v>
      </c>
      <c r="D262" s="84" t="s">
        <v>1543</v>
      </c>
      <c r="E262" s="102" t="s">
        <v>1082</v>
      </c>
      <c r="F262" s="102" t="s">
        <v>1083</v>
      </c>
      <c r="G262" s="16" t="s">
        <v>705</v>
      </c>
      <c r="H262" s="83" t="s">
        <v>733</v>
      </c>
      <c r="I262" s="67">
        <v>42899</v>
      </c>
      <c r="J262" s="15" t="s">
        <v>1540</v>
      </c>
      <c r="K262" s="93"/>
      <c r="L262" s="88" t="s">
        <v>1085</v>
      </c>
      <c r="M262" s="89"/>
    </row>
    <row r="263" spans="1:13" hidden="1" x14ac:dyDescent="0.25">
      <c r="A263" s="90" t="s">
        <v>534</v>
      </c>
      <c r="B263" s="21">
        <v>262</v>
      </c>
      <c r="C263" s="15" t="s">
        <v>1544</v>
      </c>
      <c r="D263" s="81"/>
      <c r="E263" s="103" t="s">
        <v>704</v>
      </c>
      <c r="F263" s="103" t="s">
        <v>704</v>
      </c>
      <c r="G263" s="16" t="s">
        <v>705</v>
      </c>
      <c r="H263" s="83" t="s">
        <v>733</v>
      </c>
      <c r="I263" s="80" t="s">
        <v>1545</v>
      </c>
      <c r="J263" s="15" t="s">
        <v>707</v>
      </c>
      <c r="K263" s="94"/>
      <c r="L263" s="19" t="s">
        <v>1085</v>
      </c>
      <c r="M263" s="76"/>
    </row>
    <row r="264" spans="1:13" x14ac:dyDescent="0.25">
      <c r="A264" s="90" t="s">
        <v>534</v>
      </c>
      <c r="B264" s="14">
        <v>263</v>
      </c>
      <c r="C264" s="15" t="s">
        <v>1546</v>
      </c>
      <c r="D264" s="82"/>
      <c r="E264" s="102" t="s">
        <v>704</v>
      </c>
      <c r="F264" s="102" t="s">
        <v>704</v>
      </c>
      <c r="G264" s="16" t="s">
        <v>705</v>
      </c>
      <c r="H264" s="83" t="s">
        <v>733</v>
      </c>
      <c r="I264" s="67" t="s">
        <v>1547</v>
      </c>
      <c r="J264" s="15" t="s">
        <v>707</v>
      </c>
      <c r="K264" s="93"/>
      <c r="L264" s="19" t="s">
        <v>1085</v>
      </c>
      <c r="M264" s="77"/>
    </row>
    <row r="265" spans="1:13" hidden="1" x14ac:dyDescent="0.25">
      <c r="A265" s="55" t="s">
        <v>211</v>
      </c>
      <c r="B265" s="21">
        <v>264</v>
      </c>
      <c r="C265" s="15" t="s">
        <v>1548</v>
      </c>
      <c r="D265" s="81"/>
      <c r="E265" s="15" t="s">
        <v>1549</v>
      </c>
      <c r="F265" s="30" t="s">
        <v>1549</v>
      </c>
      <c r="G265" s="16" t="s">
        <v>802</v>
      </c>
      <c r="H265" s="15" t="s">
        <v>733</v>
      </c>
      <c r="I265" s="80" t="s">
        <v>1550</v>
      </c>
      <c r="J265" s="15" t="s">
        <v>1551</v>
      </c>
      <c r="K265" s="94"/>
      <c r="L265" s="19" t="s">
        <v>1085</v>
      </c>
      <c r="M265" s="76"/>
    </row>
    <row r="266" spans="1:13" hidden="1" x14ac:dyDescent="0.25">
      <c r="A266" s="90" t="s">
        <v>534</v>
      </c>
      <c r="B266" s="105">
        <v>265</v>
      </c>
      <c r="C266" s="15" t="s">
        <v>1544</v>
      </c>
      <c r="D266" s="84"/>
      <c r="E266" s="83" t="s">
        <v>1552</v>
      </c>
      <c r="F266" s="85" t="s">
        <v>1549</v>
      </c>
      <c r="G266" s="16" t="s">
        <v>802</v>
      </c>
      <c r="H266" s="83" t="s">
        <v>733</v>
      </c>
      <c r="I266" s="86" t="s">
        <v>1553</v>
      </c>
      <c r="J266" s="15" t="s">
        <v>1551</v>
      </c>
      <c r="K266" s="93" t="s">
        <v>1554</v>
      </c>
      <c r="L266" s="88" t="s">
        <v>1085</v>
      </c>
      <c r="M266" s="89"/>
    </row>
    <row r="267" spans="1:13" hidden="1" x14ac:dyDescent="0.25">
      <c r="A267" s="148" t="s">
        <v>534</v>
      </c>
      <c r="B267" s="106">
        <v>266</v>
      </c>
      <c r="C267" s="83" t="s">
        <v>1437</v>
      </c>
      <c r="D267" s="91"/>
      <c r="E267" s="83" t="s">
        <v>1552</v>
      </c>
      <c r="F267" s="85" t="s">
        <v>1549</v>
      </c>
      <c r="G267" s="16" t="s">
        <v>802</v>
      </c>
      <c r="H267" s="83" t="s">
        <v>733</v>
      </c>
      <c r="I267" s="101" t="s">
        <v>1553</v>
      </c>
      <c r="J267" s="15" t="s">
        <v>1551</v>
      </c>
      <c r="K267" s="94" t="s">
        <v>1555</v>
      </c>
      <c r="L267" s="88" t="s">
        <v>1085</v>
      </c>
      <c r="M267" s="92"/>
    </row>
    <row r="268" spans="1:13" s="176" customFormat="1" hidden="1" x14ac:dyDescent="0.25">
      <c r="A268" s="202" t="s">
        <v>534</v>
      </c>
      <c r="B268" s="213">
        <v>267</v>
      </c>
      <c r="C268" s="203" t="s">
        <v>1556</v>
      </c>
      <c r="D268" s="208" t="s">
        <v>1557</v>
      </c>
      <c r="E268" s="203" t="s">
        <v>1322</v>
      </c>
      <c r="F268" s="205" t="s">
        <v>1322</v>
      </c>
      <c r="G268" s="178" t="s">
        <v>802</v>
      </c>
      <c r="H268" s="203" t="s">
        <v>733</v>
      </c>
      <c r="I268" s="211" t="s">
        <v>1558</v>
      </c>
      <c r="J268" s="29" t="s">
        <v>1559</v>
      </c>
      <c r="K268" s="210" t="s">
        <v>1558</v>
      </c>
      <c r="L268" s="206" t="s">
        <v>1558</v>
      </c>
      <c r="M268" s="209" t="s">
        <v>1560</v>
      </c>
    </row>
    <row r="269" spans="1:13" s="176" customFormat="1" hidden="1" x14ac:dyDescent="0.25">
      <c r="A269" s="202" t="s">
        <v>534</v>
      </c>
      <c r="B269" s="181">
        <v>268</v>
      </c>
      <c r="C269" s="203" t="s">
        <v>1561</v>
      </c>
      <c r="D269" s="204" t="s">
        <v>1562</v>
      </c>
      <c r="E269" s="29" t="s">
        <v>737</v>
      </c>
      <c r="F269" s="205" t="s">
        <v>738</v>
      </c>
      <c r="G269" s="203" t="s">
        <v>705</v>
      </c>
      <c r="H269" s="29" t="s">
        <v>970</v>
      </c>
      <c r="I269" s="212" t="s">
        <v>1486</v>
      </c>
      <c r="J269" s="203" t="s">
        <v>1405</v>
      </c>
      <c r="K269" s="207" t="s">
        <v>1498</v>
      </c>
      <c r="L269" s="206" t="s">
        <v>1499</v>
      </c>
      <c r="M269" s="107" t="s">
        <v>1563</v>
      </c>
    </row>
    <row r="270" spans="1:13" s="176" customFormat="1" hidden="1" x14ac:dyDescent="0.25">
      <c r="A270" s="202" t="s">
        <v>534</v>
      </c>
      <c r="B270" s="213">
        <v>269</v>
      </c>
      <c r="C270" s="203" t="s">
        <v>1564</v>
      </c>
      <c r="D270" s="208"/>
      <c r="E270" s="203" t="s">
        <v>704</v>
      </c>
      <c r="F270" s="214" t="s">
        <v>704</v>
      </c>
      <c r="G270" s="178" t="s">
        <v>705</v>
      </c>
      <c r="H270" s="203" t="s">
        <v>733</v>
      </c>
      <c r="I270" s="211" t="s">
        <v>1565</v>
      </c>
      <c r="J270" s="203" t="s">
        <v>707</v>
      </c>
      <c r="K270" s="210"/>
      <c r="L270" s="206" t="s">
        <v>1085</v>
      </c>
      <c r="M270" s="209"/>
    </row>
    <row r="271" spans="1:13" s="176" customFormat="1" hidden="1" x14ac:dyDescent="0.25">
      <c r="A271" s="202" t="s">
        <v>534</v>
      </c>
      <c r="B271" s="215">
        <v>270</v>
      </c>
      <c r="C271" s="203" t="s">
        <v>1566</v>
      </c>
      <c r="D271" s="204"/>
      <c r="E271" s="203" t="s">
        <v>704</v>
      </c>
      <c r="F271" s="216" t="s">
        <v>704</v>
      </c>
      <c r="G271" s="178" t="s">
        <v>705</v>
      </c>
      <c r="H271" s="203" t="s">
        <v>733</v>
      </c>
      <c r="I271" s="212" t="s">
        <v>1567</v>
      </c>
      <c r="J271" s="203" t="s">
        <v>707</v>
      </c>
      <c r="K271" s="207"/>
      <c r="L271" s="206" t="s">
        <v>1085</v>
      </c>
      <c r="M271" s="107"/>
    </row>
    <row r="272" spans="1:13" hidden="1" x14ac:dyDescent="0.25">
      <c r="A272" s="151" t="s">
        <v>534</v>
      </c>
      <c r="B272" s="105">
        <v>271</v>
      </c>
      <c r="C272" s="83" t="s">
        <v>1568</v>
      </c>
      <c r="D272" s="84"/>
      <c r="E272" s="83" t="s">
        <v>704</v>
      </c>
      <c r="F272" s="102" t="s">
        <v>704</v>
      </c>
      <c r="G272" s="16" t="s">
        <v>705</v>
      </c>
      <c r="H272" s="83" t="s">
        <v>733</v>
      </c>
      <c r="I272" s="86" t="s">
        <v>1569</v>
      </c>
      <c r="J272" s="83"/>
      <c r="K272" s="93"/>
      <c r="L272" s="88" t="s">
        <v>1085</v>
      </c>
      <c r="M272" s="89"/>
    </row>
    <row r="273" spans="1:13" s="176" customFormat="1" hidden="1" x14ac:dyDescent="0.25">
      <c r="A273" s="202" t="s">
        <v>534</v>
      </c>
      <c r="B273" s="181">
        <v>272</v>
      </c>
      <c r="C273" s="29" t="s">
        <v>1570</v>
      </c>
      <c r="D273" s="29" t="s">
        <v>1571</v>
      </c>
      <c r="E273" s="29" t="s">
        <v>1082</v>
      </c>
      <c r="F273" s="178" t="s">
        <v>1572</v>
      </c>
      <c r="G273" s="29" t="s">
        <v>1573</v>
      </c>
      <c r="H273" s="29" t="s">
        <v>733</v>
      </c>
      <c r="I273" s="198">
        <v>43454</v>
      </c>
      <c r="J273" s="29" t="s">
        <v>1540</v>
      </c>
      <c r="K273" s="207" t="s">
        <v>1574</v>
      </c>
      <c r="L273" s="181" t="s">
        <v>1085</v>
      </c>
      <c r="M273" s="195"/>
    </row>
    <row r="274" spans="1:13" s="176" customFormat="1" hidden="1" x14ac:dyDescent="0.25">
      <c r="A274" s="202" t="s">
        <v>534</v>
      </c>
      <c r="B274" s="213">
        <v>273</v>
      </c>
      <c r="C274" s="29" t="s">
        <v>1575</v>
      </c>
      <c r="D274" s="29" t="s">
        <v>1571</v>
      </c>
      <c r="E274" s="29" t="s">
        <v>1082</v>
      </c>
      <c r="F274" s="178" t="s">
        <v>1572</v>
      </c>
      <c r="G274" s="29" t="s">
        <v>1573</v>
      </c>
      <c r="H274" s="29" t="s">
        <v>733</v>
      </c>
      <c r="I274" s="198">
        <v>43454</v>
      </c>
      <c r="J274" s="29" t="s">
        <v>1540</v>
      </c>
      <c r="K274" s="210" t="s">
        <v>1576</v>
      </c>
      <c r="L274" s="181" t="s">
        <v>1085</v>
      </c>
      <c r="M274" s="196"/>
    </row>
    <row r="275" spans="1:13" hidden="1" x14ac:dyDescent="0.25">
      <c r="A275" s="90" t="s">
        <v>534</v>
      </c>
      <c r="B275" s="108">
        <v>274</v>
      </c>
      <c r="C275" s="15" t="s">
        <v>1577</v>
      </c>
      <c r="D275" s="15" t="s">
        <v>1578</v>
      </c>
      <c r="E275" s="15" t="s">
        <v>1082</v>
      </c>
      <c r="F275" s="30" t="s">
        <v>1572</v>
      </c>
      <c r="G275" s="15" t="s">
        <v>1573</v>
      </c>
      <c r="H275" s="15" t="s">
        <v>733</v>
      </c>
      <c r="I275" s="80">
        <v>43515</v>
      </c>
      <c r="J275" s="15" t="s">
        <v>1540</v>
      </c>
      <c r="K275" s="94"/>
      <c r="L275" s="19" t="s">
        <v>1085</v>
      </c>
      <c r="M275" s="76"/>
    </row>
    <row r="276" spans="1:13" s="176" customFormat="1" hidden="1" x14ac:dyDescent="0.25">
      <c r="A276" s="202" t="s">
        <v>534</v>
      </c>
      <c r="B276" s="213">
        <v>275</v>
      </c>
      <c r="C276" s="29" t="s">
        <v>1579</v>
      </c>
      <c r="D276" s="29" t="s">
        <v>1580</v>
      </c>
      <c r="E276" s="29" t="s">
        <v>1082</v>
      </c>
      <c r="F276" s="178" t="s">
        <v>1572</v>
      </c>
      <c r="G276" s="29" t="s">
        <v>1573</v>
      </c>
      <c r="H276" s="29" t="s">
        <v>733</v>
      </c>
      <c r="I276" s="198">
        <v>43549</v>
      </c>
      <c r="J276" s="29" t="s">
        <v>1540</v>
      </c>
      <c r="K276" s="210"/>
      <c r="L276" s="181" t="s">
        <v>1085</v>
      </c>
      <c r="M276" s="196"/>
    </row>
    <row r="277" spans="1:13" s="176" customFormat="1" hidden="1" x14ac:dyDescent="0.25">
      <c r="A277" s="202" t="s">
        <v>534</v>
      </c>
      <c r="B277" s="219">
        <v>276</v>
      </c>
      <c r="C277" s="29" t="s">
        <v>1581</v>
      </c>
      <c r="D277" s="29" t="s">
        <v>1580</v>
      </c>
      <c r="E277" s="29" t="s">
        <v>1082</v>
      </c>
      <c r="F277" s="178" t="s">
        <v>1572</v>
      </c>
      <c r="G277" s="29" t="s">
        <v>1573</v>
      </c>
      <c r="H277" s="29" t="s">
        <v>733</v>
      </c>
      <c r="I277" s="198">
        <v>43549</v>
      </c>
      <c r="J277" s="29" t="s">
        <v>1540</v>
      </c>
      <c r="K277" s="207"/>
      <c r="L277" s="181" t="s">
        <v>1085</v>
      </c>
      <c r="M277" s="195"/>
    </row>
    <row r="278" spans="1:13" hidden="1" x14ac:dyDescent="0.25">
      <c r="A278" s="90" t="s">
        <v>534</v>
      </c>
      <c r="B278" s="109">
        <v>277</v>
      </c>
      <c r="C278" s="15" t="s">
        <v>1582</v>
      </c>
      <c r="D278" s="15" t="s">
        <v>1583</v>
      </c>
      <c r="E278" s="15" t="s">
        <v>1584</v>
      </c>
      <c r="F278" s="30"/>
      <c r="G278" s="16" t="s">
        <v>705</v>
      </c>
      <c r="H278" s="83" t="s">
        <v>733</v>
      </c>
      <c r="I278" s="80">
        <v>43647</v>
      </c>
      <c r="J278" s="15" t="s">
        <v>1540</v>
      </c>
      <c r="K278" s="93" t="s">
        <v>1585</v>
      </c>
      <c r="L278" s="19" t="s">
        <v>1085</v>
      </c>
      <c r="M278" s="77"/>
    </row>
    <row r="279" spans="1:13" hidden="1" x14ac:dyDescent="0.25">
      <c r="A279" s="90" t="s">
        <v>534</v>
      </c>
      <c r="B279" s="106">
        <v>278</v>
      </c>
      <c r="C279" s="15" t="s">
        <v>1582</v>
      </c>
      <c r="D279" s="15" t="s">
        <v>1583</v>
      </c>
      <c r="E279" s="15" t="s">
        <v>1584</v>
      </c>
      <c r="F279" s="30"/>
      <c r="G279" s="16" t="s">
        <v>705</v>
      </c>
      <c r="H279" s="83" t="s">
        <v>733</v>
      </c>
      <c r="I279" s="80">
        <v>43647</v>
      </c>
      <c r="J279" s="15" t="s">
        <v>1540</v>
      </c>
      <c r="K279" s="94" t="s">
        <v>1586</v>
      </c>
      <c r="L279" s="19" t="s">
        <v>1085</v>
      </c>
      <c r="M279" s="76"/>
    </row>
    <row r="280" spans="1:13" hidden="1" x14ac:dyDescent="0.25">
      <c r="A280" s="125" t="s">
        <v>534</v>
      </c>
      <c r="B280" s="126">
        <v>279</v>
      </c>
      <c r="C280" s="127" t="s">
        <v>1587</v>
      </c>
      <c r="D280" s="127" t="s">
        <v>1587</v>
      </c>
      <c r="E280" s="127" t="s">
        <v>1082</v>
      </c>
      <c r="F280" s="30" t="s">
        <v>1572</v>
      </c>
      <c r="G280" s="15" t="s">
        <v>1573</v>
      </c>
      <c r="H280" s="15" t="s">
        <v>733</v>
      </c>
      <c r="I280" s="80">
        <v>43254</v>
      </c>
      <c r="J280" s="15" t="s">
        <v>1540</v>
      </c>
      <c r="K280" s="110" t="s">
        <v>1588</v>
      </c>
      <c r="L280" s="19" t="s">
        <v>1085</v>
      </c>
      <c r="M280" s="77" t="s">
        <v>1663</v>
      </c>
    </row>
    <row r="281" spans="1:13" hidden="1" x14ac:dyDescent="0.25">
      <c r="A281" s="125" t="s">
        <v>534</v>
      </c>
      <c r="B281" s="126">
        <v>280</v>
      </c>
      <c r="C281" s="127" t="s">
        <v>1587</v>
      </c>
      <c r="D281" s="127" t="s">
        <v>1587</v>
      </c>
      <c r="E281" s="127" t="s">
        <v>1082</v>
      </c>
      <c r="F281" s="30" t="s">
        <v>1572</v>
      </c>
      <c r="G281" s="15" t="s">
        <v>1573</v>
      </c>
      <c r="H281" s="15" t="s">
        <v>733</v>
      </c>
      <c r="I281" s="80">
        <v>43254</v>
      </c>
      <c r="J281" s="15" t="s">
        <v>1540</v>
      </c>
      <c r="K281" s="111" t="s">
        <v>1589</v>
      </c>
      <c r="L281" s="19" t="s">
        <v>1085</v>
      </c>
      <c r="M281" s="76" t="s">
        <v>1590</v>
      </c>
    </row>
    <row r="282" spans="1:13" hidden="1" x14ac:dyDescent="0.25">
      <c r="A282" s="125" t="s">
        <v>534</v>
      </c>
      <c r="B282" s="126">
        <v>281</v>
      </c>
      <c r="C282" s="127" t="s">
        <v>1591</v>
      </c>
      <c r="D282" s="127" t="s">
        <v>1591</v>
      </c>
      <c r="E282" s="127" t="s">
        <v>1082</v>
      </c>
      <c r="F282" s="30" t="s">
        <v>1572</v>
      </c>
      <c r="G282" s="15" t="s">
        <v>1573</v>
      </c>
      <c r="H282" s="15" t="s">
        <v>733</v>
      </c>
      <c r="I282" s="80">
        <v>43254</v>
      </c>
      <c r="J282" s="15" t="s">
        <v>1540</v>
      </c>
      <c r="K282" s="111" t="s">
        <v>1592</v>
      </c>
      <c r="L282" s="19" t="s">
        <v>1085</v>
      </c>
      <c r="M282" s="77" t="s">
        <v>1593</v>
      </c>
    </row>
    <row r="283" spans="1:13" hidden="1" x14ac:dyDescent="0.25">
      <c r="A283" s="125" t="s">
        <v>534</v>
      </c>
      <c r="B283" s="126">
        <v>282</v>
      </c>
      <c r="C283" s="127" t="s">
        <v>1594</v>
      </c>
      <c r="D283" s="127" t="s">
        <v>1594</v>
      </c>
      <c r="E283" s="127" t="s">
        <v>1082</v>
      </c>
      <c r="F283" s="30" t="s">
        <v>1572</v>
      </c>
      <c r="G283" s="15" t="s">
        <v>1573</v>
      </c>
      <c r="H283" s="83" t="s">
        <v>733</v>
      </c>
      <c r="I283" s="80">
        <v>43254</v>
      </c>
      <c r="J283" s="15" t="s">
        <v>1540</v>
      </c>
      <c r="K283" s="112" t="s">
        <v>1595</v>
      </c>
      <c r="L283" s="19" t="s">
        <v>1085</v>
      </c>
      <c r="M283" s="76"/>
    </row>
    <row r="284" spans="1:13" hidden="1" x14ac:dyDescent="0.25">
      <c r="A284" s="90" t="s">
        <v>534</v>
      </c>
      <c r="B284" s="109">
        <v>283</v>
      </c>
      <c r="C284" s="15" t="s">
        <v>1582</v>
      </c>
      <c r="D284" s="15" t="s">
        <v>1583</v>
      </c>
      <c r="E284" s="15" t="s">
        <v>1584</v>
      </c>
      <c r="F284" s="30"/>
      <c r="G284" s="15" t="s">
        <v>705</v>
      </c>
      <c r="H284" s="15" t="s">
        <v>733</v>
      </c>
      <c r="I284" s="80">
        <v>43966</v>
      </c>
      <c r="J284" s="15" t="s">
        <v>1596</v>
      </c>
      <c r="K284" s="93" t="s">
        <v>1558</v>
      </c>
      <c r="L284" s="19" t="s">
        <v>1085</v>
      </c>
      <c r="M284" s="77"/>
    </row>
    <row r="285" spans="1:13" hidden="1" x14ac:dyDescent="0.25">
      <c r="A285" s="90" t="s">
        <v>534</v>
      </c>
      <c r="B285" s="108">
        <v>284</v>
      </c>
      <c r="C285" s="15" t="s">
        <v>1582</v>
      </c>
      <c r="D285" s="81" t="s">
        <v>1583</v>
      </c>
      <c r="E285" s="15" t="s">
        <v>1584</v>
      </c>
      <c r="F285" s="30"/>
      <c r="G285" s="15" t="s">
        <v>705</v>
      </c>
      <c r="H285" s="15" t="s">
        <v>733</v>
      </c>
      <c r="I285" s="80">
        <v>43966</v>
      </c>
      <c r="J285" s="15" t="s">
        <v>1596</v>
      </c>
      <c r="K285" s="94" t="s">
        <v>1558</v>
      </c>
      <c r="L285" s="19" t="s">
        <v>1085</v>
      </c>
      <c r="M285" s="76"/>
    </row>
    <row r="286" spans="1:13" hidden="1" x14ac:dyDescent="0.25">
      <c r="A286" s="90" t="s">
        <v>534</v>
      </c>
      <c r="B286" s="109">
        <v>285</v>
      </c>
      <c r="C286" s="15" t="s">
        <v>1582</v>
      </c>
      <c r="D286" s="15" t="s">
        <v>1583</v>
      </c>
      <c r="E286" s="15" t="s">
        <v>1584</v>
      </c>
      <c r="F286" s="30"/>
      <c r="G286" s="15" t="s">
        <v>705</v>
      </c>
      <c r="H286" s="15" t="s">
        <v>733</v>
      </c>
      <c r="I286" s="80">
        <v>43966</v>
      </c>
      <c r="J286" s="15" t="s">
        <v>1596</v>
      </c>
      <c r="K286" s="93" t="s">
        <v>1558</v>
      </c>
      <c r="L286" s="19" t="s">
        <v>1085</v>
      </c>
      <c r="M286" s="77"/>
    </row>
  </sheetData>
  <autoFilter ref="A1:M286" xr:uid="{2C090001-6CA7-41E0-A733-9B7525A50E9A}">
    <filterColumn colId="2">
      <filters>
        <filter val="EBL Mirpur 10 2nd ATM365"/>
        <filter val="EBL MIRPUR 11 BR ATM00083"/>
        <filter val="EBL MIRPUR 2 ATM01636"/>
        <filter val="EBL MIRPUR Dar-us salam BR ATM00752"/>
        <filter val="EBL MIRPUR Reneta ATM00703"/>
        <filter val="EBL ORIENTAL LATIMI (32/2 MIRPUR RD ATM01732)"/>
        <filter val="Mirpur Senpara Parbata ATM 365"/>
      </filters>
    </filterColumn>
  </autoFilter>
  <conditionalFormatting sqref="A221 A2:A9 A230:A231 A11:A218">
    <cfRule type="cellIs" dxfId="59" priority="55" operator="equal">
      <formula>"SYLHET"</formula>
    </cfRule>
    <cfRule type="cellIs" dxfId="58" priority="56" operator="equal">
      <formula>"RANGPUR"</formula>
    </cfRule>
    <cfRule type="cellIs" dxfId="57" priority="57" operator="equal">
      <formula>"RAJSHAHI"</formula>
    </cfRule>
    <cfRule type="cellIs" dxfId="56" priority="58" operator="equal">
      <formula>"KHULNA"</formula>
    </cfRule>
    <cfRule type="cellIs" dxfId="55" priority="59" operator="equal">
      <formula>"CHITTAGONG"</formula>
    </cfRule>
    <cfRule type="cellIs" dxfId="54" priority="60" operator="equal">
      <formula>"Dhaka"</formula>
    </cfRule>
  </conditionalFormatting>
  <conditionalFormatting sqref="A226">
    <cfRule type="cellIs" dxfId="53" priority="49" operator="equal">
      <formula>"SYLHET"</formula>
    </cfRule>
    <cfRule type="cellIs" dxfId="52" priority="50" operator="equal">
      <formula>"RANGPUR"</formula>
    </cfRule>
    <cfRule type="cellIs" dxfId="51" priority="51" operator="equal">
      <formula>"RAJSHAHI"</formula>
    </cfRule>
    <cfRule type="cellIs" dxfId="50" priority="52" operator="equal">
      <formula>"KHULNA"</formula>
    </cfRule>
    <cfRule type="cellIs" dxfId="49" priority="53" operator="equal">
      <formula>"CHITTAGONG"</formula>
    </cfRule>
    <cfRule type="cellIs" dxfId="48" priority="54" operator="equal">
      <formula>"Dhaka"</formula>
    </cfRule>
  </conditionalFormatting>
  <conditionalFormatting sqref="A227">
    <cfRule type="cellIs" dxfId="47" priority="43" operator="equal">
      <formula>"SYLHET"</formula>
    </cfRule>
    <cfRule type="cellIs" dxfId="46" priority="44" operator="equal">
      <formula>"RANGPUR"</formula>
    </cfRule>
    <cfRule type="cellIs" dxfId="45" priority="45" operator="equal">
      <formula>"RAJSHAHI"</formula>
    </cfRule>
    <cfRule type="cellIs" dxfId="44" priority="46" operator="equal">
      <formula>"KHULNA"</formula>
    </cfRule>
    <cfRule type="cellIs" dxfId="43" priority="47" operator="equal">
      <formula>"CHITTAGONG"</formula>
    </cfRule>
    <cfRule type="cellIs" dxfId="42" priority="48" operator="equal">
      <formula>"Dhaka"</formula>
    </cfRule>
  </conditionalFormatting>
  <conditionalFormatting sqref="A222">
    <cfRule type="cellIs" dxfId="41" priority="37" operator="equal">
      <formula>"SYLHET"</formula>
    </cfRule>
    <cfRule type="cellIs" dxfId="40" priority="38" operator="equal">
      <formula>"RANGPUR"</formula>
    </cfRule>
    <cfRule type="cellIs" dxfId="39" priority="39" operator="equal">
      <formula>"RAJSHAHI"</formula>
    </cfRule>
    <cfRule type="cellIs" dxfId="38" priority="40" operator="equal">
      <formula>"KHULNA"</formula>
    </cfRule>
    <cfRule type="cellIs" dxfId="37" priority="41" operator="equal">
      <formula>"CHITTAGONG"</formula>
    </cfRule>
    <cfRule type="cellIs" dxfId="36" priority="42" operator="equal">
      <formula>"Dhaka"</formula>
    </cfRule>
  </conditionalFormatting>
  <conditionalFormatting sqref="A223">
    <cfRule type="cellIs" dxfId="35" priority="31" operator="equal">
      <formula>"SYLHET"</formula>
    </cfRule>
    <cfRule type="cellIs" dxfId="34" priority="32" operator="equal">
      <formula>"RANGPUR"</formula>
    </cfRule>
    <cfRule type="cellIs" dxfId="33" priority="33" operator="equal">
      <formula>"RAJSHAHI"</formula>
    </cfRule>
    <cfRule type="cellIs" dxfId="32" priority="34" operator="equal">
      <formula>"KHULNA"</formula>
    </cfRule>
    <cfRule type="cellIs" dxfId="31" priority="35" operator="equal">
      <formula>"CHITTAGONG"</formula>
    </cfRule>
    <cfRule type="cellIs" dxfId="30" priority="36" operator="equal">
      <formula>"Dhaka"</formula>
    </cfRule>
  </conditionalFormatting>
  <conditionalFormatting sqref="A219:A220">
    <cfRule type="cellIs" dxfId="29" priority="25" operator="equal">
      <formula>"SYLHET"</formula>
    </cfRule>
    <cfRule type="cellIs" dxfId="28" priority="26" operator="equal">
      <formula>"RANGPUR"</formula>
    </cfRule>
    <cfRule type="cellIs" dxfId="27" priority="27" operator="equal">
      <formula>"RAJSHAHI"</formula>
    </cfRule>
    <cfRule type="cellIs" dxfId="26" priority="28" operator="equal">
      <formula>"KHULNA"</formula>
    </cfRule>
    <cfRule type="cellIs" dxfId="25" priority="29" operator="equal">
      <formula>"CHITTAGONG"</formula>
    </cfRule>
    <cfRule type="cellIs" dxfId="24" priority="30" operator="equal">
      <formula>"Dhaka"</formula>
    </cfRule>
  </conditionalFormatting>
  <conditionalFormatting sqref="A224">
    <cfRule type="cellIs" dxfId="23" priority="19" operator="equal">
      <formula>"SYLHET"</formula>
    </cfRule>
    <cfRule type="cellIs" dxfId="22" priority="20" operator="equal">
      <formula>"RANGPUR"</formula>
    </cfRule>
    <cfRule type="cellIs" dxfId="21" priority="21" operator="equal">
      <formula>"RAJSHAHI"</formula>
    </cfRule>
    <cfRule type="cellIs" dxfId="20" priority="22" operator="equal">
      <formula>"KHULNA"</formula>
    </cfRule>
    <cfRule type="cellIs" dxfId="19" priority="23" operator="equal">
      <formula>"CHITTAGONG"</formula>
    </cfRule>
    <cfRule type="cellIs" dxfId="18" priority="24" operator="equal">
      <formula>"Dhaka"</formula>
    </cfRule>
  </conditionalFormatting>
  <conditionalFormatting sqref="A225">
    <cfRule type="cellIs" dxfId="17" priority="13" operator="equal">
      <formula>"SYLHET"</formula>
    </cfRule>
    <cfRule type="cellIs" dxfId="16" priority="14" operator="equal">
      <formula>"RANGPUR"</formula>
    </cfRule>
    <cfRule type="cellIs" dxfId="15" priority="15" operator="equal">
      <formula>"RAJSHAHI"</formula>
    </cfRule>
    <cfRule type="cellIs" dxfId="14" priority="16" operator="equal">
      <formula>"KHULNA"</formula>
    </cfRule>
    <cfRule type="cellIs" dxfId="13" priority="17" operator="equal">
      <formula>"CHITTAGONG"</formula>
    </cfRule>
    <cfRule type="cellIs" dxfId="12" priority="18" operator="equal">
      <formula>"Dhaka"</formula>
    </cfRule>
  </conditionalFormatting>
  <conditionalFormatting sqref="A228:A229">
    <cfRule type="cellIs" dxfId="11" priority="7" operator="equal">
      <formula>"SYLHET"</formula>
    </cfRule>
    <cfRule type="cellIs" dxfId="10" priority="8" operator="equal">
      <formula>"RANGPUR"</formula>
    </cfRule>
    <cfRule type="cellIs" dxfId="9" priority="9" operator="equal">
      <formula>"RAJSHAHI"</formula>
    </cfRule>
    <cfRule type="cellIs" dxfId="8" priority="10" operator="equal">
      <formula>"KHULNA"</formula>
    </cfRule>
    <cfRule type="cellIs" dxfId="7" priority="11" operator="equal">
      <formula>"CHITTAGONG"</formula>
    </cfRule>
    <cfRule type="cellIs" dxfId="6" priority="12" operator="equal">
      <formula>"Dhaka"</formula>
    </cfRule>
  </conditionalFormatting>
  <conditionalFormatting sqref="A232">
    <cfRule type="cellIs" dxfId="5" priority="1" operator="equal">
      <formula>"SYLHET"</formula>
    </cfRule>
    <cfRule type="cellIs" dxfId="4" priority="2" operator="equal">
      <formula>"RANGPUR"</formula>
    </cfRule>
    <cfRule type="cellIs" dxfId="3" priority="3" operator="equal">
      <formula>"RAJSHAHI"</formula>
    </cfRule>
    <cfRule type="cellIs" dxfId="2" priority="4" operator="equal">
      <formula>"KHULNA"</formula>
    </cfRule>
    <cfRule type="cellIs" dxfId="1" priority="5" operator="equal">
      <formula>"CHITTAGONG"</formula>
    </cfRule>
    <cfRule type="cellIs" dxfId="0" priority="6" operator="equal">
      <formula>"Dhaka"</formula>
    </cfRule>
  </conditionalFormatting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B0B1E8-DD59-4B15-A62B-FDDC7F7522EE}">
  <sheetPr>
    <pageSetUpPr fitToPage="1"/>
  </sheetPr>
  <dimension ref="A1:J52"/>
  <sheetViews>
    <sheetView workbookViewId="0">
      <pane xSplit="2" ySplit="4" topLeftCell="C35" activePane="bottomRight" state="frozen"/>
      <selection pane="topRight" activeCell="C1" sqref="C1"/>
      <selection pane="bottomLeft" activeCell="A4" sqref="A4"/>
      <selection pane="bottomRight" activeCell="H25" sqref="H25:H29"/>
    </sheetView>
  </sheetViews>
  <sheetFormatPr defaultRowHeight="15" x14ac:dyDescent="0.25"/>
  <cols>
    <col min="1" max="1" width="3.85546875" bestFit="1" customWidth="1"/>
    <col min="2" max="2" width="10.42578125" bestFit="1" customWidth="1"/>
    <col min="3" max="3" width="39" bestFit="1" customWidth="1"/>
    <col min="4" max="4" width="16.42578125" bestFit="1" customWidth="1"/>
    <col min="5" max="5" width="11.42578125" bestFit="1" customWidth="1"/>
    <col min="6" max="6" width="11.42578125" customWidth="1"/>
    <col min="7" max="7" width="15.85546875" bestFit="1" customWidth="1"/>
    <col min="8" max="8" width="18" bestFit="1" customWidth="1"/>
    <col min="9" max="9" width="13.85546875" bestFit="1" customWidth="1"/>
    <col min="10" max="10" width="11" bestFit="1" customWidth="1"/>
  </cols>
  <sheetData>
    <row r="1" spans="1:10" ht="6" customHeight="1" x14ac:dyDescent="0.25"/>
    <row r="2" spans="1:10" ht="15.75" x14ac:dyDescent="0.25">
      <c r="A2" s="230" t="s">
        <v>3109</v>
      </c>
      <c r="B2" s="230"/>
      <c r="C2" s="230"/>
      <c r="D2" s="230"/>
      <c r="E2" s="230"/>
      <c r="F2" s="230"/>
      <c r="G2" s="230"/>
      <c r="H2" s="230"/>
      <c r="I2" s="230"/>
    </row>
    <row r="3" spans="1:10" x14ac:dyDescent="0.25">
      <c r="A3" s="119"/>
      <c r="B3" s="120"/>
    </row>
    <row r="4" spans="1:10" x14ac:dyDescent="0.25">
      <c r="A4" s="121" t="s">
        <v>1604</v>
      </c>
      <c r="B4" s="121" t="s">
        <v>1644</v>
      </c>
      <c r="C4" s="121" t="s">
        <v>696</v>
      </c>
      <c r="D4" s="121" t="s">
        <v>1605</v>
      </c>
      <c r="E4" s="121" t="s">
        <v>1</v>
      </c>
      <c r="F4" s="121" t="s">
        <v>2</v>
      </c>
      <c r="G4" s="121" t="s">
        <v>3</v>
      </c>
      <c r="H4" s="121" t="s">
        <v>50</v>
      </c>
      <c r="I4" s="121" t="s">
        <v>4</v>
      </c>
      <c r="J4" s="121" t="s">
        <v>3162</v>
      </c>
    </row>
    <row r="5" spans="1:10" x14ac:dyDescent="0.25">
      <c r="A5" s="122">
        <v>1</v>
      </c>
      <c r="B5" s="128">
        <v>43468</v>
      </c>
      <c r="C5" s="118" t="s">
        <v>517</v>
      </c>
      <c r="D5" s="118" t="s">
        <v>1692</v>
      </c>
      <c r="E5" s="118" t="s">
        <v>1082</v>
      </c>
      <c r="F5" s="118" t="s">
        <v>1572</v>
      </c>
      <c r="G5" s="118" t="s">
        <v>1672</v>
      </c>
      <c r="H5" s="118" t="s">
        <v>1607</v>
      </c>
      <c r="I5" s="118" t="s">
        <v>1607</v>
      </c>
    </row>
    <row r="6" spans="1:10" x14ac:dyDescent="0.25">
      <c r="A6" s="122">
        <v>2</v>
      </c>
      <c r="B6" s="128">
        <v>43468</v>
      </c>
      <c r="C6" s="118" t="s">
        <v>1670</v>
      </c>
      <c r="D6" s="118" t="s">
        <v>1692</v>
      </c>
      <c r="E6" s="118" t="s">
        <v>1082</v>
      </c>
      <c r="F6" s="118" t="s">
        <v>1572</v>
      </c>
      <c r="G6" s="118" t="s">
        <v>1672</v>
      </c>
      <c r="H6" s="118" t="s">
        <v>1674</v>
      </c>
      <c r="I6" s="118" t="s">
        <v>1674</v>
      </c>
    </row>
    <row r="7" spans="1:10" x14ac:dyDescent="0.25">
      <c r="A7" s="122">
        <v>3</v>
      </c>
      <c r="B7" s="128">
        <v>43508</v>
      </c>
      <c r="C7" s="118" t="s">
        <v>1606</v>
      </c>
      <c r="D7" s="118" t="s">
        <v>1692</v>
      </c>
      <c r="E7" s="118" t="s">
        <v>1082</v>
      </c>
      <c r="F7" s="118" t="s">
        <v>1572</v>
      </c>
      <c r="G7" s="118" t="s">
        <v>1672</v>
      </c>
      <c r="H7" s="118" t="s">
        <v>1607</v>
      </c>
      <c r="I7" s="118" t="s">
        <v>1607</v>
      </c>
    </row>
    <row r="8" spans="1:10" x14ac:dyDescent="0.25">
      <c r="A8" s="122">
        <v>4</v>
      </c>
      <c r="B8" s="128">
        <v>43531</v>
      </c>
      <c r="C8" s="118" t="s">
        <v>1608</v>
      </c>
      <c r="D8" s="118" t="s">
        <v>752</v>
      </c>
      <c r="E8" s="118" t="s">
        <v>704</v>
      </c>
      <c r="F8" s="118" t="s">
        <v>1676</v>
      </c>
      <c r="G8" s="118" t="s">
        <v>1647</v>
      </c>
      <c r="H8" s="118" t="s">
        <v>1603</v>
      </c>
      <c r="I8" s="118" t="s">
        <v>1609</v>
      </c>
    </row>
    <row r="9" spans="1:10" x14ac:dyDescent="0.25">
      <c r="A9" s="122">
        <v>5</v>
      </c>
      <c r="B9" s="128">
        <v>43531</v>
      </c>
      <c r="C9" s="118" t="s">
        <v>1610</v>
      </c>
      <c r="D9" s="118" t="s">
        <v>752</v>
      </c>
      <c r="E9" s="118" t="s">
        <v>704</v>
      </c>
      <c r="F9" s="118" t="s">
        <v>1676</v>
      </c>
      <c r="G9" s="118" t="s">
        <v>1647</v>
      </c>
      <c r="H9" s="118" t="s">
        <v>1603</v>
      </c>
      <c r="I9" s="118" t="s">
        <v>1609</v>
      </c>
    </row>
    <row r="10" spans="1:10" x14ac:dyDescent="0.25">
      <c r="A10" s="122">
        <v>6</v>
      </c>
      <c r="B10" s="128">
        <v>43579</v>
      </c>
      <c r="C10" s="118" t="s">
        <v>519</v>
      </c>
      <c r="D10" s="118" t="s">
        <v>1692</v>
      </c>
      <c r="E10" s="118" t="s">
        <v>1082</v>
      </c>
      <c r="F10" s="118" t="s">
        <v>1572</v>
      </c>
      <c r="G10" s="118" t="s">
        <v>1672</v>
      </c>
      <c r="H10" s="118" t="s">
        <v>1607</v>
      </c>
      <c r="I10" s="118" t="s">
        <v>1607</v>
      </c>
    </row>
    <row r="11" spans="1:10" x14ac:dyDescent="0.25">
      <c r="A11" s="122">
        <v>7</v>
      </c>
      <c r="B11" s="128">
        <v>43579</v>
      </c>
      <c r="C11" s="118" t="s">
        <v>1677</v>
      </c>
      <c r="D11" s="118" t="s">
        <v>1692</v>
      </c>
      <c r="E11" s="118" t="s">
        <v>1082</v>
      </c>
      <c r="F11" s="118" t="s">
        <v>1572</v>
      </c>
      <c r="G11" s="118" t="s">
        <v>1672</v>
      </c>
      <c r="H11" s="118" t="s">
        <v>1674</v>
      </c>
      <c r="I11" s="118" t="s">
        <v>1674</v>
      </c>
    </row>
    <row r="12" spans="1:10" x14ac:dyDescent="0.25">
      <c r="A12" s="122">
        <v>8</v>
      </c>
      <c r="B12" s="128">
        <v>43584</v>
      </c>
      <c r="C12" s="118" t="s">
        <v>1614</v>
      </c>
      <c r="D12" s="118" t="s">
        <v>752</v>
      </c>
      <c r="E12" s="118"/>
      <c r="F12" s="118"/>
      <c r="G12" s="118" t="s">
        <v>1647</v>
      </c>
      <c r="H12" s="118" t="s">
        <v>1611</v>
      </c>
      <c r="I12" s="118" t="s">
        <v>1609</v>
      </c>
    </row>
    <row r="13" spans="1:10" x14ac:dyDescent="0.25">
      <c r="A13" s="122">
        <v>9</v>
      </c>
      <c r="B13" s="129">
        <v>43604</v>
      </c>
      <c r="C13" s="130" t="s">
        <v>1695</v>
      </c>
      <c r="D13" s="130" t="s">
        <v>1692</v>
      </c>
      <c r="E13" s="130" t="s">
        <v>1584</v>
      </c>
      <c r="F13" s="130" t="s">
        <v>1696</v>
      </c>
      <c r="G13" s="130" t="s">
        <v>1697</v>
      </c>
      <c r="H13" s="130" t="s">
        <v>1698</v>
      </c>
      <c r="I13" s="130" t="s">
        <v>1657</v>
      </c>
    </row>
    <row r="14" spans="1:10" x14ac:dyDescent="0.25">
      <c r="A14" s="122">
        <v>10</v>
      </c>
      <c r="B14" s="128">
        <v>43640</v>
      </c>
      <c r="C14" s="118" t="s">
        <v>1612</v>
      </c>
      <c r="D14" s="118" t="s">
        <v>752</v>
      </c>
      <c r="E14" s="118" t="s">
        <v>1584</v>
      </c>
      <c r="F14" s="118" t="s">
        <v>1648</v>
      </c>
      <c r="G14" s="118" t="s">
        <v>1647</v>
      </c>
      <c r="H14" s="118" t="s">
        <v>1603</v>
      </c>
      <c r="I14" s="118" t="s">
        <v>1609</v>
      </c>
    </row>
    <row r="15" spans="1:10" x14ac:dyDescent="0.25">
      <c r="A15" s="122">
        <v>11</v>
      </c>
      <c r="B15" s="128">
        <v>43640</v>
      </c>
      <c r="C15" s="118" t="s">
        <v>1613</v>
      </c>
      <c r="D15" s="118" t="s">
        <v>752</v>
      </c>
      <c r="E15" s="118" t="s">
        <v>1584</v>
      </c>
      <c r="F15" s="7" t="s">
        <v>1648</v>
      </c>
      <c r="G15" s="118" t="s">
        <v>1647</v>
      </c>
      <c r="H15" s="118" t="s">
        <v>1603</v>
      </c>
      <c r="I15" s="118" t="s">
        <v>1609</v>
      </c>
    </row>
    <row r="16" spans="1:10" x14ac:dyDescent="0.25">
      <c r="A16" s="122">
        <v>12</v>
      </c>
      <c r="B16" s="128">
        <v>43640</v>
      </c>
      <c r="C16" s="118" t="s">
        <v>1615</v>
      </c>
      <c r="D16" s="118" t="s">
        <v>752</v>
      </c>
      <c r="E16" s="118"/>
      <c r="F16" s="118"/>
      <c r="G16" s="118" t="s">
        <v>1647</v>
      </c>
      <c r="H16" s="118" t="s">
        <v>1611</v>
      </c>
      <c r="I16" s="118" t="s">
        <v>1609</v>
      </c>
    </row>
    <row r="17" spans="1:9" x14ac:dyDescent="0.25">
      <c r="A17" s="122">
        <v>13</v>
      </c>
      <c r="B17" s="128">
        <v>43640</v>
      </c>
      <c r="C17" s="118" t="s">
        <v>1616</v>
      </c>
      <c r="D17" s="118" t="s">
        <v>752</v>
      </c>
      <c r="E17" s="118"/>
      <c r="F17" s="118"/>
      <c r="G17" s="118" t="s">
        <v>1647</v>
      </c>
      <c r="H17" s="118" t="s">
        <v>1611</v>
      </c>
      <c r="I17" s="118" t="s">
        <v>1609</v>
      </c>
    </row>
    <row r="18" spans="1:9" x14ac:dyDescent="0.25">
      <c r="A18" s="122">
        <v>14</v>
      </c>
      <c r="B18" s="128">
        <v>43640</v>
      </c>
      <c r="C18" s="118" t="s">
        <v>1699</v>
      </c>
      <c r="D18" s="118" t="s">
        <v>1692</v>
      </c>
      <c r="E18" s="118" t="s">
        <v>1584</v>
      </c>
      <c r="F18" s="118" t="s">
        <v>1573</v>
      </c>
      <c r="G18" s="118" t="s">
        <v>1672</v>
      </c>
      <c r="H18" s="118" t="s">
        <v>1700</v>
      </c>
      <c r="I18" s="118" t="s">
        <v>1703</v>
      </c>
    </row>
    <row r="19" spans="1:9" x14ac:dyDescent="0.25">
      <c r="A19" s="122">
        <v>15</v>
      </c>
      <c r="B19" s="128">
        <v>43640</v>
      </c>
      <c r="C19" s="118" t="s">
        <v>1699</v>
      </c>
      <c r="D19" s="118" t="s">
        <v>1692</v>
      </c>
      <c r="E19" s="118" t="s">
        <v>1584</v>
      </c>
      <c r="F19" s="118" t="s">
        <v>1573</v>
      </c>
      <c r="G19" s="118" t="s">
        <v>1672</v>
      </c>
      <c r="H19" s="118" t="s">
        <v>1700</v>
      </c>
      <c r="I19" s="118" t="s">
        <v>1703</v>
      </c>
    </row>
    <row r="20" spans="1:9" x14ac:dyDescent="0.25">
      <c r="A20" s="122">
        <v>16</v>
      </c>
      <c r="B20" s="128">
        <v>43640</v>
      </c>
      <c r="C20" s="118" t="s">
        <v>1701</v>
      </c>
      <c r="D20" s="118" t="s">
        <v>752</v>
      </c>
      <c r="E20" s="118" t="s">
        <v>1584</v>
      </c>
      <c r="F20" s="7" t="s">
        <v>1648</v>
      </c>
      <c r="G20" s="118" t="s">
        <v>1647</v>
      </c>
      <c r="H20" s="118" t="s">
        <v>1618</v>
      </c>
      <c r="I20" s="118" t="s">
        <v>1618</v>
      </c>
    </row>
    <row r="21" spans="1:9" x14ac:dyDescent="0.25">
      <c r="A21" s="122">
        <v>17</v>
      </c>
      <c r="B21" s="128">
        <v>43697</v>
      </c>
      <c r="C21" s="118" t="s">
        <v>1620</v>
      </c>
      <c r="D21" s="118" t="s">
        <v>752</v>
      </c>
      <c r="E21" s="118"/>
      <c r="F21" s="118"/>
      <c r="G21" s="118" t="s">
        <v>1647</v>
      </c>
      <c r="H21" s="118" t="s">
        <v>1611</v>
      </c>
      <c r="I21" s="118" t="s">
        <v>1609</v>
      </c>
    </row>
    <row r="22" spans="1:9" x14ac:dyDescent="0.25">
      <c r="A22" s="122">
        <v>18</v>
      </c>
      <c r="B22" s="128">
        <v>43697</v>
      </c>
      <c r="C22" s="118" t="s">
        <v>1621</v>
      </c>
      <c r="D22" s="118" t="s">
        <v>752</v>
      </c>
      <c r="E22" s="118"/>
      <c r="F22" s="118"/>
      <c r="G22" s="118" t="s">
        <v>1647</v>
      </c>
      <c r="H22" s="118" t="s">
        <v>1611</v>
      </c>
      <c r="I22" s="118" t="s">
        <v>1609</v>
      </c>
    </row>
    <row r="23" spans="1:9" x14ac:dyDescent="0.25">
      <c r="A23" s="122">
        <v>19</v>
      </c>
      <c r="B23" s="128">
        <v>43697</v>
      </c>
      <c r="C23" s="118" t="s">
        <v>1622</v>
      </c>
      <c r="D23" s="118" t="s">
        <v>752</v>
      </c>
      <c r="E23" s="118"/>
      <c r="F23" s="118"/>
      <c r="G23" s="118" t="s">
        <v>1647</v>
      </c>
      <c r="H23" s="118" t="s">
        <v>1611</v>
      </c>
      <c r="I23" s="118" t="s">
        <v>1609</v>
      </c>
    </row>
    <row r="24" spans="1:9" x14ac:dyDescent="0.25">
      <c r="A24" s="122">
        <v>20</v>
      </c>
      <c r="B24" s="128">
        <v>43697</v>
      </c>
      <c r="C24" s="118" t="s">
        <v>1623</v>
      </c>
      <c r="D24" s="118" t="s">
        <v>752</v>
      </c>
      <c r="E24" s="118"/>
      <c r="F24" s="118"/>
      <c r="G24" s="118" t="s">
        <v>1647</v>
      </c>
      <c r="H24" s="118" t="s">
        <v>1611</v>
      </c>
      <c r="I24" s="118" t="s">
        <v>1609</v>
      </c>
    </row>
    <row r="25" spans="1:9" x14ac:dyDescent="0.25">
      <c r="A25" s="122">
        <v>21</v>
      </c>
      <c r="B25" s="128">
        <v>43697</v>
      </c>
      <c r="C25" s="118" t="s">
        <v>684</v>
      </c>
      <c r="D25" s="118" t="s">
        <v>752</v>
      </c>
      <c r="E25" s="118" t="s">
        <v>1584</v>
      </c>
      <c r="F25" s="7" t="s">
        <v>1648</v>
      </c>
      <c r="G25" s="118" t="s">
        <v>1647</v>
      </c>
      <c r="H25" s="118" t="s">
        <v>1674</v>
      </c>
      <c r="I25" s="118" t="s">
        <v>1674</v>
      </c>
    </row>
    <row r="26" spans="1:9" x14ac:dyDescent="0.25">
      <c r="A26" s="122">
        <v>22</v>
      </c>
      <c r="B26" s="128">
        <v>43705</v>
      </c>
      <c r="C26" s="118" t="s">
        <v>1369</v>
      </c>
      <c r="D26" s="118" t="s">
        <v>1692</v>
      </c>
      <c r="E26" s="118" t="s">
        <v>1584</v>
      </c>
      <c r="F26" s="118" t="s">
        <v>1573</v>
      </c>
      <c r="G26" s="118" t="s">
        <v>1672</v>
      </c>
      <c r="H26" s="118" t="s">
        <v>1657</v>
      </c>
      <c r="I26" s="118" t="s">
        <v>1657</v>
      </c>
    </row>
    <row r="27" spans="1:9" x14ac:dyDescent="0.25">
      <c r="A27" s="122">
        <v>23</v>
      </c>
      <c r="B27" s="128">
        <v>43706</v>
      </c>
      <c r="C27" s="118" t="s">
        <v>1617</v>
      </c>
      <c r="D27" s="118" t="s">
        <v>752</v>
      </c>
      <c r="E27" s="118" t="s">
        <v>1584</v>
      </c>
      <c r="F27" s="7" t="s">
        <v>1648</v>
      </c>
      <c r="G27" s="118" t="s">
        <v>1647</v>
      </c>
      <c r="H27" s="118" t="s">
        <v>1618</v>
      </c>
      <c r="I27" s="118" t="s">
        <v>1618</v>
      </c>
    </row>
    <row r="28" spans="1:9" x14ac:dyDescent="0.25">
      <c r="A28" s="122">
        <v>24</v>
      </c>
      <c r="B28" s="128">
        <v>43706</v>
      </c>
      <c r="C28" s="118" t="s">
        <v>1691</v>
      </c>
      <c r="D28" s="118" t="s">
        <v>752</v>
      </c>
      <c r="E28" s="118" t="s">
        <v>1584</v>
      </c>
      <c r="F28" s="7" t="s">
        <v>1648</v>
      </c>
      <c r="G28" s="118" t="s">
        <v>1647</v>
      </c>
      <c r="H28" s="118" t="s">
        <v>1618</v>
      </c>
      <c r="I28" s="118" t="s">
        <v>1618</v>
      </c>
    </row>
    <row r="29" spans="1:9" x14ac:dyDescent="0.25">
      <c r="A29" s="122">
        <v>25</v>
      </c>
      <c r="B29" s="128">
        <v>43706</v>
      </c>
      <c r="C29" s="118" t="s">
        <v>1619</v>
      </c>
      <c r="D29" s="118" t="s">
        <v>752</v>
      </c>
      <c r="E29" s="118" t="s">
        <v>1584</v>
      </c>
      <c r="F29" s="7" t="s">
        <v>1648</v>
      </c>
      <c r="G29" s="118" t="s">
        <v>1647</v>
      </c>
      <c r="H29" s="118" t="s">
        <v>1618</v>
      </c>
      <c r="I29" s="118" t="s">
        <v>1618</v>
      </c>
    </row>
    <row r="30" spans="1:9" x14ac:dyDescent="0.25">
      <c r="A30" s="122">
        <v>26</v>
      </c>
      <c r="B30" s="128">
        <v>43730</v>
      </c>
      <c r="C30" s="118" t="s">
        <v>1624</v>
      </c>
      <c r="D30" s="118" t="s">
        <v>752</v>
      </c>
      <c r="E30" s="118" t="s">
        <v>1584</v>
      </c>
      <c r="F30" s="7" t="s">
        <v>1648</v>
      </c>
      <c r="G30" s="118" t="s">
        <v>1647</v>
      </c>
      <c r="H30" s="118" t="s">
        <v>1603</v>
      </c>
      <c r="I30" s="118" t="s">
        <v>1609</v>
      </c>
    </row>
    <row r="31" spans="1:9" x14ac:dyDescent="0.25">
      <c r="A31" s="122">
        <v>27</v>
      </c>
      <c r="B31" s="128">
        <v>43730</v>
      </c>
      <c r="C31" s="118" t="s">
        <v>1625</v>
      </c>
      <c r="D31" s="118" t="s">
        <v>752</v>
      </c>
      <c r="E31" s="118" t="s">
        <v>1584</v>
      </c>
      <c r="F31" s="7" t="s">
        <v>1648</v>
      </c>
      <c r="G31" s="118" t="s">
        <v>1647</v>
      </c>
      <c r="H31" s="118" t="s">
        <v>1603</v>
      </c>
      <c r="I31" s="118" t="s">
        <v>1609</v>
      </c>
    </row>
    <row r="32" spans="1:9" x14ac:dyDescent="0.25">
      <c r="A32" s="122">
        <v>28</v>
      </c>
      <c r="B32" s="128">
        <v>43730</v>
      </c>
      <c r="C32" s="118" t="s">
        <v>1626</v>
      </c>
      <c r="D32" s="118" t="s">
        <v>752</v>
      </c>
      <c r="E32" s="118" t="s">
        <v>1584</v>
      </c>
      <c r="F32" s="7" t="s">
        <v>1648</v>
      </c>
      <c r="G32" s="118" t="s">
        <v>1647</v>
      </c>
      <c r="H32" s="118" t="s">
        <v>1603</v>
      </c>
      <c r="I32" s="118" t="s">
        <v>1609</v>
      </c>
    </row>
    <row r="33" spans="1:10" x14ac:dyDescent="0.25">
      <c r="A33" s="122">
        <v>29</v>
      </c>
      <c r="B33" s="128">
        <v>43732</v>
      </c>
      <c r="C33" s="118" t="s">
        <v>1693</v>
      </c>
      <c r="D33" s="118" t="s">
        <v>1692</v>
      </c>
      <c r="E33" s="118" t="s">
        <v>1584</v>
      </c>
      <c r="F33" s="118"/>
      <c r="G33" s="118" t="s">
        <v>1672</v>
      </c>
      <c r="H33" s="118" t="s">
        <v>1558</v>
      </c>
      <c r="I33" s="118" t="s">
        <v>1607</v>
      </c>
    </row>
    <row r="34" spans="1:10" x14ac:dyDescent="0.25">
      <c r="A34" s="122">
        <v>30</v>
      </c>
      <c r="B34" s="128">
        <v>43732</v>
      </c>
      <c r="C34" s="118" t="s">
        <v>1694</v>
      </c>
      <c r="D34" s="118" t="s">
        <v>1692</v>
      </c>
      <c r="E34" s="118" t="s">
        <v>1584</v>
      </c>
      <c r="F34" s="118"/>
      <c r="G34" s="118" t="s">
        <v>1672</v>
      </c>
      <c r="H34" s="118" t="s">
        <v>1558</v>
      </c>
      <c r="I34" s="118" t="s">
        <v>1607</v>
      </c>
    </row>
    <row r="35" spans="1:10" x14ac:dyDescent="0.25">
      <c r="A35" s="122">
        <v>31</v>
      </c>
      <c r="B35" s="128">
        <v>43739</v>
      </c>
      <c r="C35" s="118" t="s">
        <v>523</v>
      </c>
      <c r="D35" s="118" t="s">
        <v>1692</v>
      </c>
      <c r="E35" s="118" t="s">
        <v>1584</v>
      </c>
      <c r="F35" s="118" t="s">
        <v>1573</v>
      </c>
      <c r="G35" s="118" t="s">
        <v>1672</v>
      </c>
      <c r="H35" s="118"/>
      <c r="I35" s="118" t="s">
        <v>1607</v>
      </c>
    </row>
    <row r="36" spans="1:10" x14ac:dyDescent="0.25">
      <c r="A36" s="122">
        <v>32</v>
      </c>
      <c r="B36" s="128">
        <v>43741</v>
      </c>
      <c r="C36" s="118" t="s">
        <v>209</v>
      </c>
      <c r="D36" s="118" t="s">
        <v>752</v>
      </c>
      <c r="E36" s="118" t="s">
        <v>1584</v>
      </c>
      <c r="F36" s="7" t="s">
        <v>1648</v>
      </c>
      <c r="G36" s="118" t="s">
        <v>1647</v>
      </c>
      <c r="H36" s="118"/>
      <c r="I36" s="118" t="s">
        <v>1607</v>
      </c>
    </row>
    <row r="37" spans="1:10" x14ac:dyDescent="0.25">
      <c r="A37" s="122">
        <v>33</v>
      </c>
      <c r="B37" s="128">
        <v>43755</v>
      </c>
      <c r="C37" s="118" t="s">
        <v>1628</v>
      </c>
      <c r="D37" s="118" t="s">
        <v>752</v>
      </c>
      <c r="E37" s="118" t="s">
        <v>1584</v>
      </c>
      <c r="F37" s="7" t="s">
        <v>1648</v>
      </c>
      <c r="G37" s="118" t="s">
        <v>1647</v>
      </c>
      <c r="H37" s="118" t="s">
        <v>1603</v>
      </c>
      <c r="I37" s="118" t="s">
        <v>1609</v>
      </c>
    </row>
    <row r="38" spans="1:10" x14ac:dyDescent="0.25">
      <c r="A38" s="122">
        <v>34</v>
      </c>
      <c r="B38" s="128">
        <v>43769</v>
      </c>
      <c r="C38" s="118" t="s">
        <v>525</v>
      </c>
      <c r="D38" s="118" t="s">
        <v>752</v>
      </c>
      <c r="E38" s="118" t="s">
        <v>1584</v>
      </c>
      <c r="F38" s="7" t="s">
        <v>1648</v>
      </c>
      <c r="G38" s="118" t="s">
        <v>1647</v>
      </c>
      <c r="H38" s="118"/>
      <c r="I38" s="118" t="s">
        <v>1607</v>
      </c>
    </row>
    <row r="39" spans="1:10" x14ac:dyDescent="0.25">
      <c r="A39" s="122">
        <v>35</v>
      </c>
      <c r="B39" s="128">
        <v>43781</v>
      </c>
      <c r="C39" s="118" t="s">
        <v>1627</v>
      </c>
      <c r="D39" s="118" t="s">
        <v>752</v>
      </c>
      <c r="E39" s="118" t="s">
        <v>1584</v>
      </c>
      <c r="F39" s="7" t="s">
        <v>1648</v>
      </c>
      <c r="G39" s="118" t="s">
        <v>1647</v>
      </c>
      <c r="H39" s="118" t="s">
        <v>1603</v>
      </c>
      <c r="I39" s="118" t="s">
        <v>1609</v>
      </c>
    </row>
    <row r="40" spans="1:10" x14ac:dyDescent="0.25">
      <c r="A40" s="122">
        <v>36</v>
      </c>
      <c r="B40" s="128">
        <v>43786</v>
      </c>
      <c r="C40" s="118" t="s">
        <v>1690</v>
      </c>
      <c r="D40" s="118" t="s">
        <v>752</v>
      </c>
      <c r="E40" s="118"/>
      <c r="F40" s="118"/>
      <c r="G40" s="118" t="s">
        <v>1647</v>
      </c>
      <c r="H40" s="118" t="s">
        <v>1611</v>
      </c>
      <c r="I40" s="118" t="s">
        <v>1609</v>
      </c>
    </row>
    <row r="41" spans="1:10" x14ac:dyDescent="0.25">
      <c r="A41" s="122">
        <v>37</v>
      </c>
      <c r="B41" s="128">
        <v>43786</v>
      </c>
      <c r="C41" s="118" t="s">
        <v>1629</v>
      </c>
      <c r="D41" s="118" t="s">
        <v>752</v>
      </c>
      <c r="E41" s="118"/>
      <c r="F41" s="118"/>
      <c r="G41" s="118" t="s">
        <v>1647</v>
      </c>
      <c r="H41" s="118" t="s">
        <v>1611</v>
      </c>
      <c r="I41" s="118" t="s">
        <v>1609</v>
      </c>
    </row>
    <row r="42" spans="1:10" x14ac:dyDescent="0.25">
      <c r="A42" s="122">
        <v>38</v>
      </c>
      <c r="B42" s="128">
        <v>43811</v>
      </c>
      <c r="C42" s="118" t="s">
        <v>1630</v>
      </c>
      <c r="D42" s="118" t="s">
        <v>752</v>
      </c>
      <c r="E42" s="118"/>
      <c r="F42" s="118"/>
      <c r="G42" s="118" t="s">
        <v>1647</v>
      </c>
      <c r="H42" s="118" t="s">
        <v>1611</v>
      </c>
      <c r="I42" s="118" t="s">
        <v>1609</v>
      </c>
      <c r="J42">
        <v>100900</v>
      </c>
    </row>
    <row r="43" spans="1:10" x14ac:dyDescent="0.25">
      <c r="A43" s="122">
        <v>39</v>
      </c>
      <c r="B43" s="128">
        <v>43811</v>
      </c>
      <c r="C43" s="118" t="s">
        <v>1631</v>
      </c>
      <c r="D43" s="118" t="s">
        <v>752</v>
      </c>
      <c r="E43" s="118"/>
      <c r="F43" s="118"/>
      <c r="G43" s="118" t="s">
        <v>1647</v>
      </c>
      <c r="H43" s="118" t="s">
        <v>1611</v>
      </c>
      <c r="I43" s="118" t="s">
        <v>1609</v>
      </c>
    </row>
    <row r="44" spans="1:10" x14ac:dyDescent="0.25">
      <c r="A44" s="122">
        <v>40</v>
      </c>
      <c r="B44" s="128">
        <v>43814</v>
      </c>
      <c r="C44" s="118" t="s">
        <v>83</v>
      </c>
      <c r="D44" s="118" t="s">
        <v>752</v>
      </c>
      <c r="E44" s="118" t="s">
        <v>1584</v>
      </c>
      <c r="F44" s="7" t="s">
        <v>1648</v>
      </c>
      <c r="G44" s="118" t="s">
        <v>1647</v>
      </c>
      <c r="H44" s="118"/>
      <c r="I44" s="118" t="s">
        <v>1618</v>
      </c>
      <c r="J44">
        <v>133000</v>
      </c>
    </row>
    <row r="45" spans="1:10" x14ac:dyDescent="0.25">
      <c r="A45" s="122">
        <v>41</v>
      </c>
      <c r="B45" s="128">
        <v>43818</v>
      </c>
      <c r="C45" s="118" t="s">
        <v>1702</v>
      </c>
      <c r="D45" s="118" t="s">
        <v>752</v>
      </c>
      <c r="E45" s="118" t="s">
        <v>1584</v>
      </c>
      <c r="F45" s="7" t="s">
        <v>1648</v>
      </c>
      <c r="G45" s="118" t="s">
        <v>1647</v>
      </c>
      <c r="H45" s="118"/>
      <c r="I45" s="118" t="s">
        <v>1607</v>
      </c>
    </row>
    <row r="46" spans="1:10" x14ac:dyDescent="0.25">
      <c r="A46" s="122">
        <v>42</v>
      </c>
      <c r="B46" s="128">
        <v>43823</v>
      </c>
      <c r="C46" s="118" t="s">
        <v>1632</v>
      </c>
      <c r="D46" s="118" t="s">
        <v>752</v>
      </c>
      <c r="E46" s="118"/>
      <c r="F46" s="118"/>
      <c r="G46" s="118" t="s">
        <v>1647</v>
      </c>
      <c r="H46" s="118" t="s">
        <v>1611</v>
      </c>
      <c r="I46" s="118" t="s">
        <v>1609</v>
      </c>
      <c r="J46">
        <v>100900</v>
      </c>
    </row>
    <row r="47" spans="1:10" x14ac:dyDescent="0.25">
      <c r="A47" s="122">
        <v>43</v>
      </c>
      <c r="B47" s="128">
        <v>43823</v>
      </c>
      <c r="C47" s="118" t="s">
        <v>1633</v>
      </c>
      <c r="D47" s="118" t="s">
        <v>752</v>
      </c>
      <c r="E47" s="118"/>
      <c r="F47" s="118"/>
      <c r="G47" s="118" t="s">
        <v>1647</v>
      </c>
      <c r="H47" s="118" t="s">
        <v>1611</v>
      </c>
      <c r="I47" s="118" t="s">
        <v>1609</v>
      </c>
    </row>
    <row r="48" spans="1:10" x14ac:dyDescent="0.25">
      <c r="A48" s="122">
        <v>44</v>
      </c>
      <c r="B48" s="128">
        <v>43823</v>
      </c>
      <c r="C48" s="118" t="s">
        <v>1634</v>
      </c>
      <c r="D48" s="118" t="s">
        <v>752</v>
      </c>
      <c r="E48" s="118"/>
      <c r="F48" s="118"/>
      <c r="G48" s="118" t="s">
        <v>1647</v>
      </c>
      <c r="H48" s="118" t="s">
        <v>1611</v>
      </c>
      <c r="I48" s="118" t="s">
        <v>1609</v>
      </c>
    </row>
    <row r="51" spans="7:7" x14ac:dyDescent="0.25">
      <c r="G51" s="133"/>
    </row>
    <row r="52" spans="7:7" x14ac:dyDescent="0.25">
      <c r="G52" s="133"/>
    </row>
  </sheetData>
  <autoFilter ref="A4:I48" xr:uid="{6B01B1CB-8EAB-46EE-9175-805108800497}">
    <sortState xmlns:xlrd2="http://schemas.microsoft.com/office/spreadsheetml/2017/richdata2" ref="A5:I48">
      <sortCondition ref="B4:B33"/>
    </sortState>
  </autoFilter>
  <mergeCells count="1">
    <mergeCell ref="A2:I2"/>
  </mergeCells>
  <phoneticPr fontId="20" type="noConversion"/>
  <pageMargins left="0.7" right="0.7" top="0.75" bottom="0.75" header="0.3" footer="0.3"/>
  <pageSetup paperSize="9" scale="62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7464C-25E8-48A8-A526-519A883B9B42}">
  <sheetPr>
    <pageSetUpPr fitToPage="1"/>
  </sheetPr>
  <dimension ref="A1:J55"/>
  <sheetViews>
    <sheetView workbookViewId="0">
      <pane xSplit="3" ySplit="4" topLeftCell="D32" activePane="bottomRight" state="frozen"/>
      <selection pane="topRight" activeCell="D1" sqref="D1"/>
      <selection pane="bottomLeft" activeCell="A5" sqref="A5"/>
      <selection pane="bottomRight" activeCell="C44" sqref="C44"/>
    </sheetView>
  </sheetViews>
  <sheetFormatPr defaultRowHeight="15" x14ac:dyDescent="0.25"/>
  <cols>
    <col min="1" max="1" width="3.85546875" bestFit="1" customWidth="1"/>
    <col min="2" max="2" width="14.140625" bestFit="1" customWidth="1"/>
    <col min="3" max="3" width="32.85546875" customWidth="1"/>
    <col min="4" max="4" width="17.85546875" customWidth="1"/>
    <col min="5" max="5" width="10.7109375" bestFit="1" customWidth="1"/>
    <col min="6" max="6" width="11.42578125" bestFit="1" customWidth="1"/>
    <col min="7" max="7" width="14" bestFit="1" customWidth="1"/>
    <col min="8" max="8" width="16.85546875" customWidth="1"/>
    <col min="9" max="9" width="19.42578125" bestFit="1" customWidth="1"/>
    <col min="10" max="10" width="15.140625" bestFit="1" customWidth="1"/>
    <col min="11" max="11" width="2.5703125" customWidth="1"/>
    <col min="12" max="13" width="6" bestFit="1" customWidth="1"/>
    <col min="14" max="14" width="7" bestFit="1" customWidth="1"/>
  </cols>
  <sheetData>
    <row r="1" spans="1:10" ht="6" customHeight="1" x14ac:dyDescent="0.25"/>
    <row r="2" spans="1:10" ht="15.75" x14ac:dyDescent="0.25">
      <c r="A2" s="230" t="s">
        <v>3108</v>
      </c>
      <c r="B2" s="230"/>
      <c r="C2" s="230"/>
      <c r="D2" s="230"/>
      <c r="E2" s="230"/>
      <c r="F2" s="230"/>
      <c r="G2" s="230"/>
      <c r="H2" s="230"/>
      <c r="I2" s="230"/>
    </row>
    <row r="3" spans="1:10" x14ac:dyDescent="0.25">
      <c r="A3" s="119"/>
      <c r="B3" s="120"/>
    </row>
    <row r="4" spans="1:10" x14ac:dyDescent="0.25">
      <c r="A4" s="121" t="s">
        <v>1604</v>
      </c>
      <c r="B4" s="121" t="s">
        <v>1644</v>
      </c>
      <c r="C4" s="121" t="s">
        <v>696</v>
      </c>
      <c r="D4" s="121" t="s">
        <v>1605</v>
      </c>
      <c r="E4" s="121" t="s">
        <v>1</v>
      </c>
      <c r="F4" s="121" t="s">
        <v>2</v>
      </c>
      <c r="G4" s="121" t="s">
        <v>3</v>
      </c>
      <c r="H4" s="121" t="s">
        <v>50</v>
      </c>
      <c r="I4" s="121" t="s">
        <v>4</v>
      </c>
      <c r="J4" s="121" t="s">
        <v>3162</v>
      </c>
    </row>
    <row r="5" spans="1:10" x14ac:dyDescent="0.25">
      <c r="A5" s="122">
        <v>1</v>
      </c>
      <c r="B5" s="128">
        <v>43836</v>
      </c>
      <c r="C5" s="118" t="s">
        <v>527</v>
      </c>
      <c r="D5" s="118" t="s">
        <v>752</v>
      </c>
      <c r="E5" s="118" t="s">
        <v>1584</v>
      </c>
      <c r="F5" s="118" t="s">
        <v>1648</v>
      </c>
      <c r="G5" s="118" t="s">
        <v>1647</v>
      </c>
      <c r="H5" s="118" t="s">
        <v>1607</v>
      </c>
      <c r="I5" s="118" t="s">
        <v>1607</v>
      </c>
      <c r="J5" s="220">
        <v>130000</v>
      </c>
    </row>
    <row r="6" spans="1:10" x14ac:dyDescent="0.25">
      <c r="A6" s="122">
        <v>2</v>
      </c>
      <c r="B6" s="128">
        <v>43859</v>
      </c>
      <c r="C6" s="118" t="s">
        <v>1650</v>
      </c>
      <c r="D6" s="118" t="s">
        <v>752</v>
      </c>
      <c r="E6" s="118" t="s">
        <v>1584</v>
      </c>
      <c r="F6" s="118" t="s">
        <v>1648</v>
      </c>
      <c r="G6" s="118" t="s">
        <v>1647</v>
      </c>
      <c r="H6" s="118" t="s">
        <v>1607</v>
      </c>
      <c r="I6" s="118" t="s">
        <v>1607</v>
      </c>
      <c r="J6" s="220">
        <v>133000</v>
      </c>
    </row>
    <row r="7" spans="1:10" x14ac:dyDescent="0.25">
      <c r="A7" s="122">
        <v>3</v>
      </c>
      <c r="B7" s="128">
        <v>43865</v>
      </c>
      <c r="C7" s="118" t="s">
        <v>1635</v>
      </c>
      <c r="D7" s="118" t="s">
        <v>752</v>
      </c>
      <c r="E7" s="118" t="s">
        <v>1584</v>
      </c>
      <c r="F7" s="118" t="s">
        <v>1648</v>
      </c>
      <c r="G7" s="118" t="s">
        <v>1647</v>
      </c>
      <c r="H7" s="118" t="s">
        <v>1603</v>
      </c>
      <c r="I7" s="118" t="s">
        <v>3171</v>
      </c>
      <c r="J7" s="220">
        <v>130000</v>
      </c>
    </row>
    <row r="8" spans="1:10" x14ac:dyDescent="0.25">
      <c r="A8" s="122">
        <v>4</v>
      </c>
      <c r="B8" s="128">
        <v>43865</v>
      </c>
      <c r="C8" s="118" t="s">
        <v>1704</v>
      </c>
      <c r="D8" s="118" t="s">
        <v>1692</v>
      </c>
      <c r="E8" s="118" t="s">
        <v>1584</v>
      </c>
      <c r="F8" s="118" t="s">
        <v>1573</v>
      </c>
      <c r="G8" s="118" t="s">
        <v>1672</v>
      </c>
      <c r="H8" s="118" t="s">
        <v>3200</v>
      </c>
      <c r="I8" s="118" t="s">
        <v>3171</v>
      </c>
      <c r="J8" s="220">
        <v>32000</v>
      </c>
    </row>
    <row r="9" spans="1:10" x14ac:dyDescent="0.25">
      <c r="A9" s="122">
        <v>5</v>
      </c>
      <c r="B9" s="128">
        <v>43865</v>
      </c>
      <c r="C9" s="118" t="s">
        <v>1704</v>
      </c>
      <c r="D9" s="118" t="s">
        <v>1692</v>
      </c>
      <c r="E9" s="118" t="s">
        <v>1584</v>
      </c>
      <c r="F9" s="118" t="s">
        <v>1573</v>
      </c>
      <c r="G9" s="118" t="s">
        <v>1672</v>
      </c>
      <c r="H9" s="118" t="s">
        <v>3200</v>
      </c>
      <c r="I9" s="118" t="s">
        <v>3171</v>
      </c>
      <c r="J9" s="220">
        <v>32000</v>
      </c>
    </row>
    <row r="10" spans="1:10" x14ac:dyDescent="0.25">
      <c r="A10" s="122">
        <v>6</v>
      </c>
      <c r="B10" s="128">
        <v>43900</v>
      </c>
      <c r="C10" s="118" t="s">
        <v>529</v>
      </c>
      <c r="D10" s="118" t="s">
        <v>1692</v>
      </c>
      <c r="E10" s="118" t="s">
        <v>1584</v>
      </c>
      <c r="F10" s="118" t="s">
        <v>1573</v>
      </c>
      <c r="G10" s="118" t="s">
        <v>1672</v>
      </c>
      <c r="H10" s="118" t="s">
        <v>1607</v>
      </c>
      <c r="I10" s="118" t="s">
        <v>1607</v>
      </c>
      <c r="J10" s="220">
        <v>31000</v>
      </c>
    </row>
    <row r="11" spans="1:10" x14ac:dyDescent="0.25">
      <c r="A11" s="122">
        <v>7</v>
      </c>
      <c r="B11" s="128">
        <v>43958</v>
      </c>
      <c r="C11" s="118" t="s">
        <v>1705</v>
      </c>
      <c r="D11" s="118" t="s">
        <v>1692</v>
      </c>
      <c r="E11" s="118" t="s">
        <v>1584</v>
      </c>
      <c r="F11" s="118" t="s">
        <v>1573</v>
      </c>
      <c r="G11" s="118" t="s">
        <v>1672</v>
      </c>
      <c r="H11" s="118" t="s">
        <v>3200</v>
      </c>
      <c r="I11" s="118" t="s">
        <v>3171</v>
      </c>
      <c r="J11" s="220">
        <v>31000</v>
      </c>
    </row>
    <row r="12" spans="1:10" x14ac:dyDescent="0.25">
      <c r="A12" s="122">
        <v>8</v>
      </c>
      <c r="B12" s="128">
        <v>43958</v>
      </c>
      <c r="C12" s="118" t="s">
        <v>1705</v>
      </c>
      <c r="D12" s="118" t="s">
        <v>1692</v>
      </c>
      <c r="E12" s="118" t="s">
        <v>1584</v>
      </c>
      <c r="F12" s="118" t="s">
        <v>1573</v>
      </c>
      <c r="G12" s="118" t="s">
        <v>1672</v>
      </c>
      <c r="H12" s="118" t="s">
        <v>3200</v>
      </c>
      <c r="I12" s="118" t="s">
        <v>3171</v>
      </c>
      <c r="J12" s="220">
        <v>31000</v>
      </c>
    </row>
    <row r="13" spans="1:10" x14ac:dyDescent="0.25">
      <c r="A13" s="122">
        <v>9</v>
      </c>
      <c r="B13" s="128">
        <v>43958</v>
      </c>
      <c r="C13" s="118" t="s">
        <v>1705</v>
      </c>
      <c r="D13" s="118" t="s">
        <v>1692</v>
      </c>
      <c r="E13" s="118" t="s">
        <v>1584</v>
      </c>
      <c r="F13" s="118" t="s">
        <v>1573</v>
      </c>
      <c r="G13" s="118" t="s">
        <v>1672</v>
      </c>
      <c r="H13" s="118" t="s">
        <v>3200</v>
      </c>
      <c r="I13" s="118" t="s">
        <v>3171</v>
      </c>
      <c r="J13" s="220">
        <v>31000</v>
      </c>
    </row>
    <row r="14" spans="1:10" x14ac:dyDescent="0.25">
      <c r="A14" s="122">
        <v>10</v>
      </c>
      <c r="B14" s="128">
        <v>43990</v>
      </c>
      <c r="C14" s="118" t="s">
        <v>530</v>
      </c>
      <c r="D14" s="118" t="s">
        <v>752</v>
      </c>
      <c r="E14" s="118" t="s">
        <v>1584</v>
      </c>
      <c r="F14" s="118" t="s">
        <v>1648</v>
      </c>
      <c r="G14" s="118" t="s">
        <v>1647</v>
      </c>
      <c r="H14" s="118" t="s">
        <v>1607</v>
      </c>
      <c r="I14" s="118" t="s">
        <v>1607</v>
      </c>
      <c r="J14" s="220">
        <v>130000</v>
      </c>
    </row>
    <row r="15" spans="1:10" x14ac:dyDescent="0.25">
      <c r="A15" s="122">
        <v>11</v>
      </c>
      <c r="B15" s="128">
        <v>43991</v>
      </c>
      <c r="C15" s="118" t="s">
        <v>1658</v>
      </c>
      <c r="D15" s="118" t="s">
        <v>752</v>
      </c>
      <c r="E15" s="118" t="s">
        <v>1584</v>
      </c>
      <c r="F15" s="118" t="s">
        <v>1648</v>
      </c>
      <c r="G15" s="118" t="s">
        <v>1647</v>
      </c>
      <c r="H15" s="118" t="s">
        <v>1706</v>
      </c>
      <c r="I15" s="118" t="s">
        <v>3202</v>
      </c>
      <c r="J15" s="220">
        <v>130000</v>
      </c>
    </row>
    <row r="16" spans="1:10" x14ac:dyDescent="0.25">
      <c r="A16" s="122">
        <v>12</v>
      </c>
      <c r="B16" s="128">
        <v>43992</v>
      </c>
      <c r="C16" s="118" t="s">
        <v>1639</v>
      </c>
      <c r="D16" s="118" t="s">
        <v>752</v>
      </c>
      <c r="E16" s="118" t="s">
        <v>1584</v>
      </c>
      <c r="F16" s="118" t="s">
        <v>1648</v>
      </c>
      <c r="G16" s="118" t="s">
        <v>1647</v>
      </c>
      <c r="H16" s="118" t="s">
        <v>1603</v>
      </c>
      <c r="I16" s="118" t="s">
        <v>3171</v>
      </c>
      <c r="J16" s="220">
        <v>133000</v>
      </c>
    </row>
    <row r="17" spans="1:10" x14ac:dyDescent="0.25">
      <c r="A17" s="122">
        <v>13</v>
      </c>
      <c r="B17" s="128">
        <v>43992</v>
      </c>
      <c r="C17" s="118" t="s">
        <v>1638</v>
      </c>
      <c r="D17" s="118" t="s">
        <v>752</v>
      </c>
      <c r="E17" s="118" t="s">
        <v>1584</v>
      </c>
      <c r="F17" s="118" t="s">
        <v>1648</v>
      </c>
      <c r="G17" s="118" t="s">
        <v>1647</v>
      </c>
      <c r="H17" s="118" t="s">
        <v>1603</v>
      </c>
      <c r="I17" s="118" t="s">
        <v>3171</v>
      </c>
      <c r="J17" s="220">
        <v>133000</v>
      </c>
    </row>
    <row r="18" spans="1:10" x14ac:dyDescent="0.25">
      <c r="A18" s="122">
        <v>14</v>
      </c>
      <c r="B18" s="128">
        <v>43999</v>
      </c>
      <c r="C18" s="118" t="s">
        <v>1636</v>
      </c>
      <c r="D18" s="118" t="s">
        <v>752</v>
      </c>
      <c r="E18" s="118" t="s">
        <v>1558</v>
      </c>
      <c r="F18" s="118" t="s">
        <v>1558</v>
      </c>
      <c r="G18" s="118" t="s">
        <v>1647</v>
      </c>
      <c r="H18" s="118" t="s">
        <v>1611</v>
      </c>
      <c r="I18" s="118" t="s">
        <v>3171</v>
      </c>
      <c r="J18" s="220">
        <v>91300</v>
      </c>
    </row>
    <row r="19" spans="1:10" x14ac:dyDescent="0.25">
      <c r="A19" s="122">
        <v>15</v>
      </c>
      <c r="B19" s="128">
        <v>44032</v>
      </c>
      <c r="C19" s="118" t="s">
        <v>1637</v>
      </c>
      <c r="D19" s="118" t="s">
        <v>752</v>
      </c>
      <c r="E19" s="118" t="s">
        <v>1558</v>
      </c>
      <c r="F19" s="118" t="s">
        <v>1558</v>
      </c>
      <c r="G19" s="118" t="s">
        <v>1647</v>
      </c>
      <c r="H19" s="118" t="s">
        <v>1611</v>
      </c>
      <c r="I19" s="118" t="s">
        <v>3171</v>
      </c>
      <c r="J19" s="220">
        <v>91300</v>
      </c>
    </row>
    <row r="20" spans="1:10" x14ac:dyDescent="0.25">
      <c r="A20" s="122">
        <v>16</v>
      </c>
      <c r="B20" s="128">
        <v>44032</v>
      </c>
      <c r="C20" s="217" t="s">
        <v>1640</v>
      </c>
      <c r="D20" s="118" t="s">
        <v>752</v>
      </c>
      <c r="E20" s="118" t="s">
        <v>1558</v>
      </c>
      <c r="F20" s="118" t="s">
        <v>1558</v>
      </c>
      <c r="G20" s="118" t="s">
        <v>1647</v>
      </c>
      <c r="H20" s="118" t="s">
        <v>1611</v>
      </c>
      <c r="I20" s="118" t="s">
        <v>3171</v>
      </c>
      <c r="J20" s="220">
        <v>91300</v>
      </c>
    </row>
    <row r="21" spans="1:10" x14ac:dyDescent="0.25">
      <c r="A21" s="122">
        <v>17</v>
      </c>
      <c r="B21" s="128">
        <v>44032</v>
      </c>
      <c r="C21" s="217" t="s">
        <v>1631</v>
      </c>
      <c r="D21" s="118" t="s">
        <v>752</v>
      </c>
      <c r="E21" s="118" t="s">
        <v>1558</v>
      </c>
      <c r="F21" s="118" t="s">
        <v>1558</v>
      </c>
      <c r="G21" s="118" t="s">
        <v>1647</v>
      </c>
      <c r="H21" s="118" t="s">
        <v>1611</v>
      </c>
      <c r="I21" s="118" t="s">
        <v>3171</v>
      </c>
      <c r="J21" s="220">
        <v>100900</v>
      </c>
    </row>
    <row r="22" spans="1:10" x14ac:dyDescent="0.25">
      <c r="A22" s="122">
        <v>18</v>
      </c>
      <c r="B22" s="128">
        <v>44032</v>
      </c>
      <c r="C22" s="217" t="s">
        <v>1641</v>
      </c>
      <c r="D22" s="118" t="s">
        <v>752</v>
      </c>
      <c r="E22" s="118" t="s">
        <v>1558</v>
      </c>
      <c r="F22" s="118" t="s">
        <v>1558</v>
      </c>
      <c r="G22" s="118" t="s">
        <v>1647</v>
      </c>
      <c r="H22" s="118" t="s">
        <v>1611</v>
      </c>
      <c r="I22" s="118" t="s">
        <v>3171</v>
      </c>
      <c r="J22" s="220">
        <v>91300</v>
      </c>
    </row>
    <row r="23" spans="1:10" x14ac:dyDescent="0.25">
      <c r="A23" s="122">
        <v>19</v>
      </c>
      <c r="B23" s="128">
        <v>44056</v>
      </c>
      <c r="C23" s="118" t="s">
        <v>533</v>
      </c>
      <c r="D23" s="118" t="s">
        <v>752</v>
      </c>
      <c r="E23" s="118" t="s">
        <v>1584</v>
      </c>
      <c r="F23" s="118" t="s">
        <v>1648</v>
      </c>
      <c r="G23" s="118" t="s">
        <v>1647</v>
      </c>
      <c r="H23" s="118" t="s">
        <v>1607</v>
      </c>
      <c r="I23" s="118" t="s">
        <v>1607</v>
      </c>
      <c r="J23" s="220">
        <v>129000</v>
      </c>
    </row>
    <row r="24" spans="1:10" x14ac:dyDescent="0.25">
      <c r="A24" s="122">
        <v>20</v>
      </c>
      <c r="B24" s="128">
        <v>44075</v>
      </c>
      <c r="C24" s="118" t="s">
        <v>1602</v>
      </c>
      <c r="D24" s="118" t="s">
        <v>752</v>
      </c>
      <c r="E24" s="118" t="s">
        <v>1584</v>
      </c>
      <c r="F24" s="118" t="s">
        <v>1648</v>
      </c>
      <c r="G24" s="118" t="s">
        <v>1647</v>
      </c>
      <c r="H24" s="118" t="s">
        <v>3088</v>
      </c>
      <c r="I24" s="118" t="s">
        <v>3202</v>
      </c>
      <c r="J24" s="220">
        <v>132000</v>
      </c>
    </row>
    <row r="25" spans="1:10" x14ac:dyDescent="0.25">
      <c r="A25" s="122">
        <v>21</v>
      </c>
      <c r="B25" s="128">
        <v>44075</v>
      </c>
      <c r="C25" s="118" t="s">
        <v>1601</v>
      </c>
      <c r="D25" s="118" t="s">
        <v>752</v>
      </c>
      <c r="E25" s="118" t="s">
        <v>1558</v>
      </c>
      <c r="F25" s="118" t="s">
        <v>1558</v>
      </c>
      <c r="G25" s="118" t="s">
        <v>1647</v>
      </c>
      <c r="H25" s="118" t="s">
        <v>1603</v>
      </c>
      <c r="I25" s="118" t="s">
        <v>3171</v>
      </c>
      <c r="J25" s="220">
        <v>90500</v>
      </c>
    </row>
    <row r="26" spans="1:10" x14ac:dyDescent="0.25">
      <c r="A26" s="122">
        <v>22</v>
      </c>
      <c r="B26" s="128">
        <v>44075</v>
      </c>
      <c r="C26" s="118" t="s">
        <v>1600</v>
      </c>
      <c r="D26" s="118" t="s">
        <v>752</v>
      </c>
      <c r="E26" s="118" t="s">
        <v>1558</v>
      </c>
      <c r="F26" s="118" t="s">
        <v>1558</v>
      </c>
      <c r="G26" s="118" t="s">
        <v>1647</v>
      </c>
      <c r="H26" s="118" t="s">
        <v>1611</v>
      </c>
      <c r="I26" s="118" t="s">
        <v>3171</v>
      </c>
      <c r="J26" s="220">
        <v>90500</v>
      </c>
    </row>
    <row r="27" spans="1:10" x14ac:dyDescent="0.25">
      <c r="A27" s="122">
        <v>23</v>
      </c>
      <c r="B27" s="128">
        <v>44075</v>
      </c>
      <c r="C27" s="118" t="s">
        <v>1642</v>
      </c>
      <c r="D27" s="118" t="s">
        <v>752</v>
      </c>
      <c r="E27" s="118" t="s">
        <v>1558</v>
      </c>
      <c r="F27" s="118" t="s">
        <v>1558</v>
      </c>
      <c r="G27" s="118" t="s">
        <v>1647</v>
      </c>
      <c r="H27" s="118" t="s">
        <v>1611</v>
      </c>
      <c r="I27" s="118" t="s">
        <v>3171</v>
      </c>
      <c r="J27" s="220">
        <v>90500</v>
      </c>
    </row>
    <row r="28" spans="1:10" x14ac:dyDescent="0.25">
      <c r="A28" s="122">
        <v>24</v>
      </c>
      <c r="B28" s="128">
        <v>44075</v>
      </c>
      <c r="C28" s="118" t="s">
        <v>1598</v>
      </c>
      <c r="D28" s="118" t="s">
        <v>752</v>
      </c>
      <c r="E28" s="118" t="s">
        <v>1558</v>
      </c>
      <c r="F28" s="118" t="s">
        <v>1558</v>
      </c>
      <c r="G28" s="118" t="s">
        <v>1647</v>
      </c>
      <c r="H28" s="118" t="s">
        <v>1611</v>
      </c>
      <c r="I28" s="118" t="s">
        <v>3171</v>
      </c>
      <c r="J28" s="220">
        <v>90500</v>
      </c>
    </row>
    <row r="29" spans="1:10" x14ac:dyDescent="0.25">
      <c r="A29" s="122">
        <v>25</v>
      </c>
      <c r="B29" s="128">
        <v>44075</v>
      </c>
      <c r="C29" s="118" t="s">
        <v>1599</v>
      </c>
      <c r="D29" s="118" t="s">
        <v>752</v>
      </c>
      <c r="E29" s="118" t="s">
        <v>1558</v>
      </c>
      <c r="F29" s="118" t="s">
        <v>1558</v>
      </c>
      <c r="G29" s="118" t="s">
        <v>1647</v>
      </c>
      <c r="H29" s="118" t="s">
        <v>1611</v>
      </c>
      <c r="I29" s="118" t="s">
        <v>3171</v>
      </c>
      <c r="J29" s="220">
        <v>90500</v>
      </c>
    </row>
    <row r="30" spans="1:10" x14ac:dyDescent="0.25">
      <c r="A30" s="122">
        <v>26</v>
      </c>
      <c r="B30" s="128">
        <v>44074</v>
      </c>
      <c r="C30" s="118" t="s">
        <v>3087</v>
      </c>
      <c r="D30" s="118" t="s">
        <v>752</v>
      </c>
      <c r="E30" s="118" t="s">
        <v>1584</v>
      </c>
      <c r="F30" s="118" t="s">
        <v>1648</v>
      </c>
      <c r="G30" s="118" t="s">
        <v>1647</v>
      </c>
      <c r="H30" s="118" t="s">
        <v>1611</v>
      </c>
      <c r="I30" s="118" t="s">
        <v>3171</v>
      </c>
      <c r="J30" s="220">
        <v>132000</v>
      </c>
    </row>
    <row r="31" spans="1:10" x14ac:dyDescent="0.25">
      <c r="A31" s="122">
        <v>27</v>
      </c>
      <c r="B31" s="128">
        <v>44082</v>
      </c>
      <c r="C31" s="118" t="s">
        <v>3091</v>
      </c>
      <c r="D31" s="118" t="s">
        <v>1692</v>
      </c>
      <c r="E31" s="118" t="s">
        <v>1584</v>
      </c>
      <c r="F31" s="118" t="s">
        <v>1573</v>
      </c>
      <c r="G31" s="118" t="s">
        <v>1672</v>
      </c>
      <c r="H31" s="118" t="s">
        <v>3093</v>
      </c>
      <c r="I31" s="118" t="s">
        <v>3202</v>
      </c>
      <c r="J31" s="220">
        <v>31000</v>
      </c>
    </row>
    <row r="32" spans="1:10" x14ac:dyDescent="0.25">
      <c r="A32" s="122">
        <v>28</v>
      </c>
      <c r="B32" s="128">
        <v>44097</v>
      </c>
      <c r="C32" s="118" t="s">
        <v>3155</v>
      </c>
      <c r="D32" s="118" t="s">
        <v>1692</v>
      </c>
      <c r="E32" s="118" t="s">
        <v>1584</v>
      </c>
      <c r="F32" s="118" t="s">
        <v>1573</v>
      </c>
      <c r="G32" s="118" t="s">
        <v>1672</v>
      </c>
      <c r="H32" s="118" t="s">
        <v>1706</v>
      </c>
      <c r="I32" s="118" t="s">
        <v>3202</v>
      </c>
      <c r="J32" s="220">
        <v>31000</v>
      </c>
    </row>
    <row r="33" spans="1:10" x14ac:dyDescent="0.25">
      <c r="A33" s="122">
        <v>29</v>
      </c>
      <c r="B33" s="128">
        <v>44097</v>
      </c>
      <c r="C33" s="118" t="s">
        <v>3154</v>
      </c>
      <c r="D33" s="118" t="s">
        <v>1692</v>
      </c>
      <c r="E33" s="118" t="s">
        <v>1584</v>
      </c>
      <c r="F33" s="118" t="s">
        <v>1573</v>
      </c>
      <c r="G33" s="118" t="s">
        <v>1672</v>
      </c>
      <c r="H33" s="118" t="s">
        <v>1706</v>
      </c>
      <c r="I33" s="218" t="s">
        <v>1607</v>
      </c>
      <c r="J33" s="220">
        <v>31000</v>
      </c>
    </row>
    <row r="34" spans="1:10" x14ac:dyDescent="0.25">
      <c r="A34" s="122">
        <v>30</v>
      </c>
      <c r="B34" s="128">
        <v>44097</v>
      </c>
      <c r="C34" s="118" t="s">
        <v>3163</v>
      </c>
      <c r="D34" s="118" t="s">
        <v>752</v>
      </c>
      <c r="E34" s="118" t="s">
        <v>1584</v>
      </c>
      <c r="F34" s="118" t="s">
        <v>1648</v>
      </c>
      <c r="G34" s="118" t="s">
        <v>1647</v>
      </c>
      <c r="H34" s="118" t="s">
        <v>1603</v>
      </c>
      <c r="I34" s="118" t="s">
        <v>3171</v>
      </c>
      <c r="J34" s="220">
        <v>129000</v>
      </c>
    </row>
    <row r="35" spans="1:10" x14ac:dyDescent="0.25">
      <c r="A35" s="122">
        <v>31</v>
      </c>
      <c r="B35" s="128">
        <v>44098</v>
      </c>
      <c r="C35" s="118" t="s">
        <v>3194</v>
      </c>
      <c r="D35" s="118" t="s">
        <v>752</v>
      </c>
      <c r="E35" s="118"/>
      <c r="F35" s="118"/>
      <c r="G35" s="118" t="s">
        <v>1647</v>
      </c>
      <c r="H35" s="118" t="s">
        <v>1611</v>
      </c>
      <c r="I35" s="118" t="s">
        <v>3171</v>
      </c>
      <c r="J35" s="220">
        <v>89500</v>
      </c>
    </row>
    <row r="36" spans="1:10" x14ac:dyDescent="0.25">
      <c r="A36" s="122">
        <v>32</v>
      </c>
      <c r="B36" s="128">
        <v>44098</v>
      </c>
      <c r="C36" s="229" t="s">
        <v>3191</v>
      </c>
      <c r="D36" s="118" t="s">
        <v>752</v>
      </c>
      <c r="E36" s="118"/>
      <c r="F36" s="118"/>
      <c r="G36" s="118" t="s">
        <v>1647</v>
      </c>
      <c r="H36" s="118" t="s">
        <v>1611</v>
      </c>
      <c r="I36" s="118" t="s">
        <v>3171</v>
      </c>
      <c r="J36" s="220">
        <v>89500</v>
      </c>
    </row>
    <row r="37" spans="1:10" x14ac:dyDescent="0.25">
      <c r="A37" s="122">
        <v>33</v>
      </c>
      <c r="B37" s="128">
        <v>44098</v>
      </c>
      <c r="C37" s="118" t="s">
        <v>3192</v>
      </c>
      <c r="D37" s="118" t="s">
        <v>752</v>
      </c>
      <c r="E37" s="118"/>
      <c r="F37" s="118"/>
      <c r="G37" s="118" t="s">
        <v>1647</v>
      </c>
      <c r="H37" s="118" t="s">
        <v>1611</v>
      </c>
      <c r="I37" s="118" t="s">
        <v>3171</v>
      </c>
      <c r="J37" s="220">
        <v>90500</v>
      </c>
    </row>
    <row r="38" spans="1:10" x14ac:dyDescent="0.25">
      <c r="A38" s="122">
        <v>34</v>
      </c>
      <c r="B38" s="128">
        <v>44098</v>
      </c>
      <c r="C38" s="118" t="s">
        <v>3193</v>
      </c>
      <c r="D38" s="118" t="s">
        <v>752</v>
      </c>
      <c r="E38" s="118"/>
      <c r="F38" s="118"/>
      <c r="G38" s="118" t="s">
        <v>1647</v>
      </c>
      <c r="H38" s="118" t="s">
        <v>1611</v>
      </c>
      <c r="I38" s="118" t="s">
        <v>3171</v>
      </c>
      <c r="J38" s="220">
        <v>89500</v>
      </c>
    </row>
    <row r="39" spans="1:10" x14ac:dyDescent="0.25">
      <c r="A39" s="122">
        <v>35</v>
      </c>
      <c r="B39" s="128">
        <v>44116</v>
      </c>
      <c r="C39" s="118" t="s">
        <v>3197</v>
      </c>
      <c r="D39" s="118" t="s">
        <v>752</v>
      </c>
      <c r="E39" s="118"/>
      <c r="F39" s="118"/>
      <c r="G39" s="118" t="s">
        <v>1647</v>
      </c>
      <c r="H39" s="118" t="s">
        <v>1611</v>
      </c>
      <c r="I39" s="118" t="s">
        <v>3171</v>
      </c>
      <c r="J39" s="220">
        <v>90500</v>
      </c>
    </row>
    <row r="40" spans="1:10" x14ac:dyDescent="0.25">
      <c r="A40" s="122">
        <v>36</v>
      </c>
      <c r="B40" s="128">
        <v>44116</v>
      </c>
      <c r="C40" s="118" t="s">
        <v>3195</v>
      </c>
      <c r="D40" s="118" t="s">
        <v>752</v>
      </c>
      <c r="E40" s="118"/>
      <c r="F40" s="118"/>
      <c r="G40" s="118" t="s">
        <v>1647</v>
      </c>
      <c r="H40" s="118" t="s">
        <v>1611</v>
      </c>
      <c r="I40" s="118" t="s">
        <v>3171</v>
      </c>
      <c r="J40" s="220">
        <v>89500</v>
      </c>
    </row>
    <row r="41" spans="1:10" x14ac:dyDescent="0.25">
      <c r="A41" s="122">
        <v>37</v>
      </c>
      <c r="B41" s="128">
        <v>44116</v>
      </c>
      <c r="C41" s="118" t="s">
        <v>3198</v>
      </c>
      <c r="D41" s="118" t="s">
        <v>752</v>
      </c>
      <c r="E41" s="118"/>
      <c r="F41" s="118"/>
      <c r="G41" s="118" t="s">
        <v>1647</v>
      </c>
      <c r="H41" s="118" t="s">
        <v>1611</v>
      </c>
      <c r="I41" s="118" t="s">
        <v>3171</v>
      </c>
      <c r="J41" s="220">
        <v>89500</v>
      </c>
    </row>
    <row r="42" spans="1:10" x14ac:dyDescent="0.25">
      <c r="A42" s="122">
        <v>38</v>
      </c>
      <c r="B42" s="128">
        <v>44116</v>
      </c>
      <c r="C42" s="118" t="s">
        <v>3196</v>
      </c>
      <c r="D42" s="118" t="s">
        <v>752</v>
      </c>
      <c r="E42" s="118"/>
      <c r="F42" s="118"/>
      <c r="G42" s="118" t="s">
        <v>1647</v>
      </c>
      <c r="H42" s="118" t="s">
        <v>1611</v>
      </c>
      <c r="I42" s="118" t="s">
        <v>3171</v>
      </c>
      <c r="J42" s="220">
        <v>89500</v>
      </c>
    </row>
    <row r="43" spans="1:10" x14ac:dyDescent="0.25">
      <c r="A43" s="122">
        <v>39</v>
      </c>
      <c r="B43" s="128">
        <v>44116</v>
      </c>
      <c r="C43" s="118" t="s">
        <v>3199</v>
      </c>
      <c r="D43" s="118" t="s">
        <v>752</v>
      </c>
      <c r="E43" s="118"/>
      <c r="F43" s="118"/>
      <c r="G43" s="118" t="s">
        <v>1647</v>
      </c>
      <c r="H43" s="118" t="s">
        <v>1611</v>
      </c>
      <c r="I43" s="118" t="s">
        <v>3171</v>
      </c>
      <c r="J43" s="220">
        <v>90500</v>
      </c>
    </row>
    <row r="44" spans="1:10" x14ac:dyDescent="0.25">
      <c r="A44" s="122">
        <v>40</v>
      </c>
      <c r="B44" s="128"/>
      <c r="C44" s="118"/>
      <c r="D44" s="118"/>
      <c r="E44" s="118"/>
      <c r="F44" s="118"/>
      <c r="G44" s="118"/>
      <c r="H44" s="118"/>
      <c r="I44" s="118"/>
      <c r="J44" s="220"/>
    </row>
    <row r="45" spans="1:10" x14ac:dyDescent="0.25">
      <c r="A45" s="122">
        <v>41</v>
      </c>
      <c r="B45" s="128"/>
      <c r="C45" s="118"/>
      <c r="D45" s="118"/>
      <c r="E45" s="118"/>
      <c r="F45" s="118"/>
      <c r="G45" s="118"/>
      <c r="H45" s="118"/>
      <c r="I45" s="118"/>
      <c r="J45" s="220"/>
    </row>
    <row r="46" spans="1:10" x14ac:dyDescent="0.25">
      <c r="A46" s="122">
        <v>42</v>
      </c>
      <c r="B46" s="128"/>
      <c r="C46" s="118"/>
      <c r="D46" s="118"/>
      <c r="E46" s="118"/>
      <c r="F46" s="118"/>
      <c r="G46" s="118"/>
      <c r="H46" s="118"/>
      <c r="I46" s="118"/>
      <c r="J46" s="220"/>
    </row>
    <row r="47" spans="1:10" x14ac:dyDescent="0.25">
      <c r="A47" s="122">
        <v>43</v>
      </c>
      <c r="B47" s="128"/>
      <c r="C47" s="118"/>
      <c r="D47" s="118"/>
      <c r="E47" s="118"/>
      <c r="F47" s="118"/>
      <c r="G47" s="118"/>
      <c r="H47" s="118"/>
      <c r="I47" s="118"/>
      <c r="J47" s="220"/>
    </row>
    <row r="48" spans="1:10" x14ac:dyDescent="0.25">
      <c r="A48" s="122">
        <v>44</v>
      </c>
      <c r="B48" s="128"/>
      <c r="C48" s="118"/>
      <c r="D48" s="118"/>
      <c r="E48" s="118"/>
      <c r="F48" s="118"/>
      <c r="G48" s="118"/>
      <c r="H48" s="118"/>
      <c r="I48" s="118"/>
      <c r="J48" s="220"/>
    </row>
    <row r="49" spans="1:10" ht="15.75" thickBot="1" x14ac:dyDescent="0.3">
      <c r="A49" s="122">
        <v>45</v>
      </c>
      <c r="B49" s="128"/>
      <c r="C49" s="118"/>
      <c r="D49" s="118"/>
      <c r="E49" s="118"/>
      <c r="F49" s="118"/>
      <c r="G49" s="118"/>
      <c r="H49" s="118"/>
      <c r="I49" s="118"/>
      <c r="J49" s="221">
        <f>SUM(J5:J48)</f>
        <v>3449100</v>
      </c>
    </row>
    <row r="50" spans="1:10" ht="15.75" thickTop="1" x14ac:dyDescent="0.25">
      <c r="A50" s="174"/>
      <c r="B50" s="175"/>
      <c r="C50" s="5"/>
      <c r="D50" s="5"/>
      <c r="E50" s="5"/>
      <c r="F50" s="5"/>
      <c r="G50" s="5"/>
      <c r="H50" s="5"/>
      <c r="I50" s="5"/>
    </row>
    <row r="51" spans="1:10" x14ac:dyDescent="0.25">
      <c r="A51" s="231" t="s">
        <v>3172</v>
      </c>
      <c r="B51" s="231"/>
      <c r="C51" s="225" t="s">
        <v>3165</v>
      </c>
      <c r="D51" s="226" t="s">
        <v>3164</v>
      </c>
      <c r="E51" s="118"/>
      <c r="F51" s="118"/>
      <c r="G51" s="222">
        <v>784000</v>
      </c>
      <c r="H51" s="232">
        <f>G51+G52</f>
        <v>908000</v>
      </c>
    </row>
    <row r="52" spans="1:10" x14ac:dyDescent="0.25">
      <c r="A52" s="231"/>
      <c r="B52" s="231"/>
      <c r="C52" s="225" t="s">
        <v>3166</v>
      </c>
      <c r="D52" s="226" t="s">
        <v>3167</v>
      </c>
      <c r="E52" s="118"/>
      <c r="F52" s="118"/>
      <c r="G52" s="222">
        <v>124000</v>
      </c>
      <c r="H52" s="233"/>
    </row>
    <row r="53" spans="1:10" x14ac:dyDescent="0.25">
      <c r="A53" s="234" t="s">
        <v>3171</v>
      </c>
      <c r="B53" s="234"/>
      <c r="C53" s="225" t="s">
        <v>3168</v>
      </c>
      <c r="D53" s="226" t="s">
        <v>3170</v>
      </c>
      <c r="E53" s="118"/>
      <c r="F53" s="118"/>
      <c r="G53" s="222"/>
      <c r="H53" s="227">
        <v>1732600</v>
      </c>
    </row>
    <row r="54" spans="1:10" ht="15.75" thickBot="1" x14ac:dyDescent="0.3">
      <c r="A54" s="235" t="s">
        <v>3169</v>
      </c>
      <c r="B54" s="235"/>
      <c r="C54" s="235"/>
      <c r="D54" s="235"/>
      <c r="E54" s="235"/>
      <c r="F54" s="235"/>
      <c r="G54" s="235"/>
      <c r="H54" s="228">
        <f>SUM(H51:H53)</f>
        <v>2640600</v>
      </c>
    </row>
    <row r="55" spans="1:10" ht="15.75" thickTop="1" x14ac:dyDescent="0.25">
      <c r="B55" s="5"/>
      <c r="C55" s="5"/>
      <c r="D55" s="5"/>
    </row>
  </sheetData>
  <autoFilter ref="A4:I31" xr:uid="{3F2F6875-A5CB-46BA-BC1A-2ABE0EEED958}">
    <sortState xmlns:xlrd2="http://schemas.microsoft.com/office/spreadsheetml/2017/richdata2" ref="A5:I31">
      <sortCondition ref="B4:B31"/>
    </sortState>
  </autoFilter>
  <mergeCells count="5">
    <mergeCell ref="A2:I2"/>
    <mergeCell ref="A51:B52"/>
    <mergeCell ref="H51:H52"/>
    <mergeCell ref="A53:B53"/>
    <mergeCell ref="A54:G54"/>
  </mergeCells>
  <phoneticPr fontId="20" type="noConversion"/>
  <pageMargins left="0.7" right="0.7" top="0.75" bottom="0.75" header="0.3" footer="0.3"/>
  <pageSetup paperSize="9" scale="4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9B290A-2A30-4AD0-9995-1FD86175B752}">
  <sheetPr filterMode="1">
    <tabColor rgb="FFFFFF00"/>
  </sheetPr>
  <dimension ref="A1:J555"/>
  <sheetViews>
    <sheetView workbookViewId="0">
      <pane xSplit="2" ySplit="1" topLeftCell="C393" activePane="bottomRight" state="frozen"/>
      <selection pane="topRight" activeCell="C1" sqref="C1"/>
      <selection pane="bottomLeft" activeCell="A2" sqref="A2"/>
      <selection pane="bottomRight" activeCell="F435" sqref="F435"/>
    </sheetView>
  </sheetViews>
  <sheetFormatPr defaultRowHeight="15" x14ac:dyDescent="0.25"/>
  <cols>
    <col min="1" max="1" width="16.85546875" style="137" customWidth="1"/>
    <col min="2" max="2" width="16" style="137" customWidth="1"/>
    <col min="3" max="3" width="21" style="137" hidden="1" customWidth="1"/>
    <col min="4" max="4" width="12.5703125" style="137" customWidth="1"/>
    <col min="5" max="5" width="68" style="137" customWidth="1"/>
    <col min="6" max="7" width="13.28515625" style="137" customWidth="1"/>
    <col min="8" max="8" width="13.85546875" style="137" customWidth="1"/>
    <col min="9" max="9" width="11.85546875" style="137" customWidth="1"/>
    <col min="10" max="10" width="11.140625" style="137" customWidth="1"/>
    <col min="11" max="16384" width="9.140625" style="137"/>
  </cols>
  <sheetData>
    <row r="1" spans="1:10" x14ac:dyDescent="0.25">
      <c r="A1" s="135" t="s">
        <v>27</v>
      </c>
      <c r="B1" s="135" t="s">
        <v>1714</v>
      </c>
      <c r="C1" s="135" t="s">
        <v>1715</v>
      </c>
      <c r="D1" s="135" t="s">
        <v>1716</v>
      </c>
      <c r="E1" s="135" t="s">
        <v>1717</v>
      </c>
      <c r="F1" s="135" t="s">
        <v>1718</v>
      </c>
      <c r="G1" s="135" t="s">
        <v>1719</v>
      </c>
      <c r="H1" s="136" t="s">
        <v>1720</v>
      </c>
      <c r="I1" s="136" t="s">
        <v>1721</v>
      </c>
      <c r="J1" s="135" t="s">
        <v>1722</v>
      </c>
    </row>
    <row r="2" spans="1:10" hidden="1" x14ac:dyDescent="0.25">
      <c r="A2" s="138" t="s">
        <v>1723</v>
      </c>
      <c r="B2" s="138" t="s">
        <v>1724</v>
      </c>
      <c r="C2" s="138" t="s">
        <v>1725</v>
      </c>
      <c r="D2" s="138" t="s">
        <v>1726</v>
      </c>
      <c r="E2" s="138" t="s">
        <v>1727</v>
      </c>
      <c r="F2" s="139">
        <v>38816</v>
      </c>
      <c r="G2" s="140">
        <v>4200</v>
      </c>
      <c r="H2" s="140">
        <v>4199</v>
      </c>
      <c r="I2" s="138" t="s">
        <v>1728</v>
      </c>
      <c r="J2" s="140">
        <v>1</v>
      </c>
    </row>
    <row r="3" spans="1:10" hidden="1" x14ac:dyDescent="0.25">
      <c r="A3" s="138" t="s">
        <v>1723</v>
      </c>
      <c r="B3" s="138" t="s">
        <v>1729</v>
      </c>
      <c r="C3" s="138" t="s">
        <v>1725</v>
      </c>
      <c r="D3" s="138" t="s">
        <v>1726</v>
      </c>
      <c r="E3" s="138" t="s">
        <v>1727</v>
      </c>
      <c r="F3" s="139">
        <v>38816</v>
      </c>
      <c r="G3" s="140">
        <v>4200</v>
      </c>
      <c r="H3" s="140">
        <v>4199</v>
      </c>
      <c r="I3" s="138" t="s">
        <v>1728</v>
      </c>
      <c r="J3" s="140">
        <v>1</v>
      </c>
    </row>
    <row r="4" spans="1:10" hidden="1" x14ac:dyDescent="0.25">
      <c r="A4" s="138" t="s">
        <v>1723</v>
      </c>
      <c r="B4" s="138" t="s">
        <v>1730</v>
      </c>
      <c r="C4" s="138" t="s">
        <v>1725</v>
      </c>
      <c r="D4" s="138" t="s">
        <v>1726</v>
      </c>
      <c r="E4" s="138" t="s">
        <v>1727</v>
      </c>
      <c r="F4" s="139">
        <v>38844</v>
      </c>
      <c r="G4" s="140">
        <v>4200</v>
      </c>
      <c r="H4" s="140">
        <v>4199</v>
      </c>
      <c r="I4" s="138" t="s">
        <v>1728</v>
      </c>
      <c r="J4" s="140">
        <v>1</v>
      </c>
    </row>
    <row r="5" spans="1:10" hidden="1" x14ac:dyDescent="0.25">
      <c r="A5" s="138" t="s">
        <v>1731</v>
      </c>
      <c r="B5" s="138" t="s">
        <v>1732</v>
      </c>
      <c r="C5" s="138" t="s">
        <v>1725</v>
      </c>
      <c r="D5" s="138" t="s">
        <v>1726</v>
      </c>
      <c r="E5" s="138" t="s">
        <v>1726</v>
      </c>
      <c r="F5" s="139">
        <v>39138</v>
      </c>
      <c r="G5" s="140">
        <v>4200</v>
      </c>
      <c r="H5" s="140">
        <v>4199</v>
      </c>
      <c r="I5" s="138" t="s">
        <v>1728</v>
      </c>
      <c r="J5" s="140">
        <v>1</v>
      </c>
    </row>
    <row r="6" spans="1:10" hidden="1" x14ac:dyDescent="0.25">
      <c r="A6" s="138" t="s">
        <v>1731</v>
      </c>
      <c r="B6" s="138" t="s">
        <v>1733</v>
      </c>
      <c r="C6" s="138" t="s">
        <v>1725</v>
      </c>
      <c r="D6" s="138" t="s">
        <v>1726</v>
      </c>
      <c r="E6" s="138" t="s">
        <v>1727</v>
      </c>
      <c r="F6" s="139">
        <v>38887</v>
      </c>
      <c r="G6" s="140">
        <v>4200</v>
      </c>
      <c r="H6" s="140">
        <v>4199</v>
      </c>
      <c r="I6" s="138" t="s">
        <v>1728</v>
      </c>
      <c r="J6" s="140">
        <v>1</v>
      </c>
    </row>
    <row r="7" spans="1:10" hidden="1" x14ac:dyDescent="0.25">
      <c r="A7" s="138" t="s">
        <v>1734</v>
      </c>
      <c r="B7" s="138" t="s">
        <v>1735</v>
      </c>
      <c r="C7" s="138" t="s">
        <v>1725</v>
      </c>
      <c r="D7" s="138" t="s">
        <v>1726</v>
      </c>
      <c r="E7" s="138" t="s">
        <v>1727</v>
      </c>
      <c r="F7" s="139">
        <v>38887</v>
      </c>
      <c r="G7" s="140">
        <v>4200</v>
      </c>
      <c r="H7" s="140">
        <v>4199</v>
      </c>
      <c r="I7" s="138" t="s">
        <v>1728</v>
      </c>
      <c r="J7" s="140">
        <v>1</v>
      </c>
    </row>
    <row r="8" spans="1:10" hidden="1" x14ac:dyDescent="0.25">
      <c r="A8" s="138" t="s">
        <v>1734</v>
      </c>
      <c r="B8" s="138" t="s">
        <v>1736</v>
      </c>
      <c r="C8" s="138" t="s">
        <v>1725</v>
      </c>
      <c r="D8" s="138" t="s">
        <v>1726</v>
      </c>
      <c r="E8" s="138" t="s">
        <v>1727</v>
      </c>
      <c r="F8" s="139">
        <v>38887</v>
      </c>
      <c r="G8" s="140">
        <v>4200</v>
      </c>
      <c r="H8" s="140">
        <v>4199</v>
      </c>
      <c r="I8" s="138" t="s">
        <v>1728</v>
      </c>
      <c r="J8" s="140">
        <v>1</v>
      </c>
    </row>
    <row r="9" spans="1:10" hidden="1" x14ac:dyDescent="0.25">
      <c r="A9" s="138" t="s">
        <v>1734</v>
      </c>
      <c r="B9" s="138" t="s">
        <v>1737</v>
      </c>
      <c r="C9" s="138" t="s">
        <v>1725</v>
      </c>
      <c r="D9" s="138" t="s">
        <v>1726</v>
      </c>
      <c r="E9" s="138" t="s">
        <v>1727</v>
      </c>
      <c r="F9" s="139">
        <v>38887</v>
      </c>
      <c r="G9" s="140">
        <v>4200</v>
      </c>
      <c r="H9" s="140">
        <v>4199</v>
      </c>
      <c r="I9" s="138" t="s">
        <v>1728</v>
      </c>
      <c r="J9" s="140">
        <v>1</v>
      </c>
    </row>
    <row r="10" spans="1:10" hidden="1" x14ac:dyDescent="0.25">
      <c r="A10" s="138" t="s">
        <v>1738</v>
      </c>
      <c r="B10" s="138" t="s">
        <v>1739</v>
      </c>
      <c r="C10" s="138" t="s">
        <v>1725</v>
      </c>
      <c r="D10" s="138" t="s">
        <v>1726</v>
      </c>
      <c r="E10" s="138" t="s">
        <v>1727</v>
      </c>
      <c r="F10" s="139">
        <v>38816</v>
      </c>
      <c r="G10" s="140">
        <v>4200</v>
      </c>
      <c r="H10" s="140">
        <v>4199</v>
      </c>
      <c r="I10" s="138" t="s">
        <v>1728</v>
      </c>
      <c r="J10" s="140">
        <v>1</v>
      </c>
    </row>
    <row r="11" spans="1:10" hidden="1" x14ac:dyDescent="0.25">
      <c r="A11" s="138" t="s">
        <v>1740</v>
      </c>
      <c r="B11" s="138" t="s">
        <v>1741</v>
      </c>
      <c r="C11" s="138" t="s">
        <v>1725</v>
      </c>
      <c r="D11" s="138" t="s">
        <v>1726</v>
      </c>
      <c r="E11" s="138" t="s">
        <v>1727</v>
      </c>
      <c r="F11" s="139">
        <v>38816</v>
      </c>
      <c r="G11" s="140">
        <v>4200</v>
      </c>
      <c r="H11" s="140">
        <v>4199</v>
      </c>
      <c r="I11" s="138" t="s">
        <v>1728</v>
      </c>
      <c r="J11" s="140">
        <v>1</v>
      </c>
    </row>
    <row r="12" spans="1:10" hidden="1" x14ac:dyDescent="0.25">
      <c r="A12" s="138" t="s">
        <v>1740</v>
      </c>
      <c r="B12" s="138" t="s">
        <v>1742</v>
      </c>
      <c r="C12" s="138" t="s">
        <v>1725</v>
      </c>
      <c r="D12" s="138" t="s">
        <v>1726</v>
      </c>
      <c r="E12" s="138" t="s">
        <v>1727</v>
      </c>
      <c r="F12" s="139">
        <v>38887</v>
      </c>
      <c r="G12" s="140">
        <v>4200</v>
      </c>
      <c r="H12" s="140">
        <v>4199</v>
      </c>
      <c r="I12" s="138" t="s">
        <v>1728</v>
      </c>
      <c r="J12" s="140">
        <v>1</v>
      </c>
    </row>
    <row r="13" spans="1:10" hidden="1" x14ac:dyDescent="0.25">
      <c r="A13" s="138" t="s">
        <v>1743</v>
      </c>
      <c r="B13" s="138" t="s">
        <v>1744</v>
      </c>
      <c r="C13" s="138" t="s">
        <v>1725</v>
      </c>
      <c r="D13" s="138" t="s">
        <v>1726</v>
      </c>
      <c r="E13" s="138" t="s">
        <v>1726</v>
      </c>
      <c r="F13" s="139">
        <v>38999</v>
      </c>
      <c r="G13" s="140">
        <v>4342</v>
      </c>
      <c r="H13" s="140">
        <v>4341</v>
      </c>
      <c r="I13" s="138" t="s">
        <v>1728</v>
      </c>
      <c r="J13" s="140">
        <v>1</v>
      </c>
    </row>
    <row r="14" spans="1:10" hidden="1" x14ac:dyDescent="0.25">
      <c r="A14" s="138" t="s">
        <v>1723</v>
      </c>
      <c r="B14" s="138" t="s">
        <v>1745</v>
      </c>
      <c r="C14" s="138" t="s">
        <v>1725</v>
      </c>
      <c r="D14" s="138" t="s">
        <v>1726</v>
      </c>
      <c r="E14" s="138" t="s">
        <v>1727</v>
      </c>
      <c r="F14" s="139">
        <v>39030</v>
      </c>
      <c r="G14" s="140">
        <v>4675</v>
      </c>
      <c r="H14" s="140">
        <v>4674</v>
      </c>
      <c r="I14" s="138" t="s">
        <v>1728</v>
      </c>
      <c r="J14" s="140">
        <v>1</v>
      </c>
    </row>
    <row r="15" spans="1:10" hidden="1" x14ac:dyDescent="0.25">
      <c r="A15" s="138" t="s">
        <v>1723</v>
      </c>
      <c r="B15" s="138" t="s">
        <v>1746</v>
      </c>
      <c r="C15" s="138" t="s">
        <v>1725</v>
      </c>
      <c r="D15" s="138" t="s">
        <v>1726</v>
      </c>
      <c r="E15" s="138" t="s">
        <v>1727</v>
      </c>
      <c r="F15" s="139">
        <v>39196</v>
      </c>
      <c r="G15" s="140">
        <v>4675</v>
      </c>
      <c r="H15" s="140">
        <v>4674</v>
      </c>
      <c r="I15" s="138" t="s">
        <v>1728</v>
      </c>
      <c r="J15" s="140">
        <v>1</v>
      </c>
    </row>
    <row r="16" spans="1:10" hidden="1" x14ac:dyDescent="0.25">
      <c r="A16" s="138" t="s">
        <v>1723</v>
      </c>
      <c r="B16" s="138" t="s">
        <v>1747</v>
      </c>
      <c r="C16" s="138" t="s">
        <v>1725</v>
      </c>
      <c r="D16" s="138" t="s">
        <v>1726</v>
      </c>
      <c r="E16" s="138" t="s">
        <v>1727</v>
      </c>
      <c r="F16" s="139">
        <v>38916</v>
      </c>
      <c r="G16" s="140">
        <v>4675</v>
      </c>
      <c r="H16" s="140">
        <v>4674</v>
      </c>
      <c r="I16" s="138" t="s">
        <v>1728</v>
      </c>
      <c r="J16" s="140">
        <v>1</v>
      </c>
    </row>
    <row r="17" spans="1:10" hidden="1" x14ac:dyDescent="0.25">
      <c r="A17" s="138" t="s">
        <v>1723</v>
      </c>
      <c r="B17" s="138" t="s">
        <v>1748</v>
      </c>
      <c r="C17" s="138" t="s">
        <v>1725</v>
      </c>
      <c r="D17" s="138" t="s">
        <v>1726</v>
      </c>
      <c r="E17" s="138" t="s">
        <v>1726</v>
      </c>
      <c r="F17" s="139">
        <v>38978</v>
      </c>
      <c r="G17" s="140">
        <v>4675</v>
      </c>
      <c r="H17" s="140">
        <v>4674</v>
      </c>
      <c r="I17" s="138" t="s">
        <v>1728</v>
      </c>
      <c r="J17" s="140">
        <v>1</v>
      </c>
    </row>
    <row r="18" spans="1:10" hidden="1" x14ac:dyDescent="0.25">
      <c r="A18" s="138" t="s">
        <v>1723</v>
      </c>
      <c r="B18" s="138" t="s">
        <v>1749</v>
      </c>
      <c r="C18" s="138" t="s">
        <v>1725</v>
      </c>
      <c r="D18" s="138" t="s">
        <v>1726</v>
      </c>
      <c r="E18" s="138" t="s">
        <v>1726</v>
      </c>
      <c r="F18" s="139">
        <v>39026</v>
      </c>
      <c r="G18" s="140">
        <v>4675</v>
      </c>
      <c r="H18" s="140">
        <v>4674</v>
      </c>
      <c r="I18" s="138" t="s">
        <v>1728</v>
      </c>
      <c r="J18" s="140">
        <v>1</v>
      </c>
    </row>
    <row r="19" spans="1:10" hidden="1" x14ac:dyDescent="0.25">
      <c r="A19" s="138" t="s">
        <v>1723</v>
      </c>
      <c r="B19" s="138" t="s">
        <v>1750</v>
      </c>
      <c r="C19" s="138" t="s">
        <v>1725</v>
      </c>
      <c r="D19" s="138" t="s">
        <v>1726</v>
      </c>
      <c r="E19" s="138" t="s">
        <v>1727</v>
      </c>
      <c r="F19" s="139">
        <v>39196</v>
      </c>
      <c r="G19" s="140">
        <v>4675</v>
      </c>
      <c r="H19" s="140">
        <v>4674</v>
      </c>
      <c r="I19" s="138" t="s">
        <v>1728</v>
      </c>
      <c r="J19" s="140">
        <v>1</v>
      </c>
    </row>
    <row r="20" spans="1:10" hidden="1" x14ac:dyDescent="0.25">
      <c r="A20" s="138" t="s">
        <v>1723</v>
      </c>
      <c r="B20" s="138" t="s">
        <v>1751</v>
      </c>
      <c r="C20" s="138" t="s">
        <v>1725</v>
      </c>
      <c r="D20" s="138" t="s">
        <v>1726</v>
      </c>
      <c r="E20" s="138" t="s">
        <v>1726</v>
      </c>
      <c r="F20" s="139">
        <v>39215</v>
      </c>
      <c r="G20" s="140">
        <v>4675</v>
      </c>
      <c r="H20" s="140">
        <v>4674</v>
      </c>
      <c r="I20" s="138" t="s">
        <v>1728</v>
      </c>
      <c r="J20" s="140">
        <v>1</v>
      </c>
    </row>
    <row r="21" spans="1:10" hidden="1" x14ac:dyDescent="0.25">
      <c r="A21" s="138" t="s">
        <v>1723</v>
      </c>
      <c r="B21" s="138" t="s">
        <v>1752</v>
      </c>
      <c r="C21" s="138" t="s">
        <v>1725</v>
      </c>
      <c r="D21" s="138" t="s">
        <v>1726</v>
      </c>
      <c r="E21" s="138" t="s">
        <v>1727</v>
      </c>
      <c r="F21" s="139">
        <v>38916</v>
      </c>
      <c r="G21" s="140">
        <v>4675</v>
      </c>
      <c r="H21" s="140">
        <v>4674</v>
      </c>
      <c r="I21" s="138" t="s">
        <v>1728</v>
      </c>
      <c r="J21" s="140">
        <v>1</v>
      </c>
    </row>
    <row r="22" spans="1:10" hidden="1" x14ac:dyDescent="0.25">
      <c r="A22" s="138" t="s">
        <v>1723</v>
      </c>
      <c r="B22" s="138" t="s">
        <v>1753</v>
      </c>
      <c r="C22" s="138" t="s">
        <v>1725</v>
      </c>
      <c r="D22" s="138" t="s">
        <v>1726</v>
      </c>
      <c r="E22" s="138" t="s">
        <v>1726</v>
      </c>
      <c r="F22" s="139">
        <v>39048</v>
      </c>
      <c r="G22" s="140">
        <v>4675</v>
      </c>
      <c r="H22" s="140">
        <v>4674</v>
      </c>
      <c r="I22" s="138" t="s">
        <v>1728</v>
      </c>
      <c r="J22" s="140">
        <v>1</v>
      </c>
    </row>
    <row r="23" spans="1:10" hidden="1" x14ac:dyDescent="0.25">
      <c r="A23" s="138" t="s">
        <v>1723</v>
      </c>
      <c r="B23" s="138" t="s">
        <v>1754</v>
      </c>
      <c r="C23" s="138" t="s">
        <v>1725</v>
      </c>
      <c r="D23" s="138" t="s">
        <v>1726</v>
      </c>
      <c r="E23" s="138" t="s">
        <v>1727</v>
      </c>
      <c r="F23" s="139">
        <v>39196</v>
      </c>
      <c r="G23" s="140">
        <v>4675</v>
      </c>
      <c r="H23" s="140">
        <v>4674</v>
      </c>
      <c r="I23" s="138" t="s">
        <v>1728</v>
      </c>
      <c r="J23" s="140">
        <v>1</v>
      </c>
    </row>
    <row r="24" spans="1:10" hidden="1" x14ac:dyDescent="0.25">
      <c r="A24" s="138" t="s">
        <v>1723</v>
      </c>
      <c r="B24" s="138" t="s">
        <v>1755</v>
      </c>
      <c r="C24" s="138" t="s">
        <v>1725</v>
      </c>
      <c r="D24" s="138" t="s">
        <v>1726</v>
      </c>
      <c r="E24" s="138" t="s">
        <v>1726</v>
      </c>
      <c r="F24" s="139">
        <v>39225</v>
      </c>
      <c r="G24" s="140">
        <v>4675</v>
      </c>
      <c r="H24" s="140">
        <v>4674</v>
      </c>
      <c r="I24" s="138" t="s">
        <v>1728</v>
      </c>
      <c r="J24" s="140">
        <v>1</v>
      </c>
    </row>
    <row r="25" spans="1:10" hidden="1" x14ac:dyDescent="0.25">
      <c r="A25" s="138" t="s">
        <v>1723</v>
      </c>
      <c r="B25" s="138" t="s">
        <v>1756</v>
      </c>
      <c r="C25" s="138" t="s">
        <v>1725</v>
      </c>
      <c r="D25" s="138" t="s">
        <v>1726</v>
      </c>
      <c r="E25" s="138" t="s">
        <v>1727</v>
      </c>
      <c r="F25" s="139">
        <v>38916</v>
      </c>
      <c r="G25" s="140">
        <v>4675</v>
      </c>
      <c r="H25" s="140">
        <v>4674</v>
      </c>
      <c r="I25" s="138" t="s">
        <v>1728</v>
      </c>
      <c r="J25" s="140">
        <v>1</v>
      </c>
    </row>
    <row r="26" spans="1:10" hidden="1" x14ac:dyDescent="0.25">
      <c r="A26" s="138" t="s">
        <v>1723</v>
      </c>
      <c r="B26" s="138" t="s">
        <v>1757</v>
      </c>
      <c r="C26" s="138" t="s">
        <v>1725</v>
      </c>
      <c r="D26" s="138" t="s">
        <v>1726</v>
      </c>
      <c r="E26" s="138" t="s">
        <v>1727</v>
      </c>
      <c r="F26" s="139">
        <v>38916</v>
      </c>
      <c r="G26" s="140">
        <v>4675</v>
      </c>
      <c r="H26" s="140">
        <v>4674</v>
      </c>
      <c r="I26" s="138" t="s">
        <v>1728</v>
      </c>
      <c r="J26" s="140">
        <v>1</v>
      </c>
    </row>
    <row r="27" spans="1:10" hidden="1" x14ac:dyDescent="0.25">
      <c r="A27" s="138" t="s">
        <v>1723</v>
      </c>
      <c r="B27" s="138" t="s">
        <v>1758</v>
      </c>
      <c r="C27" s="138" t="s">
        <v>1725</v>
      </c>
      <c r="D27" s="138" t="s">
        <v>1726</v>
      </c>
      <c r="E27" s="138" t="s">
        <v>1727</v>
      </c>
      <c r="F27" s="139">
        <v>38916</v>
      </c>
      <c r="G27" s="140">
        <v>4675</v>
      </c>
      <c r="H27" s="140">
        <v>4674</v>
      </c>
      <c r="I27" s="138" t="s">
        <v>1728</v>
      </c>
      <c r="J27" s="140">
        <v>1</v>
      </c>
    </row>
    <row r="28" spans="1:10" hidden="1" x14ac:dyDescent="0.25">
      <c r="A28" s="138" t="s">
        <v>1723</v>
      </c>
      <c r="B28" s="138" t="s">
        <v>1759</v>
      </c>
      <c r="C28" s="138" t="s">
        <v>1725</v>
      </c>
      <c r="D28" s="138" t="s">
        <v>1726</v>
      </c>
      <c r="E28" s="138" t="s">
        <v>1726</v>
      </c>
      <c r="F28" s="139">
        <v>38943</v>
      </c>
      <c r="G28" s="140">
        <v>4675</v>
      </c>
      <c r="H28" s="140">
        <v>4674</v>
      </c>
      <c r="I28" s="138" t="s">
        <v>1728</v>
      </c>
      <c r="J28" s="140">
        <v>1</v>
      </c>
    </row>
    <row r="29" spans="1:10" hidden="1" x14ac:dyDescent="0.25">
      <c r="A29" s="138" t="s">
        <v>1723</v>
      </c>
      <c r="B29" s="138" t="s">
        <v>1760</v>
      </c>
      <c r="C29" s="138" t="s">
        <v>1725</v>
      </c>
      <c r="D29" s="138" t="s">
        <v>1726</v>
      </c>
      <c r="E29" s="138" t="s">
        <v>1726</v>
      </c>
      <c r="F29" s="139">
        <v>38999</v>
      </c>
      <c r="G29" s="140">
        <v>4675</v>
      </c>
      <c r="H29" s="140">
        <v>4674</v>
      </c>
      <c r="I29" s="138" t="s">
        <v>1728</v>
      </c>
      <c r="J29" s="140">
        <v>1</v>
      </c>
    </row>
    <row r="30" spans="1:10" hidden="1" x14ac:dyDescent="0.25">
      <c r="A30" s="138" t="s">
        <v>1723</v>
      </c>
      <c r="B30" s="138" t="s">
        <v>1761</v>
      </c>
      <c r="C30" s="138" t="s">
        <v>1725</v>
      </c>
      <c r="D30" s="138" t="s">
        <v>1726</v>
      </c>
      <c r="E30" s="138" t="s">
        <v>1727</v>
      </c>
      <c r="F30" s="139">
        <v>39196</v>
      </c>
      <c r="G30" s="140">
        <v>4675</v>
      </c>
      <c r="H30" s="140">
        <v>4674</v>
      </c>
      <c r="I30" s="138" t="s">
        <v>1728</v>
      </c>
      <c r="J30" s="140">
        <v>1</v>
      </c>
    </row>
    <row r="31" spans="1:10" hidden="1" x14ac:dyDescent="0.25">
      <c r="A31" s="138" t="s">
        <v>1723</v>
      </c>
      <c r="B31" s="138" t="s">
        <v>1762</v>
      </c>
      <c r="C31" s="138" t="s">
        <v>1725</v>
      </c>
      <c r="D31" s="138" t="s">
        <v>1726</v>
      </c>
      <c r="E31" s="138" t="s">
        <v>1726</v>
      </c>
      <c r="F31" s="139">
        <v>38999</v>
      </c>
      <c r="G31" s="140">
        <v>4675</v>
      </c>
      <c r="H31" s="140">
        <v>4674</v>
      </c>
      <c r="I31" s="138" t="s">
        <v>1728</v>
      </c>
      <c r="J31" s="140">
        <v>1</v>
      </c>
    </row>
    <row r="32" spans="1:10" hidden="1" x14ac:dyDescent="0.25">
      <c r="A32" s="138" t="s">
        <v>1723</v>
      </c>
      <c r="B32" s="138" t="s">
        <v>1763</v>
      </c>
      <c r="C32" s="138" t="s">
        <v>1725</v>
      </c>
      <c r="D32" s="138" t="s">
        <v>1726</v>
      </c>
      <c r="E32" s="138" t="s">
        <v>1727</v>
      </c>
      <c r="F32" s="139">
        <v>38916</v>
      </c>
      <c r="G32" s="140">
        <v>4675</v>
      </c>
      <c r="H32" s="140">
        <v>4674</v>
      </c>
      <c r="I32" s="138" t="s">
        <v>1728</v>
      </c>
      <c r="J32" s="140">
        <v>1</v>
      </c>
    </row>
    <row r="33" spans="1:10" hidden="1" x14ac:dyDescent="0.25">
      <c r="A33" s="138" t="s">
        <v>1723</v>
      </c>
      <c r="B33" s="138" t="s">
        <v>1764</v>
      </c>
      <c r="C33" s="138" t="s">
        <v>1725</v>
      </c>
      <c r="D33" s="138" t="s">
        <v>1726</v>
      </c>
      <c r="E33" s="138" t="s">
        <v>1727</v>
      </c>
      <c r="F33" s="139">
        <v>39196</v>
      </c>
      <c r="G33" s="140">
        <v>4675</v>
      </c>
      <c r="H33" s="140">
        <v>4674</v>
      </c>
      <c r="I33" s="138" t="s">
        <v>1728</v>
      </c>
      <c r="J33" s="140">
        <v>1</v>
      </c>
    </row>
    <row r="34" spans="1:10" hidden="1" x14ac:dyDescent="0.25">
      <c r="A34" s="138" t="s">
        <v>1723</v>
      </c>
      <c r="B34" s="138" t="s">
        <v>1765</v>
      </c>
      <c r="C34" s="138" t="s">
        <v>1725</v>
      </c>
      <c r="D34" s="138" t="s">
        <v>1726</v>
      </c>
      <c r="E34" s="138" t="s">
        <v>1727</v>
      </c>
      <c r="F34" s="139">
        <v>38916</v>
      </c>
      <c r="G34" s="140">
        <v>4675</v>
      </c>
      <c r="H34" s="140">
        <v>4674</v>
      </c>
      <c r="I34" s="138" t="s">
        <v>1728</v>
      </c>
      <c r="J34" s="140">
        <v>1</v>
      </c>
    </row>
    <row r="35" spans="1:10" hidden="1" x14ac:dyDescent="0.25">
      <c r="A35" s="138" t="s">
        <v>1723</v>
      </c>
      <c r="B35" s="138" t="s">
        <v>1766</v>
      </c>
      <c r="C35" s="138" t="s">
        <v>1725</v>
      </c>
      <c r="D35" s="138" t="s">
        <v>1726</v>
      </c>
      <c r="E35" s="138" t="s">
        <v>1727</v>
      </c>
      <c r="F35" s="139">
        <v>39196</v>
      </c>
      <c r="G35" s="140">
        <v>4675</v>
      </c>
      <c r="H35" s="140">
        <v>4674</v>
      </c>
      <c r="I35" s="138" t="s">
        <v>1728</v>
      </c>
      <c r="J35" s="140">
        <v>1</v>
      </c>
    </row>
    <row r="36" spans="1:10" hidden="1" x14ac:dyDescent="0.25">
      <c r="A36" s="138" t="s">
        <v>1723</v>
      </c>
      <c r="B36" s="138" t="s">
        <v>1767</v>
      </c>
      <c r="C36" s="138" t="s">
        <v>1725</v>
      </c>
      <c r="D36" s="138" t="s">
        <v>1726</v>
      </c>
      <c r="E36" s="138" t="s">
        <v>1727</v>
      </c>
      <c r="F36" s="139">
        <v>39030</v>
      </c>
      <c r="G36" s="140">
        <v>4675</v>
      </c>
      <c r="H36" s="140">
        <v>4674</v>
      </c>
      <c r="I36" s="138" t="s">
        <v>1728</v>
      </c>
      <c r="J36" s="140">
        <v>1</v>
      </c>
    </row>
    <row r="37" spans="1:10" hidden="1" x14ac:dyDescent="0.25">
      <c r="A37" s="138" t="s">
        <v>1723</v>
      </c>
      <c r="B37" s="138" t="s">
        <v>1768</v>
      </c>
      <c r="C37" s="138" t="s">
        <v>1725</v>
      </c>
      <c r="D37" s="138" t="s">
        <v>1726</v>
      </c>
      <c r="E37" s="138" t="s">
        <v>1727</v>
      </c>
      <c r="F37" s="139">
        <v>38916</v>
      </c>
      <c r="G37" s="140">
        <v>4675</v>
      </c>
      <c r="H37" s="140">
        <v>4674</v>
      </c>
      <c r="I37" s="138" t="s">
        <v>1728</v>
      </c>
      <c r="J37" s="140">
        <v>1</v>
      </c>
    </row>
    <row r="38" spans="1:10" hidden="1" x14ac:dyDescent="0.25">
      <c r="A38" s="138" t="s">
        <v>1723</v>
      </c>
      <c r="B38" s="138" t="s">
        <v>1769</v>
      </c>
      <c r="C38" s="138" t="s">
        <v>1725</v>
      </c>
      <c r="D38" s="138" t="s">
        <v>1726</v>
      </c>
      <c r="E38" s="138" t="s">
        <v>1727</v>
      </c>
      <c r="F38" s="139">
        <v>38916</v>
      </c>
      <c r="G38" s="140">
        <v>4675</v>
      </c>
      <c r="H38" s="140">
        <v>4674</v>
      </c>
      <c r="I38" s="138" t="s">
        <v>1728</v>
      </c>
      <c r="J38" s="140">
        <v>1</v>
      </c>
    </row>
    <row r="39" spans="1:10" hidden="1" x14ac:dyDescent="0.25">
      <c r="A39" s="138" t="s">
        <v>1723</v>
      </c>
      <c r="B39" s="138" t="s">
        <v>1770</v>
      </c>
      <c r="C39" s="138" t="s">
        <v>1725</v>
      </c>
      <c r="D39" s="138" t="s">
        <v>1726</v>
      </c>
      <c r="E39" s="138" t="s">
        <v>1726</v>
      </c>
      <c r="F39" s="139">
        <v>39225</v>
      </c>
      <c r="G39" s="140">
        <v>4675</v>
      </c>
      <c r="H39" s="140">
        <v>4674</v>
      </c>
      <c r="I39" s="138" t="s">
        <v>1728</v>
      </c>
      <c r="J39" s="140">
        <v>1</v>
      </c>
    </row>
    <row r="40" spans="1:10" hidden="1" x14ac:dyDescent="0.25">
      <c r="A40" s="138" t="s">
        <v>1723</v>
      </c>
      <c r="B40" s="138" t="s">
        <v>1771</v>
      </c>
      <c r="C40" s="138" t="s">
        <v>1725</v>
      </c>
      <c r="D40" s="138" t="s">
        <v>1726</v>
      </c>
      <c r="E40" s="138" t="s">
        <v>1727</v>
      </c>
      <c r="F40" s="139">
        <v>38916</v>
      </c>
      <c r="G40" s="140">
        <v>4675</v>
      </c>
      <c r="H40" s="140">
        <v>4674</v>
      </c>
      <c r="I40" s="138" t="s">
        <v>1728</v>
      </c>
      <c r="J40" s="140">
        <v>1</v>
      </c>
    </row>
    <row r="41" spans="1:10" hidden="1" x14ac:dyDescent="0.25">
      <c r="A41" s="138" t="s">
        <v>1772</v>
      </c>
      <c r="B41" s="138" t="s">
        <v>1773</v>
      </c>
      <c r="C41" s="138" t="s">
        <v>1725</v>
      </c>
      <c r="D41" s="138" t="s">
        <v>1726</v>
      </c>
      <c r="E41" s="138" t="s">
        <v>1727</v>
      </c>
      <c r="F41" s="139">
        <v>39196</v>
      </c>
      <c r="G41" s="140">
        <v>4675</v>
      </c>
      <c r="H41" s="140">
        <v>4674</v>
      </c>
      <c r="I41" s="138" t="s">
        <v>1728</v>
      </c>
      <c r="J41" s="140">
        <v>1</v>
      </c>
    </row>
    <row r="42" spans="1:10" hidden="1" x14ac:dyDescent="0.25">
      <c r="A42" s="138" t="s">
        <v>1731</v>
      </c>
      <c r="B42" s="138" t="s">
        <v>1774</v>
      </c>
      <c r="C42" s="138" t="s">
        <v>1725</v>
      </c>
      <c r="D42" s="138" t="s">
        <v>1726</v>
      </c>
      <c r="E42" s="138" t="s">
        <v>1726</v>
      </c>
      <c r="F42" s="139">
        <v>38943</v>
      </c>
      <c r="G42" s="140">
        <v>4675</v>
      </c>
      <c r="H42" s="140">
        <v>4674</v>
      </c>
      <c r="I42" s="138" t="s">
        <v>1728</v>
      </c>
      <c r="J42" s="140">
        <v>1</v>
      </c>
    </row>
    <row r="43" spans="1:10" hidden="1" x14ac:dyDescent="0.25">
      <c r="A43" s="138" t="s">
        <v>1731</v>
      </c>
      <c r="B43" s="138" t="s">
        <v>1775</v>
      </c>
      <c r="C43" s="138" t="s">
        <v>1725</v>
      </c>
      <c r="D43" s="138" t="s">
        <v>1726</v>
      </c>
      <c r="E43" s="138" t="s">
        <v>1726</v>
      </c>
      <c r="F43" s="139">
        <v>38943</v>
      </c>
      <c r="G43" s="140">
        <v>4675</v>
      </c>
      <c r="H43" s="140">
        <v>4674</v>
      </c>
      <c r="I43" s="138" t="s">
        <v>1728</v>
      </c>
      <c r="J43" s="140">
        <v>1</v>
      </c>
    </row>
    <row r="44" spans="1:10" hidden="1" x14ac:dyDescent="0.25">
      <c r="A44" s="138" t="s">
        <v>1731</v>
      </c>
      <c r="B44" s="138" t="s">
        <v>1776</v>
      </c>
      <c r="C44" s="138" t="s">
        <v>1725</v>
      </c>
      <c r="D44" s="138" t="s">
        <v>1726</v>
      </c>
      <c r="E44" s="138" t="s">
        <v>1777</v>
      </c>
      <c r="F44" s="139">
        <v>38525</v>
      </c>
      <c r="G44" s="140">
        <v>4675</v>
      </c>
      <c r="H44" s="140">
        <v>4674</v>
      </c>
      <c r="I44" s="138" t="s">
        <v>1728</v>
      </c>
      <c r="J44" s="140">
        <v>1</v>
      </c>
    </row>
    <row r="45" spans="1:10" hidden="1" x14ac:dyDescent="0.25">
      <c r="A45" s="138" t="s">
        <v>1778</v>
      </c>
      <c r="B45" s="138" t="s">
        <v>1779</v>
      </c>
      <c r="C45" s="138" t="s">
        <v>1725</v>
      </c>
      <c r="D45" s="138" t="s">
        <v>1726</v>
      </c>
      <c r="E45" s="138" t="s">
        <v>1727</v>
      </c>
      <c r="F45" s="139">
        <v>39196</v>
      </c>
      <c r="G45" s="140">
        <v>4675</v>
      </c>
      <c r="H45" s="140">
        <v>4674</v>
      </c>
      <c r="I45" s="138" t="s">
        <v>1728</v>
      </c>
      <c r="J45" s="140">
        <v>1</v>
      </c>
    </row>
    <row r="46" spans="1:10" hidden="1" x14ac:dyDescent="0.25">
      <c r="A46" s="138" t="s">
        <v>1778</v>
      </c>
      <c r="B46" s="138" t="s">
        <v>1780</v>
      </c>
      <c r="C46" s="138" t="s">
        <v>1725</v>
      </c>
      <c r="D46" s="138" t="s">
        <v>1726</v>
      </c>
      <c r="E46" s="138" t="s">
        <v>1726</v>
      </c>
      <c r="F46" s="139">
        <v>39321</v>
      </c>
      <c r="G46" s="140">
        <v>4675</v>
      </c>
      <c r="H46" s="140">
        <v>4674</v>
      </c>
      <c r="I46" s="138" t="s">
        <v>1728</v>
      </c>
      <c r="J46" s="140">
        <v>1</v>
      </c>
    </row>
    <row r="47" spans="1:10" hidden="1" x14ac:dyDescent="0.25">
      <c r="A47" s="138" t="s">
        <v>1778</v>
      </c>
      <c r="B47" s="138" t="s">
        <v>1781</v>
      </c>
      <c r="C47" s="138" t="s">
        <v>1725</v>
      </c>
      <c r="D47" s="138" t="s">
        <v>1726</v>
      </c>
      <c r="E47" s="138" t="s">
        <v>1726</v>
      </c>
      <c r="F47" s="139">
        <v>39321</v>
      </c>
      <c r="G47" s="140">
        <v>4675</v>
      </c>
      <c r="H47" s="140">
        <v>4674</v>
      </c>
      <c r="I47" s="138" t="s">
        <v>1728</v>
      </c>
      <c r="J47" s="140">
        <v>1</v>
      </c>
    </row>
    <row r="48" spans="1:10" hidden="1" x14ac:dyDescent="0.25">
      <c r="A48" s="138" t="s">
        <v>1778</v>
      </c>
      <c r="B48" s="138" t="s">
        <v>1782</v>
      </c>
      <c r="C48" s="138" t="s">
        <v>1725</v>
      </c>
      <c r="D48" s="138" t="s">
        <v>1726</v>
      </c>
      <c r="E48" s="138" t="s">
        <v>1726</v>
      </c>
      <c r="F48" s="139">
        <v>39321</v>
      </c>
      <c r="G48" s="140">
        <v>4675</v>
      </c>
      <c r="H48" s="140">
        <v>4674</v>
      </c>
      <c r="I48" s="138" t="s">
        <v>1728</v>
      </c>
      <c r="J48" s="140">
        <v>1</v>
      </c>
    </row>
    <row r="49" spans="1:10" hidden="1" x14ac:dyDescent="0.25">
      <c r="A49" s="138" t="s">
        <v>1778</v>
      </c>
      <c r="B49" s="138" t="s">
        <v>1783</v>
      </c>
      <c r="C49" s="138" t="s">
        <v>1725</v>
      </c>
      <c r="D49" s="138" t="s">
        <v>1726</v>
      </c>
      <c r="E49" s="138" t="s">
        <v>1726</v>
      </c>
      <c r="F49" s="139">
        <v>39321</v>
      </c>
      <c r="G49" s="140">
        <v>4675</v>
      </c>
      <c r="H49" s="140">
        <v>4674</v>
      </c>
      <c r="I49" s="138" t="s">
        <v>1728</v>
      </c>
      <c r="J49" s="140">
        <v>1</v>
      </c>
    </row>
    <row r="50" spans="1:10" hidden="1" x14ac:dyDescent="0.25">
      <c r="A50" s="138" t="s">
        <v>1778</v>
      </c>
      <c r="B50" s="138" t="s">
        <v>1784</v>
      </c>
      <c r="C50" s="138" t="s">
        <v>1725</v>
      </c>
      <c r="D50" s="138" t="s">
        <v>1726</v>
      </c>
      <c r="E50" s="138" t="s">
        <v>1726</v>
      </c>
      <c r="F50" s="139">
        <v>39225</v>
      </c>
      <c r="G50" s="140">
        <v>4675</v>
      </c>
      <c r="H50" s="140">
        <v>4674</v>
      </c>
      <c r="I50" s="138" t="s">
        <v>1728</v>
      </c>
      <c r="J50" s="140">
        <v>1</v>
      </c>
    </row>
    <row r="51" spans="1:10" hidden="1" x14ac:dyDescent="0.25">
      <c r="A51" s="138" t="s">
        <v>1778</v>
      </c>
      <c r="B51" s="138" t="s">
        <v>1785</v>
      </c>
      <c r="C51" s="138" t="s">
        <v>1725</v>
      </c>
      <c r="D51" s="138" t="s">
        <v>1726</v>
      </c>
      <c r="E51" s="138" t="s">
        <v>1726</v>
      </c>
      <c r="F51" s="139">
        <v>39321</v>
      </c>
      <c r="G51" s="140">
        <v>4675</v>
      </c>
      <c r="H51" s="140">
        <v>4674</v>
      </c>
      <c r="I51" s="138" t="s">
        <v>1728</v>
      </c>
      <c r="J51" s="140">
        <v>1</v>
      </c>
    </row>
    <row r="52" spans="1:10" hidden="1" x14ac:dyDescent="0.25">
      <c r="A52" s="138" t="s">
        <v>1778</v>
      </c>
      <c r="B52" s="138" t="s">
        <v>1786</v>
      </c>
      <c r="C52" s="138" t="s">
        <v>1725</v>
      </c>
      <c r="D52" s="138" t="s">
        <v>1726</v>
      </c>
      <c r="E52" s="138" t="s">
        <v>1726</v>
      </c>
      <c r="F52" s="139">
        <v>39321</v>
      </c>
      <c r="G52" s="140">
        <v>4675</v>
      </c>
      <c r="H52" s="140">
        <v>4674</v>
      </c>
      <c r="I52" s="138" t="s">
        <v>1728</v>
      </c>
      <c r="J52" s="140">
        <v>1</v>
      </c>
    </row>
    <row r="53" spans="1:10" hidden="1" x14ac:dyDescent="0.25">
      <c r="A53" s="138" t="s">
        <v>1778</v>
      </c>
      <c r="B53" s="138" t="s">
        <v>1787</v>
      </c>
      <c r="C53" s="138" t="s">
        <v>1725</v>
      </c>
      <c r="D53" s="138" t="s">
        <v>1726</v>
      </c>
      <c r="E53" s="138" t="s">
        <v>1726</v>
      </c>
      <c r="F53" s="139">
        <v>39321</v>
      </c>
      <c r="G53" s="140">
        <v>4675</v>
      </c>
      <c r="H53" s="140">
        <v>4674</v>
      </c>
      <c r="I53" s="138" t="s">
        <v>1728</v>
      </c>
      <c r="J53" s="140">
        <v>1</v>
      </c>
    </row>
    <row r="54" spans="1:10" hidden="1" x14ac:dyDescent="0.25">
      <c r="A54" s="138" t="s">
        <v>1778</v>
      </c>
      <c r="B54" s="138" t="s">
        <v>1788</v>
      </c>
      <c r="C54" s="138" t="s">
        <v>1725</v>
      </c>
      <c r="D54" s="138" t="s">
        <v>1726</v>
      </c>
      <c r="E54" s="138" t="s">
        <v>1726</v>
      </c>
      <c r="F54" s="139">
        <v>39321</v>
      </c>
      <c r="G54" s="140">
        <v>4675</v>
      </c>
      <c r="H54" s="140">
        <v>4674</v>
      </c>
      <c r="I54" s="138" t="s">
        <v>1728</v>
      </c>
      <c r="J54" s="140">
        <v>1</v>
      </c>
    </row>
    <row r="55" spans="1:10" hidden="1" x14ac:dyDescent="0.25">
      <c r="A55" s="138" t="s">
        <v>1778</v>
      </c>
      <c r="B55" s="138" t="s">
        <v>1789</v>
      </c>
      <c r="C55" s="138" t="s">
        <v>1725</v>
      </c>
      <c r="D55" s="138" t="s">
        <v>1726</v>
      </c>
      <c r="E55" s="138" t="s">
        <v>1726</v>
      </c>
      <c r="F55" s="139">
        <v>39321</v>
      </c>
      <c r="G55" s="140">
        <v>4675</v>
      </c>
      <c r="H55" s="140">
        <v>4674</v>
      </c>
      <c r="I55" s="138" t="s">
        <v>1728</v>
      </c>
      <c r="J55" s="140">
        <v>1</v>
      </c>
    </row>
    <row r="56" spans="1:10" hidden="1" x14ac:dyDescent="0.25">
      <c r="A56" s="138" t="s">
        <v>1778</v>
      </c>
      <c r="B56" s="138" t="s">
        <v>1790</v>
      </c>
      <c r="C56" s="138" t="s">
        <v>1725</v>
      </c>
      <c r="D56" s="138" t="s">
        <v>1726</v>
      </c>
      <c r="E56" s="138" t="s">
        <v>1726</v>
      </c>
      <c r="F56" s="139">
        <v>39321</v>
      </c>
      <c r="G56" s="140">
        <v>4675</v>
      </c>
      <c r="H56" s="140">
        <v>4674</v>
      </c>
      <c r="I56" s="138" t="s">
        <v>1728</v>
      </c>
      <c r="J56" s="140">
        <v>1</v>
      </c>
    </row>
    <row r="57" spans="1:10" hidden="1" x14ac:dyDescent="0.25">
      <c r="A57" s="138" t="s">
        <v>1778</v>
      </c>
      <c r="B57" s="138" t="s">
        <v>1791</v>
      </c>
      <c r="C57" s="138" t="s">
        <v>1725</v>
      </c>
      <c r="D57" s="138" t="s">
        <v>1726</v>
      </c>
      <c r="E57" s="138" t="s">
        <v>1726</v>
      </c>
      <c r="F57" s="139">
        <v>39321</v>
      </c>
      <c r="G57" s="140">
        <v>4675</v>
      </c>
      <c r="H57" s="140">
        <v>4674</v>
      </c>
      <c r="I57" s="138" t="s">
        <v>1728</v>
      </c>
      <c r="J57" s="140">
        <v>1</v>
      </c>
    </row>
    <row r="58" spans="1:10" hidden="1" x14ac:dyDescent="0.25">
      <c r="A58" s="138" t="s">
        <v>1778</v>
      </c>
      <c r="B58" s="138" t="s">
        <v>1792</v>
      </c>
      <c r="C58" s="138" t="s">
        <v>1725</v>
      </c>
      <c r="D58" s="138" t="s">
        <v>1726</v>
      </c>
      <c r="E58" s="138" t="s">
        <v>1726</v>
      </c>
      <c r="F58" s="139">
        <v>39321</v>
      </c>
      <c r="G58" s="140">
        <v>4675</v>
      </c>
      <c r="H58" s="140">
        <v>4674</v>
      </c>
      <c r="I58" s="138" t="s">
        <v>1728</v>
      </c>
      <c r="J58" s="140">
        <v>1</v>
      </c>
    </row>
    <row r="59" spans="1:10" hidden="1" x14ac:dyDescent="0.25">
      <c r="A59" s="138" t="s">
        <v>1778</v>
      </c>
      <c r="B59" s="138" t="s">
        <v>1793</v>
      </c>
      <c r="C59" s="138" t="s">
        <v>1725</v>
      </c>
      <c r="D59" s="138" t="s">
        <v>1726</v>
      </c>
      <c r="E59" s="138" t="s">
        <v>1726</v>
      </c>
      <c r="F59" s="139">
        <v>39321</v>
      </c>
      <c r="G59" s="140">
        <v>4675</v>
      </c>
      <c r="H59" s="140">
        <v>4674</v>
      </c>
      <c r="I59" s="138" t="s">
        <v>1728</v>
      </c>
      <c r="J59" s="140">
        <v>1</v>
      </c>
    </row>
    <row r="60" spans="1:10" hidden="1" x14ac:dyDescent="0.25">
      <c r="A60" s="138" t="s">
        <v>1778</v>
      </c>
      <c r="B60" s="138" t="s">
        <v>1794</v>
      </c>
      <c r="C60" s="138" t="s">
        <v>1725</v>
      </c>
      <c r="D60" s="138" t="s">
        <v>1726</v>
      </c>
      <c r="E60" s="138" t="s">
        <v>1726</v>
      </c>
      <c r="F60" s="139">
        <v>39321</v>
      </c>
      <c r="G60" s="140">
        <v>4675</v>
      </c>
      <c r="H60" s="140">
        <v>4674</v>
      </c>
      <c r="I60" s="138" t="s">
        <v>1728</v>
      </c>
      <c r="J60" s="140">
        <v>1</v>
      </c>
    </row>
    <row r="61" spans="1:10" hidden="1" x14ac:dyDescent="0.25">
      <c r="A61" s="138" t="s">
        <v>1778</v>
      </c>
      <c r="B61" s="138" t="s">
        <v>1795</v>
      </c>
      <c r="C61" s="138" t="s">
        <v>1725</v>
      </c>
      <c r="D61" s="138" t="s">
        <v>1726</v>
      </c>
      <c r="E61" s="138" t="s">
        <v>1726</v>
      </c>
      <c r="F61" s="139">
        <v>39321</v>
      </c>
      <c r="G61" s="140">
        <v>4675</v>
      </c>
      <c r="H61" s="140">
        <v>4674</v>
      </c>
      <c r="I61" s="138" t="s">
        <v>1728</v>
      </c>
      <c r="J61" s="140">
        <v>1</v>
      </c>
    </row>
    <row r="62" spans="1:10" hidden="1" x14ac:dyDescent="0.25">
      <c r="A62" s="138" t="s">
        <v>1778</v>
      </c>
      <c r="B62" s="138" t="s">
        <v>1796</v>
      </c>
      <c r="C62" s="138" t="s">
        <v>1725</v>
      </c>
      <c r="D62" s="138" t="s">
        <v>1726</v>
      </c>
      <c r="E62" s="138" t="s">
        <v>1726</v>
      </c>
      <c r="F62" s="139">
        <v>39321</v>
      </c>
      <c r="G62" s="140">
        <v>4675</v>
      </c>
      <c r="H62" s="140">
        <v>4674</v>
      </c>
      <c r="I62" s="138" t="s">
        <v>1728</v>
      </c>
      <c r="J62" s="140">
        <v>1</v>
      </c>
    </row>
    <row r="63" spans="1:10" hidden="1" x14ac:dyDescent="0.25">
      <c r="A63" s="138" t="s">
        <v>1778</v>
      </c>
      <c r="B63" s="138" t="s">
        <v>1797</v>
      </c>
      <c r="C63" s="138" t="s">
        <v>1725</v>
      </c>
      <c r="D63" s="138" t="s">
        <v>1726</v>
      </c>
      <c r="E63" s="138" t="s">
        <v>1726</v>
      </c>
      <c r="F63" s="139">
        <v>39321</v>
      </c>
      <c r="G63" s="140">
        <v>4675</v>
      </c>
      <c r="H63" s="140">
        <v>4674</v>
      </c>
      <c r="I63" s="138" t="s">
        <v>1728</v>
      </c>
      <c r="J63" s="140">
        <v>1</v>
      </c>
    </row>
    <row r="64" spans="1:10" hidden="1" x14ac:dyDescent="0.25">
      <c r="A64" s="138" t="s">
        <v>1778</v>
      </c>
      <c r="B64" s="138" t="s">
        <v>1798</v>
      </c>
      <c r="C64" s="138" t="s">
        <v>1725</v>
      </c>
      <c r="D64" s="138" t="s">
        <v>1726</v>
      </c>
      <c r="E64" s="138" t="s">
        <v>1726</v>
      </c>
      <c r="F64" s="139">
        <v>39321</v>
      </c>
      <c r="G64" s="140">
        <v>4675</v>
      </c>
      <c r="H64" s="140">
        <v>4674</v>
      </c>
      <c r="I64" s="138" t="s">
        <v>1728</v>
      </c>
      <c r="J64" s="140">
        <v>1</v>
      </c>
    </row>
    <row r="65" spans="1:10" hidden="1" x14ac:dyDescent="0.25">
      <c r="A65" s="138" t="s">
        <v>1778</v>
      </c>
      <c r="B65" s="138" t="s">
        <v>1799</v>
      </c>
      <c r="C65" s="138" t="s">
        <v>1725</v>
      </c>
      <c r="D65" s="138" t="s">
        <v>1726</v>
      </c>
      <c r="E65" s="138" t="s">
        <v>1726</v>
      </c>
      <c r="F65" s="139">
        <v>39321</v>
      </c>
      <c r="G65" s="140">
        <v>4675</v>
      </c>
      <c r="H65" s="140">
        <v>4674</v>
      </c>
      <c r="I65" s="138" t="s">
        <v>1728</v>
      </c>
      <c r="J65" s="140">
        <v>1</v>
      </c>
    </row>
    <row r="66" spans="1:10" hidden="1" x14ac:dyDescent="0.25">
      <c r="A66" s="138" t="s">
        <v>1778</v>
      </c>
      <c r="B66" s="138" t="s">
        <v>1800</v>
      </c>
      <c r="C66" s="138" t="s">
        <v>1725</v>
      </c>
      <c r="D66" s="138" t="s">
        <v>1726</v>
      </c>
      <c r="E66" s="138" t="s">
        <v>1726</v>
      </c>
      <c r="F66" s="139">
        <v>39321</v>
      </c>
      <c r="G66" s="140">
        <v>4675</v>
      </c>
      <c r="H66" s="140">
        <v>4674</v>
      </c>
      <c r="I66" s="138" t="s">
        <v>1728</v>
      </c>
      <c r="J66" s="140">
        <v>1</v>
      </c>
    </row>
    <row r="67" spans="1:10" hidden="1" x14ac:dyDescent="0.25">
      <c r="A67" s="138" t="s">
        <v>1738</v>
      </c>
      <c r="B67" s="138" t="s">
        <v>1801</v>
      </c>
      <c r="C67" s="138" t="s">
        <v>1725</v>
      </c>
      <c r="D67" s="138" t="s">
        <v>1726</v>
      </c>
      <c r="E67" s="138" t="s">
        <v>1727</v>
      </c>
      <c r="F67" s="139">
        <v>38916</v>
      </c>
      <c r="G67" s="140">
        <v>4675</v>
      </c>
      <c r="H67" s="140">
        <v>4674</v>
      </c>
      <c r="I67" s="138" t="s">
        <v>1728</v>
      </c>
      <c r="J67" s="140">
        <v>1</v>
      </c>
    </row>
    <row r="68" spans="1:10" hidden="1" x14ac:dyDescent="0.25">
      <c r="A68" s="138" t="s">
        <v>1738</v>
      </c>
      <c r="B68" s="138" t="s">
        <v>1802</v>
      </c>
      <c r="C68" s="138" t="s">
        <v>1725</v>
      </c>
      <c r="D68" s="138" t="s">
        <v>1726</v>
      </c>
      <c r="E68" s="138" t="s">
        <v>1803</v>
      </c>
      <c r="F68" s="139">
        <v>38788</v>
      </c>
      <c r="G68" s="140">
        <v>4675</v>
      </c>
      <c r="H68" s="140">
        <v>4674</v>
      </c>
      <c r="I68" s="138" t="s">
        <v>1728</v>
      </c>
      <c r="J68" s="140">
        <v>1</v>
      </c>
    </row>
    <row r="69" spans="1:10" hidden="1" x14ac:dyDescent="0.25">
      <c r="A69" s="138" t="s">
        <v>1740</v>
      </c>
      <c r="B69" s="138" t="s">
        <v>1804</v>
      </c>
      <c r="C69" s="138" t="s">
        <v>1725</v>
      </c>
      <c r="D69" s="138" t="s">
        <v>1726</v>
      </c>
      <c r="E69" s="138" t="s">
        <v>1726</v>
      </c>
      <c r="F69" s="139">
        <v>38943</v>
      </c>
      <c r="G69" s="140">
        <v>4675</v>
      </c>
      <c r="H69" s="140">
        <v>4674</v>
      </c>
      <c r="I69" s="138" t="s">
        <v>1728</v>
      </c>
      <c r="J69" s="140">
        <v>1</v>
      </c>
    </row>
    <row r="70" spans="1:10" hidden="1" x14ac:dyDescent="0.25">
      <c r="A70" s="138" t="s">
        <v>1740</v>
      </c>
      <c r="B70" s="138" t="s">
        <v>1805</v>
      </c>
      <c r="C70" s="138" t="s">
        <v>1725</v>
      </c>
      <c r="D70" s="138" t="s">
        <v>1726</v>
      </c>
      <c r="E70" s="138" t="s">
        <v>1726</v>
      </c>
      <c r="F70" s="139">
        <v>38999</v>
      </c>
      <c r="G70" s="140">
        <v>4675</v>
      </c>
      <c r="H70" s="140">
        <v>4674</v>
      </c>
      <c r="I70" s="138" t="s">
        <v>1728</v>
      </c>
      <c r="J70" s="140">
        <v>1</v>
      </c>
    </row>
    <row r="71" spans="1:10" hidden="1" x14ac:dyDescent="0.25">
      <c r="A71" s="138" t="s">
        <v>1740</v>
      </c>
      <c r="B71" s="138" t="s">
        <v>1806</v>
      </c>
      <c r="C71" s="138" t="s">
        <v>1725</v>
      </c>
      <c r="D71" s="138" t="s">
        <v>1726</v>
      </c>
      <c r="E71" s="138" t="s">
        <v>1807</v>
      </c>
      <c r="F71" s="139">
        <v>39009</v>
      </c>
      <c r="G71" s="140">
        <v>4675</v>
      </c>
      <c r="H71" s="140">
        <v>4674</v>
      </c>
      <c r="I71" s="138" t="s">
        <v>1728</v>
      </c>
      <c r="J71" s="140">
        <v>1</v>
      </c>
    </row>
    <row r="72" spans="1:10" hidden="1" x14ac:dyDescent="0.25">
      <c r="A72" s="138" t="s">
        <v>1808</v>
      </c>
      <c r="B72" s="138" t="s">
        <v>1809</v>
      </c>
      <c r="C72" s="138" t="s">
        <v>1725</v>
      </c>
      <c r="D72" s="138" t="s">
        <v>1726</v>
      </c>
      <c r="E72" s="138" t="s">
        <v>1726</v>
      </c>
      <c r="F72" s="139">
        <v>38484</v>
      </c>
      <c r="G72" s="140">
        <v>4675</v>
      </c>
      <c r="H72" s="140">
        <v>4674</v>
      </c>
      <c r="I72" s="138" t="s">
        <v>1728</v>
      </c>
      <c r="J72" s="140">
        <v>1</v>
      </c>
    </row>
    <row r="73" spans="1:10" hidden="1" x14ac:dyDescent="0.25">
      <c r="A73" s="138" t="s">
        <v>1808</v>
      </c>
      <c r="B73" s="138" t="s">
        <v>1810</v>
      </c>
      <c r="C73" s="138" t="s">
        <v>1725</v>
      </c>
      <c r="D73" s="138" t="s">
        <v>1726</v>
      </c>
      <c r="E73" s="138" t="s">
        <v>1726</v>
      </c>
      <c r="F73" s="139">
        <v>39215</v>
      </c>
      <c r="G73" s="140">
        <v>4675</v>
      </c>
      <c r="H73" s="140">
        <v>4674</v>
      </c>
      <c r="I73" s="138" t="s">
        <v>1728</v>
      </c>
      <c r="J73" s="140">
        <v>1</v>
      </c>
    </row>
    <row r="74" spans="1:10" hidden="1" x14ac:dyDescent="0.25">
      <c r="A74" s="138" t="s">
        <v>1808</v>
      </c>
      <c r="B74" s="138" t="s">
        <v>1811</v>
      </c>
      <c r="C74" s="138" t="s">
        <v>1725</v>
      </c>
      <c r="D74" s="138" t="s">
        <v>1726</v>
      </c>
      <c r="E74" s="138" t="s">
        <v>1726</v>
      </c>
      <c r="F74" s="139">
        <v>39132</v>
      </c>
      <c r="G74" s="140">
        <v>4675</v>
      </c>
      <c r="H74" s="140">
        <v>4674</v>
      </c>
      <c r="I74" s="138" t="s">
        <v>1728</v>
      </c>
      <c r="J74" s="140">
        <v>1</v>
      </c>
    </row>
    <row r="75" spans="1:10" hidden="1" x14ac:dyDescent="0.25">
      <c r="A75" s="138" t="s">
        <v>1812</v>
      </c>
      <c r="B75" s="138" t="s">
        <v>1813</v>
      </c>
      <c r="C75" s="138" t="s">
        <v>1725</v>
      </c>
      <c r="D75" s="138" t="s">
        <v>1726</v>
      </c>
      <c r="E75" s="138" t="s">
        <v>1727</v>
      </c>
      <c r="F75" s="139">
        <v>39196</v>
      </c>
      <c r="G75" s="140">
        <v>4675</v>
      </c>
      <c r="H75" s="140">
        <v>4674</v>
      </c>
      <c r="I75" s="138" t="s">
        <v>1728</v>
      </c>
      <c r="J75" s="140">
        <v>1</v>
      </c>
    </row>
    <row r="76" spans="1:10" hidden="1" x14ac:dyDescent="0.25">
      <c r="A76" s="138" t="s">
        <v>1814</v>
      </c>
      <c r="B76" s="138" t="s">
        <v>1815</v>
      </c>
      <c r="C76" s="138" t="s">
        <v>1725</v>
      </c>
      <c r="D76" s="138" t="s">
        <v>1726</v>
      </c>
      <c r="E76" s="138" t="s">
        <v>1727</v>
      </c>
      <c r="F76" s="139">
        <v>38916</v>
      </c>
      <c r="G76" s="140">
        <v>4675</v>
      </c>
      <c r="H76" s="140">
        <v>4674</v>
      </c>
      <c r="I76" s="138" t="s">
        <v>1728</v>
      </c>
      <c r="J76" s="140">
        <v>1</v>
      </c>
    </row>
    <row r="77" spans="1:10" hidden="1" x14ac:dyDescent="0.25">
      <c r="A77" s="138" t="s">
        <v>1814</v>
      </c>
      <c r="B77" s="138" t="s">
        <v>1816</v>
      </c>
      <c r="C77" s="138" t="s">
        <v>1725</v>
      </c>
      <c r="D77" s="138" t="s">
        <v>1726</v>
      </c>
      <c r="E77" s="138" t="s">
        <v>1726</v>
      </c>
      <c r="F77" s="139">
        <v>38943</v>
      </c>
      <c r="G77" s="140">
        <v>4675</v>
      </c>
      <c r="H77" s="140">
        <v>4674</v>
      </c>
      <c r="I77" s="138" t="s">
        <v>1728</v>
      </c>
      <c r="J77" s="140">
        <v>1</v>
      </c>
    </row>
    <row r="78" spans="1:10" hidden="1" x14ac:dyDescent="0.25">
      <c r="A78" s="138" t="s">
        <v>1814</v>
      </c>
      <c r="B78" s="138" t="s">
        <v>1817</v>
      </c>
      <c r="C78" s="138" t="s">
        <v>1725</v>
      </c>
      <c r="D78" s="138" t="s">
        <v>1726</v>
      </c>
      <c r="E78" s="138" t="s">
        <v>1727</v>
      </c>
      <c r="F78" s="139">
        <v>38916</v>
      </c>
      <c r="G78" s="140">
        <v>4675</v>
      </c>
      <c r="H78" s="140">
        <v>4674</v>
      </c>
      <c r="I78" s="138" t="s">
        <v>1728</v>
      </c>
      <c r="J78" s="140">
        <v>1</v>
      </c>
    </row>
    <row r="79" spans="1:10" hidden="1" x14ac:dyDescent="0.25">
      <c r="A79" s="138" t="s">
        <v>1814</v>
      </c>
      <c r="B79" s="138" t="s">
        <v>1818</v>
      </c>
      <c r="C79" s="138" t="s">
        <v>1725</v>
      </c>
      <c r="D79" s="138" t="s">
        <v>1726</v>
      </c>
      <c r="E79" s="138" t="s">
        <v>1726</v>
      </c>
      <c r="F79" s="139">
        <v>38943</v>
      </c>
      <c r="G79" s="140">
        <v>4675</v>
      </c>
      <c r="H79" s="140">
        <v>4674</v>
      </c>
      <c r="I79" s="138" t="s">
        <v>1728</v>
      </c>
      <c r="J79" s="140">
        <v>1</v>
      </c>
    </row>
    <row r="80" spans="1:10" hidden="1" x14ac:dyDescent="0.25">
      <c r="A80" s="138" t="s">
        <v>1723</v>
      </c>
      <c r="B80" s="138" t="s">
        <v>1819</v>
      </c>
      <c r="C80" s="138" t="s">
        <v>1725</v>
      </c>
      <c r="D80" s="138" t="s">
        <v>1726</v>
      </c>
      <c r="E80" s="138" t="s">
        <v>1726</v>
      </c>
      <c r="F80" s="139">
        <v>39356</v>
      </c>
      <c r="G80" s="140">
        <v>4950</v>
      </c>
      <c r="H80" s="140">
        <v>4949</v>
      </c>
      <c r="I80" s="138" t="s">
        <v>1728</v>
      </c>
      <c r="J80" s="140">
        <v>1</v>
      </c>
    </row>
    <row r="81" spans="1:10" hidden="1" x14ac:dyDescent="0.25">
      <c r="A81" s="138" t="s">
        <v>1723</v>
      </c>
      <c r="B81" s="138" t="s">
        <v>1820</v>
      </c>
      <c r="C81" s="138" t="s">
        <v>1725</v>
      </c>
      <c r="D81" s="138" t="s">
        <v>1726</v>
      </c>
      <c r="E81" s="138" t="s">
        <v>1727</v>
      </c>
      <c r="F81" s="139">
        <v>39250</v>
      </c>
      <c r="G81" s="140">
        <v>4950</v>
      </c>
      <c r="H81" s="140">
        <v>4949</v>
      </c>
      <c r="I81" s="138" t="s">
        <v>1728</v>
      </c>
      <c r="J81" s="140">
        <v>1</v>
      </c>
    </row>
    <row r="82" spans="1:10" hidden="1" x14ac:dyDescent="0.25">
      <c r="A82" s="138" t="s">
        <v>1723</v>
      </c>
      <c r="B82" s="138" t="s">
        <v>1821</v>
      </c>
      <c r="C82" s="138" t="s">
        <v>1725</v>
      </c>
      <c r="D82" s="138" t="s">
        <v>1726</v>
      </c>
      <c r="E82" s="138" t="s">
        <v>1727</v>
      </c>
      <c r="F82" s="139">
        <v>39250</v>
      </c>
      <c r="G82" s="140">
        <v>4950</v>
      </c>
      <c r="H82" s="140">
        <v>4949</v>
      </c>
      <c r="I82" s="138" t="s">
        <v>1728</v>
      </c>
      <c r="J82" s="140">
        <v>1</v>
      </c>
    </row>
    <row r="83" spans="1:10" hidden="1" x14ac:dyDescent="0.25">
      <c r="A83" s="138" t="s">
        <v>1723</v>
      </c>
      <c r="B83" s="138" t="s">
        <v>1822</v>
      </c>
      <c r="C83" s="138" t="s">
        <v>1725</v>
      </c>
      <c r="D83" s="138" t="s">
        <v>1726</v>
      </c>
      <c r="E83" s="138" t="s">
        <v>1726</v>
      </c>
      <c r="F83" s="139">
        <v>39356</v>
      </c>
      <c r="G83" s="140">
        <v>4950</v>
      </c>
      <c r="H83" s="140">
        <v>4949</v>
      </c>
      <c r="I83" s="138" t="s">
        <v>1728</v>
      </c>
      <c r="J83" s="140">
        <v>1</v>
      </c>
    </row>
    <row r="84" spans="1:10" hidden="1" x14ac:dyDescent="0.25">
      <c r="A84" s="138" t="s">
        <v>1723</v>
      </c>
      <c r="B84" s="138" t="s">
        <v>1823</v>
      </c>
      <c r="C84" s="138" t="s">
        <v>1725</v>
      </c>
      <c r="D84" s="138" t="s">
        <v>1726</v>
      </c>
      <c r="E84" s="138" t="s">
        <v>1727</v>
      </c>
      <c r="F84" s="139">
        <v>39614</v>
      </c>
      <c r="G84" s="140">
        <v>4950</v>
      </c>
      <c r="H84" s="140">
        <v>4949</v>
      </c>
      <c r="I84" s="138" t="s">
        <v>1728</v>
      </c>
      <c r="J84" s="140">
        <v>1</v>
      </c>
    </row>
    <row r="85" spans="1:10" hidden="1" x14ac:dyDescent="0.25">
      <c r="A85" s="138" t="s">
        <v>1723</v>
      </c>
      <c r="B85" s="138" t="s">
        <v>1824</v>
      </c>
      <c r="C85" s="138" t="s">
        <v>1725</v>
      </c>
      <c r="D85" s="138" t="s">
        <v>1726</v>
      </c>
      <c r="E85" s="138" t="s">
        <v>1825</v>
      </c>
      <c r="F85" s="139">
        <v>39428</v>
      </c>
      <c r="G85" s="140">
        <v>4950</v>
      </c>
      <c r="H85" s="140">
        <v>4949</v>
      </c>
      <c r="I85" s="138" t="s">
        <v>1728</v>
      </c>
      <c r="J85" s="140">
        <v>1</v>
      </c>
    </row>
    <row r="86" spans="1:10" hidden="1" x14ac:dyDescent="0.25">
      <c r="A86" s="138" t="s">
        <v>1723</v>
      </c>
      <c r="B86" s="138" t="s">
        <v>1826</v>
      </c>
      <c r="C86" s="138" t="s">
        <v>1725</v>
      </c>
      <c r="D86" s="138" t="s">
        <v>1726</v>
      </c>
      <c r="E86" s="138" t="s">
        <v>1726</v>
      </c>
      <c r="F86" s="139">
        <v>39306</v>
      </c>
      <c r="G86" s="140">
        <v>4950</v>
      </c>
      <c r="H86" s="140">
        <v>4949</v>
      </c>
      <c r="I86" s="138" t="s">
        <v>1728</v>
      </c>
      <c r="J86" s="140">
        <v>1</v>
      </c>
    </row>
    <row r="87" spans="1:10" hidden="1" x14ac:dyDescent="0.25">
      <c r="A87" s="138" t="s">
        <v>1731</v>
      </c>
      <c r="B87" s="138" t="s">
        <v>1827</v>
      </c>
      <c r="C87" s="138" t="s">
        <v>1725</v>
      </c>
      <c r="D87" s="138" t="s">
        <v>1726</v>
      </c>
      <c r="E87" s="138" t="s">
        <v>1727</v>
      </c>
      <c r="F87" s="139">
        <v>39250</v>
      </c>
      <c r="G87" s="140">
        <v>4950</v>
      </c>
      <c r="H87" s="140">
        <v>4949</v>
      </c>
      <c r="I87" s="138" t="s">
        <v>1728</v>
      </c>
      <c r="J87" s="140">
        <v>1</v>
      </c>
    </row>
    <row r="88" spans="1:10" hidden="1" x14ac:dyDescent="0.25">
      <c r="A88" s="138" t="s">
        <v>1731</v>
      </c>
      <c r="B88" s="138" t="s">
        <v>1828</v>
      </c>
      <c r="C88" s="138" t="s">
        <v>1725</v>
      </c>
      <c r="D88" s="138" t="s">
        <v>1726</v>
      </c>
      <c r="E88" s="138" t="s">
        <v>1727</v>
      </c>
      <c r="F88" s="139">
        <v>39250</v>
      </c>
      <c r="G88" s="140">
        <v>4950</v>
      </c>
      <c r="H88" s="140">
        <v>4949</v>
      </c>
      <c r="I88" s="138" t="s">
        <v>1728</v>
      </c>
      <c r="J88" s="140">
        <v>1</v>
      </c>
    </row>
    <row r="89" spans="1:10" hidden="1" x14ac:dyDescent="0.25">
      <c r="A89" s="138" t="s">
        <v>1829</v>
      </c>
      <c r="B89" s="138" t="s">
        <v>1830</v>
      </c>
      <c r="C89" s="138" t="s">
        <v>1725</v>
      </c>
      <c r="D89" s="138" t="s">
        <v>1726</v>
      </c>
      <c r="E89" s="138" t="s">
        <v>1727</v>
      </c>
      <c r="F89" s="139">
        <v>39614</v>
      </c>
      <c r="G89" s="140">
        <v>4950</v>
      </c>
      <c r="H89" s="140">
        <v>4949</v>
      </c>
      <c r="I89" s="138" t="s">
        <v>1728</v>
      </c>
      <c r="J89" s="140">
        <v>1</v>
      </c>
    </row>
    <row r="90" spans="1:10" hidden="1" x14ac:dyDescent="0.25">
      <c r="A90" s="138" t="s">
        <v>1831</v>
      </c>
      <c r="B90" s="138" t="s">
        <v>1832</v>
      </c>
      <c r="C90" s="138" t="s">
        <v>1725</v>
      </c>
      <c r="D90" s="138" t="s">
        <v>1726</v>
      </c>
      <c r="E90" s="138" t="s">
        <v>1833</v>
      </c>
      <c r="F90" s="139">
        <v>40182</v>
      </c>
      <c r="G90" s="140">
        <v>5450</v>
      </c>
      <c r="H90" s="140">
        <v>5449</v>
      </c>
      <c r="I90" s="138" t="s">
        <v>1834</v>
      </c>
      <c r="J90" s="140">
        <v>1</v>
      </c>
    </row>
    <row r="91" spans="1:10" hidden="1" x14ac:dyDescent="0.25">
      <c r="A91" s="138" t="s">
        <v>1831</v>
      </c>
      <c r="B91" s="138" t="s">
        <v>1835</v>
      </c>
      <c r="C91" s="138" t="s">
        <v>1725</v>
      </c>
      <c r="D91" s="138" t="s">
        <v>1726</v>
      </c>
      <c r="E91" s="138" t="s">
        <v>1833</v>
      </c>
      <c r="F91" s="139">
        <v>40182</v>
      </c>
      <c r="G91" s="140">
        <v>5450</v>
      </c>
      <c r="H91" s="140">
        <v>5449</v>
      </c>
      <c r="I91" s="138" t="s">
        <v>1834</v>
      </c>
      <c r="J91" s="140">
        <v>1</v>
      </c>
    </row>
    <row r="92" spans="1:10" hidden="1" x14ac:dyDescent="0.25">
      <c r="A92" s="138" t="s">
        <v>1836</v>
      </c>
      <c r="B92" s="138" t="s">
        <v>1837</v>
      </c>
      <c r="C92" s="138" t="s">
        <v>1725</v>
      </c>
      <c r="D92" s="138" t="s">
        <v>1726</v>
      </c>
      <c r="E92" s="138" t="s">
        <v>1833</v>
      </c>
      <c r="F92" s="139">
        <v>40182</v>
      </c>
      <c r="G92" s="140">
        <v>5450</v>
      </c>
      <c r="H92" s="140">
        <v>5449</v>
      </c>
      <c r="I92" s="138" t="s">
        <v>1834</v>
      </c>
      <c r="J92" s="140">
        <v>1</v>
      </c>
    </row>
    <row r="93" spans="1:10" hidden="1" x14ac:dyDescent="0.25">
      <c r="A93" s="138" t="s">
        <v>1836</v>
      </c>
      <c r="B93" s="138" t="s">
        <v>1838</v>
      </c>
      <c r="C93" s="138" t="s">
        <v>1725</v>
      </c>
      <c r="D93" s="138" t="s">
        <v>1726</v>
      </c>
      <c r="E93" s="138" t="s">
        <v>1833</v>
      </c>
      <c r="F93" s="139">
        <v>40182</v>
      </c>
      <c r="G93" s="140">
        <v>5450</v>
      </c>
      <c r="H93" s="140">
        <v>5449</v>
      </c>
      <c r="I93" s="138" t="s">
        <v>1834</v>
      </c>
      <c r="J93" s="140">
        <v>1</v>
      </c>
    </row>
    <row r="94" spans="1:10" hidden="1" x14ac:dyDescent="0.25">
      <c r="A94" s="138" t="s">
        <v>1839</v>
      </c>
      <c r="B94" s="138" t="s">
        <v>1840</v>
      </c>
      <c r="C94" s="138" t="s">
        <v>1725</v>
      </c>
      <c r="D94" s="138" t="s">
        <v>1726</v>
      </c>
      <c r="E94" s="138" t="s">
        <v>1841</v>
      </c>
      <c r="F94" s="139">
        <v>40133</v>
      </c>
      <c r="G94" s="140">
        <v>5450</v>
      </c>
      <c r="H94" s="140">
        <v>5449</v>
      </c>
      <c r="I94" s="138" t="s">
        <v>1834</v>
      </c>
      <c r="J94" s="140">
        <v>1</v>
      </c>
    </row>
    <row r="95" spans="1:10" hidden="1" x14ac:dyDescent="0.25">
      <c r="A95" s="138" t="s">
        <v>1839</v>
      </c>
      <c r="B95" s="138" t="s">
        <v>1842</v>
      </c>
      <c r="C95" s="138" t="s">
        <v>1725</v>
      </c>
      <c r="D95" s="138" t="s">
        <v>1726</v>
      </c>
      <c r="E95" s="138" t="s">
        <v>1841</v>
      </c>
      <c r="F95" s="139">
        <v>40133</v>
      </c>
      <c r="G95" s="140">
        <v>5450</v>
      </c>
      <c r="H95" s="140">
        <v>5449</v>
      </c>
      <c r="I95" s="138" t="s">
        <v>1834</v>
      </c>
      <c r="J95" s="140">
        <v>1</v>
      </c>
    </row>
    <row r="96" spans="1:10" hidden="1" x14ac:dyDescent="0.25">
      <c r="A96" s="138" t="s">
        <v>1843</v>
      </c>
      <c r="B96" s="138" t="s">
        <v>1844</v>
      </c>
      <c r="C96" s="138" t="s">
        <v>1725</v>
      </c>
      <c r="D96" s="138" t="s">
        <v>1726</v>
      </c>
      <c r="E96" s="138" t="s">
        <v>1833</v>
      </c>
      <c r="F96" s="139">
        <v>40182</v>
      </c>
      <c r="G96" s="140">
        <v>5450</v>
      </c>
      <c r="H96" s="140">
        <v>5449</v>
      </c>
      <c r="I96" s="138" t="s">
        <v>1834</v>
      </c>
      <c r="J96" s="140">
        <v>1</v>
      </c>
    </row>
    <row r="97" spans="1:10" hidden="1" x14ac:dyDescent="0.25">
      <c r="A97" s="138" t="s">
        <v>1843</v>
      </c>
      <c r="B97" s="138" t="s">
        <v>1845</v>
      </c>
      <c r="C97" s="138" t="s">
        <v>1725</v>
      </c>
      <c r="D97" s="138" t="s">
        <v>1726</v>
      </c>
      <c r="E97" s="138" t="s">
        <v>1833</v>
      </c>
      <c r="F97" s="139">
        <v>40182</v>
      </c>
      <c r="G97" s="140">
        <v>5450</v>
      </c>
      <c r="H97" s="140">
        <v>5449</v>
      </c>
      <c r="I97" s="138" t="s">
        <v>1834</v>
      </c>
      <c r="J97" s="140">
        <v>1</v>
      </c>
    </row>
    <row r="98" spans="1:10" hidden="1" x14ac:dyDescent="0.25">
      <c r="A98" s="138" t="s">
        <v>1846</v>
      </c>
      <c r="B98" s="138" t="s">
        <v>1847</v>
      </c>
      <c r="C98" s="138" t="s">
        <v>1725</v>
      </c>
      <c r="D98" s="138" t="s">
        <v>1726</v>
      </c>
      <c r="E98" s="138" t="s">
        <v>1848</v>
      </c>
      <c r="F98" s="139">
        <v>42367</v>
      </c>
      <c r="G98" s="140">
        <v>5500</v>
      </c>
      <c r="H98" s="140">
        <v>5224.9999866666667</v>
      </c>
      <c r="I98" s="138" t="s">
        <v>1849</v>
      </c>
      <c r="J98" s="140">
        <v>275.00001333333302</v>
      </c>
    </row>
    <row r="99" spans="1:10" hidden="1" x14ac:dyDescent="0.25">
      <c r="A99" s="138" t="s">
        <v>1850</v>
      </c>
      <c r="B99" s="138" t="s">
        <v>1851</v>
      </c>
      <c r="C99" s="138" t="s">
        <v>1725</v>
      </c>
      <c r="D99" s="138" t="s">
        <v>1726</v>
      </c>
      <c r="E99" s="138" t="s">
        <v>1852</v>
      </c>
      <c r="F99" s="139">
        <v>42367</v>
      </c>
      <c r="G99" s="140">
        <v>5500</v>
      </c>
      <c r="H99" s="140">
        <v>5224.9999866666667</v>
      </c>
      <c r="I99" s="138" t="s">
        <v>1849</v>
      </c>
      <c r="J99" s="140">
        <v>275.00001333333302</v>
      </c>
    </row>
    <row r="100" spans="1:10" hidden="1" x14ac:dyDescent="0.25">
      <c r="A100" s="138" t="s">
        <v>1853</v>
      </c>
      <c r="B100" s="138" t="s">
        <v>1854</v>
      </c>
      <c r="C100" s="138" t="s">
        <v>1725</v>
      </c>
      <c r="D100" s="138" t="s">
        <v>1726</v>
      </c>
      <c r="E100" s="138" t="s">
        <v>1855</v>
      </c>
      <c r="F100" s="139">
        <v>42367</v>
      </c>
      <c r="G100" s="140">
        <v>5500</v>
      </c>
      <c r="H100" s="140">
        <v>5224.9999866666667</v>
      </c>
      <c r="I100" s="138" t="s">
        <v>1849</v>
      </c>
      <c r="J100" s="140">
        <v>275.00001333333302</v>
      </c>
    </row>
    <row r="101" spans="1:10" hidden="1" x14ac:dyDescent="0.25">
      <c r="A101" s="138" t="s">
        <v>1856</v>
      </c>
      <c r="B101" s="138" t="s">
        <v>1857</v>
      </c>
      <c r="C101" s="138" t="s">
        <v>1725</v>
      </c>
      <c r="D101" s="138" t="s">
        <v>1726</v>
      </c>
      <c r="E101" s="138" t="s">
        <v>1858</v>
      </c>
      <c r="F101" s="139">
        <v>40846</v>
      </c>
      <c r="G101" s="140">
        <v>5650</v>
      </c>
      <c r="H101" s="140">
        <v>5649</v>
      </c>
      <c r="I101" s="138" t="s">
        <v>1834</v>
      </c>
      <c r="J101" s="140">
        <v>1</v>
      </c>
    </row>
    <row r="102" spans="1:10" hidden="1" x14ac:dyDescent="0.25">
      <c r="A102" s="138" t="s">
        <v>1859</v>
      </c>
      <c r="B102" s="138" t="s">
        <v>1860</v>
      </c>
      <c r="C102" s="138" t="s">
        <v>1725</v>
      </c>
      <c r="D102" s="138" t="s">
        <v>1726</v>
      </c>
      <c r="E102" s="138" t="s">
        <v>1861</v>
      </c>
      <c r="F102" s="139">
        <v>40846</v>
      </c>
      <c r="G102" s="140">
        <v>5650</v>
      </c>
      <c r="H102" s="140">
        <v>5649</v>
      </c>
      <c r="I102" s="138" t="s">
        <v>1834</v>
      </c>
      <c r="J102" s="140">
        <v>1</v>
      </c>
    </row>
    <row r="103" spans="1:10" hidden="1" x14ac:dyDescent="0.25">
      <c r="A103" s="138" t="s">
        <v>1862</v>
      </c>
      <c r="B103" s="138" t="s">
        <v>1863</v>
      </c>
      <c r="C103" s="138" t="s">
        <v>1725</v>
      </c>
      <c r="D103" s="138" t="s">
        <v>1726</v>
      </c>
      <c r="E103" s="138" t="s">
        <v>1864</v>
      </c>
      <c r="F103" s="139">
        <v>40846</v>
      </c>
      <c r="G103" s="140">
        <v>5650</v>
      </c>
      <c r="H103" s="140">
        <v>5649</v>
      </c>
      <c r="I103" s="138" t="s">
        <v>1834</v>
      </c>
      <c r="J103" s="140">
        <v>1</v>
      </c>
    </row>
    <row r="104" spans="1:10" x14ac:dyDescent="0.25">
      <c r="A104" s="138" t="s">
        <v>1865</v>
      </c>
      <c r="B104" s="138" t="s">
        <v>1866</v>
      </c>
      <c r="C104" s="138" t="s">
        <v>1725</v>
      </c>
      <c r="D104" s="138" t="s">
        <v>1726</v>
      </c>
      <c r="E104" s="138" t="s">
        <v>1867</v>
      </c>
      <c r="F104" s="139">
        <v>40846</v>
      </c>
      <c r="G104" s="140">
        <v>5650</v>
      </c>
      <c r="H104" s="140">
        <v>5649</v>
      </c>
      <c r="I104" s="138" t="s">
        <v>1834</v>
      </c>
      <c r="J104" s="140">
        <v>1</v>
      </c>
    </row>
    <row r="105" spans="1:10" hidden="1" x14ac:dyDescent="0.25">
      <c r="A105" s="138" t="s">
        <v>1868</v>
      </c>
      <c r="B105" s="138" t="s">
        <v>1869</v>
      </c>
      <c r="C105" s="138" t="s">
        <v>1725</v>
      </c>
      <c r="D105" s="138" t="s">
        <v>1726</v>
      </c>
      <c r="E105" s="138" t="s">
        <v>1870</v>
      </c>
      <c r="F105" s="139">
        <v>40846</v>
      </c>
      <c r="G105" s="140">
        <v>5650</v>
      </c>
      <c r="H105" s="140">
        <v>5649</v>
      </c>
      <c r="I105" s="138" t="s">
        <v>1834</v>
      </c>
      <c r="J105" s="140">
        <v>1</v>
      </c>
    </row>
    <row r="106" spans="1:10" hidden="1" x14ac:dyDescent="0.25">
      <c r="A106" s="138" t="s">
        <v>1871</v>
      </c>
      <c r="B106" s="138" t="s">
        <v>1872</v>
      </c>
      <c r="C106" s="138" t="s">
        <v>1725</v>
      </c>
      <c r="D106" s="138" t="s">
        <v>1726</v>
      </c>
      <c r="E106" s="138" t="s">
        <v>1873</v>
      </c>
      <c r="F106" s="139">
        <v>41448</v>
      </c>
      <c r="G106" s="140">
        <v>5700</v>
      </c>
      <c r="H106" s="140">
        <v>5699</v>
      </c>
      <c r="I106" s="138" t="s">
        <v>1728</v>
      </c>
      <c r="J106" s="140">
        <v>1</v>
      </c>
    </row>
    <row r="107" spans="1:10" hidden="1" x14ac:dyDescent="0.25">
      <c r="A107" s="138" t="s">
        <v>1836</v>
      </c>
      <c r="B107" s="138" t="s">
        <v>1874</v>
      </c>
      <c r="C107" s="138" t="s">
        <v>1725</v>
      </c>
      <c r="D107" s="138" t="s">
        <v>1726</v>
      </c>
      <c r="E107" s="138" t="s">
        <v>1875</v>
      </c>
      <c r="F107" s="139">
        <v>41448</v>
      </c>
      <c r="G107" s="140">
        <v>5700</v>
      </c>
      <c r="H107" s="140">
        <v>5699</v>
      </c>
      <c r="I107" s="138" t="s">
        <v>1834</v>
      </c>
      <c r="J107" s="140">
        <v>1</v>
      </c>
    </row>
    <row r="108" spans="1:10" hidden="1" x14ac:dyDescent="0.25">
      <c r="A108" s="138" t="s">
        <v>1862</v>
      </c>
      <c r="B108" s="138" t="s">
        <v>1876</v>
      </c>
      <c r="C108" s="138" t="s">
        <v>1725</v>
      </c>
      <c r="D108" s="138" t="s">
        <v>1726</v>
      </c>
      <c r="E108" s="138" t="s">
        <v>1877</v>
      </c>
      <c r="F108" s="139">
        <v>41448</v>
      </c>
      <c r="G108" s="140">
        <v>5700</v>
      </c>
      <c r="H108" s="140">
        <v>5699</v>
      </c>
      <c r="I108" s="138" t="s">
        <v>1834</v>
      </c>
      <c r="J108" s="140">
        <v>1</v>
      </c>
    </row>
    <row r="109" spans="1:10" hidden="1" x14ac:dyDescent="0.25">
      <c r="A109" s="138" t="s">
        <v>1839</v>
      </c>
      <c r="B109" s="138" t="s">
        <v>1878</v>
      </c>
      <c r="C109" s="138" t="s">
        <v>1725</v>
      </c>
      <c r="D109" s="138" t="s">
        <v>1726</v>
      </c>
      <c r="E109" s="138" t="s">
        <v>1879</v>
      </c>
      <c r="F109" s="139">
        <v>41448</v>
      </c>
      <c r="G109" s="140">
        <v>5700</v>
      </c>
      <c r="H109" s="140">
        <v>5699</v>
      </c>
      <c r="I109" s="138" t="s">
        <v>1728</v>
      </c>
      <c r="J109" s="140">
        <v>1</v>
      </c>
    </row>
    <row r="110" spans="1:10" hidden="1" x14ac:dyDescent="0.25">
      <c r="A110" s="138" t="s">
        <v>1839</v>
      </c>
      <c r="B110" s="138" t="s">
        <v>1880</v>
      </c>
      <c r="C110" s="138" t="s">
        <v>1725</v>
      </c>
      <c r="D110" s="138" t="s">
        <v>1726</v>
      </c>
      <c r="E110" s="138" t="s">
        <v>1881</v>
      </c>
      <c r="F110" s="139">
        <v>41448</v>
      </c>
      <c r="G110" s="140">
        <v>5700</v>
      </c>
      <c r="H110" s="140">
        <v>5699</v>
      </c>
      <c r="I110" s="138" t="s">
        <v>1728</v>
      </c>
      <c r="J110" s="140">
        <v>1</v>
      </c>
    </row>
    <row r="111" spans="1:10" hidden="1" x14ac:dyDescent="0.25">
      <c r="A111" s="138" t="s">
        <v>1839</v>
      </c>
      <c r="B111" s="138" t="s">
        <v>1882</v>
      </c>
      <c r="C111" s="138" t="s">
        <v>1725</v>
      </c>
      <c r="D111" s="138" t="s">
        <v>1726</v>
      </c>
      <c r="E111" s="138" t="s">
        <v>1879</v>
      </c>
      <c r="F111" s="139">
        <v>41448</v>
      </c>
      <c r="G111" s="140">
        <v>5700</v>
      </c>
      <c r="H111" s="140">
        <v>5699</v>
      </c>
      <c r="I111" s="138" t="s">
        <v>1728</v>
      </c>
      <c r="J111" s="140">
        <v>1</v>
      </c>
    </row>
    <row r="112" spans="1:10" hidden="1" x14ac:dyDescent="0.25">
      <c r="A112" s="138" t="s">
        <v>1883</v>
      </c>
      <c r="B112" s="138" t="s">
        <v>1884</v>
      </c>
      <c r="C112" s="138" t="s">
        <v>1725</v>
      </c>
      <c r="D112" s="138" t="s">
        <v>1726</v>
      </c>
      <c r="E112" s="138" t="s">
        <v>1885</v>
      </c>
      <c r="F112" s="139">
        <v>41448</v>
      </c>
      <c r="G112" s="140">
        <v>5700</v>
      </c>
      <c r="H112" s="140">
        <v>5699</v>
      </c>
      <c r="I112" s="138" t="s">
        <v>1834</v>
      </c>
      <c r="J112" s="140">
        <v>1</v>
      </c>
    </row>
    <row r="113" spans="1:10" hidden="1" x14ac:dyDescent="0.25">
      <c r="A113" s="138" t="s">
        <v>1883</v>
      </c>
      <c r="B113" s="138" t="s">
        <v>1886</v>
      </c>
      <c r="C113" s="138" t="s">
        <v>1725</v>
      </c>
      <c r="D113" s="138" t="s">
        <v>1726</v>
      </c>
      <c r="E113" s="138" t="s">
        <v>1887</v>
      </c>
      <c r="F113" s="139">
        <v>41448</v>
      </c>
      <c r="G113" s="140">
        <v>5700</v>
      </c>
      <c r="H113" s="140">
        <v>5699</v>
      </c>
      <c r="I113" s="138" t="s">
        <v>1834</v>
      </c>
      <c r="J113" s="140">
        <v>1</v>
      </c>
    </row>
    <row r="114" spans="1:10" hidden="1" x14ac:dyDescent="0.25">
      <c r="A114" s="138" t="s">
        <v>1778</v>
      </c>
      <c r="B114" s="138" t="s">
        <v>1888</v>
      </c>
      <c r="C114" s="138" t="s">
        <v>1725</v>
      </c>
      <c r="D114" s="138" t="s">
        <v>1726</v>
      </c>
      <c r="E114" s="138" t="s">
        <v>1889</v>
      </c>
      <c r="F114" s="139">
        <v>41448</v>
      </c>
      <c r="G114" s="140">
        <v>5700</v>
      </c>
      <c r="H114" s="140">
        <v>5699</v>
      </c>
      <c r="I114" s="138" t="s">
        <v>1834</v>
      </c>
      <c r="J114" s="140">
        <v>1</v>
      </c>
    </row>
    <row r="115" spans="1:10" hidden="1" x14ac:dyDescent="0.25">
      <c r="A115" s="138" t="s">
        <v>1890</v>
      </c>
      <c r="B115" s="138" t="s">
        <v>1891</v>
      </c>
      <c r="C115" s="138" t="s">
        <v>1725</v>
      </c>
      <c r="D115" s="138" t="s">
        <v>1726</v>
      </c>
      <c r="E115" s="138" t="s">
        <v>1892</v>
      </c>
      <c r="F115" s="139">
        <v>41448</v>
      </c>
      <c r="G115" s="140">
        <v>5700</v>
      </c>
      <c r="H115" s="140">
        <v>5699</v>
      </c>
      <c r="I115" s="138" t="s">
        <v>1834</v>
      </c>
      <c r="J115" s="140">
        <v>1</v>
      </c>
    </row>
    <row r="116" spans="1:10" hidden="1" x14ac:dyDescent="0.25">
      <c r="A116" s="138" t="s">
        <v>1839</v>
      </c>
      <c r="B116" s="138" t="s">
        <v>1893</v>
      </c>
      <c r="C116" s="138" t="s">
        <v>1725</v>
      </c>
      <c r="D116" s="138" t="s">
        <v>1726</v>
      </c>
      <c r="E116" s="138" t="s">
        <v>1894</v>
      </c>
      <c r="F116" s="139">
        <v>41312</v>
      </c>
      <c r="G116" s="140">
        <v>5900</v>
      </c>
      <c r="H116" s="140">
        <v>5899</v>
      </c>
      <c r="I116" s="138" t="s">
        <v>1834</v>
      </c>
      <c r="J116" s="140">
        <v>1</v>
      </c>
    </row>
    <row r="117" spans="1:10" hidden="1" x14ac:dyDescent="0.25">
      <c r="A117" s="138" t="s">
        <v>1839</v>
      </c>
      <c r="B117" s="138" t="s">
        <v>1895</v>
      </c>
      <c r="C117" s="138" t="s">
        <v>1725</v>
      </c>
      <c r="D117" s="138" t="s">
        <v>1726</v>
      </c>
      <c r="E117" s="138" t="s">
        <v>1894</v>
      </c>
      <c r="F117" s="139">
        <v>41312</v>
      </c>
      <c r="G117" s="140">
        <v>5900</v>
      </c>
      <c r="H117" s="140">
        <v>5899</v>
      </c>
      <c r="I117" s="138" t="s">
        <v>1834</v>
      </c>
      <c r="J117" s="140">
        <v>1</v>
      </c>
    </row>
    <row r="118" spans="1:10" hidden="1" x14ac:dyDescent="0.25">
      <c r="A118" s="138" t="s">
        <v>1839</v>
      </c>
      <c r="B118" s="138" t="s">
        <v>1896</v>
      </c>
      <c r="C118" s="138" t="s">
        <v>1725</v>
      </c>
      <c r="D118" s="138" t="s">
        <v>1726</v>
      </c>
      <c r="E118" s="138" t="s">
        <v>1894</v>
      </c>
      <c r="F118" s="139">
        <v>41312</v>
      </c>
      <c r="G118" s="140">
        <v>5900</v>
      </c>
      <c r="H118" s="140">
        <v>5899</v>
      </c>
      <c r="I118" s="138" t="s">
        <v>1834</v>
      </c>
      <c r="J118" s="140">
        <v>1</v>
      </c>
    </row>
    <row r="119" spans="1:10" hidden="1" x14ac:dyDescent="0.25">
      <c r="A119" s="138" t="s">
        <v>1839</v>
      </c>
      <c r="B119" s="138" t="s">
        <v>1897</v>
      </c>
      <c r="C119" s="138" t="s">
        <v>1725</v>
      </c>
      <c r="D119" s="138" t="s">
        <v>1726</v>
      </c>
      <c r="E119" s="138" t="s">
        <v>1898</v>
      </c>
      <c r="F119" s="139">
        <v>41312</v>
      </c>
      <c r="G119" s="140">
        <v>5900</v>
      </c>
      <c r="H119" s="140">
        <v>5899</v>
      </c>
      <c r="I119" s="138" t="s">
        <v>1834</v>
      </c>
      <c r="J119" s="140">
        <v>1</v>
      </c>
    </row>
    <row r="120" spans="1:10" hidden="1" x14ac:dyDescent="0.25">
      <c r="A120" s="138" t="s">
        <v>1839</v>
      </c>
      <c r="B120" s="138" t="s">
        <v>1899</v>
      </c>
      <c r="C120" s="138" t="s">
        <v>1725</v>
      </c>
      <c r="D120" s="138" t="s">
        <v>1726</v>
      </c>
      <c r="E120" s="138" t="s">
        <v>1900</v>
      </c>
      <c r="F120" s="139">
        <v>41312</v>
      </c>
      <c r="G120" s="140">
        <v>5900</v>
      </c>
      <c r="H120" s="140">
        <v>5899</v>
      </c>
      <c r="I120" s="138" t="s">
        <v>1834</v>
      </c>
      <c r="J120" s="140">
        <v>1</v>
      </c>
    </row>
    <row r="121" spans="1:10" hidden="1" x14ac:dyDescent="0.25">
      <c r="A121" s="138" t="s">
        <v>1839</v>
      </c>
      <c r="B121" s="138" t="s">
        <v>1901</v>
      </c>
      <c r="C121" s="138" t="s">
        <v>1725</v>
      </c>
      <c r="D121" s="138" t="s">
        <v>1726</v>
      </c>
      <c r="E121" s="138" t="s">
        <v>1898</v>
      </c>
      <c r="F121" s="139">
        <v>41312</v>
      </c>
      <c r="G121" s="140">
        <v>5900</v>
      </c>
      <c r="H121" s="140">
        <v>5899</v>
      </c>
      <c r="I121" s="138" t="s">
        <v>1834</v>
      </c>
      <c r="J121" s="140">
        <v>1</v>
      </c>
    </row>
    <row r="122" spans="1:10" hidden="1" x14ac:dyDescent="0.25">
      <c r="A122" s="138" t="s">
        <v>1839</v>
      </c>
      <c r="B122" s="138" t="s">
        <v>1902</v>
      </c>
      <c r="C122" s="138" t="s">
        <v>1725</v>
      </c>
      <c r="D122" s="138" t="s">
        <v>1726</v>
      </c>
      <c r="E122" s="138" t="s">
        <v>1894</v>
      </c>
      <c r="F122" s="139">
        <v>41312</v>
      </c>
      <c r="G122" s="140">
        <v>5900</v>
      </c>
      <c r="H122" s="140">
        <v>5899</v>
      </c>
      <c r="I122" s="138" t="s">
        <v>1834</v>
      </c>
      <c r="J122" s="140">
        <v>1</v>
      </c>
    </row>
    <row r="123" spans="1:10" hidden="1" x14ac:dyDescent="0.25">
      <c r="A123" s="138" t="s">
        <v>1839</v>
      </c>
      <c r="B123" s="138" t="s">
        <v>1903</v>
      </c>
      <c r="C123" s="138" t="s">
        <v>1725</v>
      </c>
      <c r="D123" s="138" t="s">
        <v>1726</v>
      </c>
      <c r="E123" s="138" t="s">
        <v>1894</v>
      </c>
      <c r="F123" s="139">
        <v>41312</v>
      </c>
      <c r="G123" s="140">
        <v>5900</v>
      </c>
      <c r="H123" s="140">
        <v>5899</v>
      </c>
      <c r="I123" s="138" t="s">
        <v>1834</v>
      </c>
      <c r="J123" s="140">
        <v>1</v>
      </c>
    </row>
    <row r="124" spans="1:10" hidden="1" x14ac:dyDescent="0.25">
      <c r="A124" s="138" t="s">
        <v>1839</v>
      </c>
      <c r="B124" s="138" t="s">
        <v>1904</v>
      </c>
      <c r="C124" s="138" t="s">
        <v>1725</v>
      </c>
      <c r="D124" s="138" t="s">
        <v>1726</v>
      </c>
      <c r="E124" s="138" t="s">
        <v>1894</v>
      </c>
      <c r="F124" s="139">
        <v>41312</v>
      </c>
      <c r="G124" s="140">
        <v>5900</v>
      </c>
      <c r="H124" s="140">
        <v>5899</v>
      </c>
      <c r="I124" s="138" t="s">
        <v>1834</v>
      </c>
      <c r="J124" s="140">
        <v>1</v>
      </c>
    </row>
    <row r="125" spans="1:10" hidden="1" x14ac:dyDescent="0.25">
      <c r="A125" s="138" t="s">
        <v>1839</v>
      </c>
      <c r="B125" s="138" t="s">
        <v>1905</v>
      </c>
      <c r="C125" s="138" t="s">
        <v>1725</v>
      </c>
      <c r="D125" s="138" t="s">
        <v>1726</v>
      </c>
      <c r="E125" s="138" t="s">
        <v>1906</v>
      </c>
      <c r="F125" s="139">
        <v>41312</v>
      </c>
      <c r="G125" s="140">
        <v>5900</v>
      </c>
      <c r="H125" s="140">
        <v>5899</v>
      </c>
      <c r="I125" s="138" t="s">
        <v>1834</v>
      </c>
      <c r="J125" s="140">
        <v>1</v>
      </c>
    </row>
    <row r="126" spans="1:10" hidden="1" x14ac:dyDescent="0.25">
      <c r="A126" s="138" t="s">
        <v>1808</v>
      </c>
      <c r="B126" s="138" t="s">
        <v>1907</v>
      </c>
      <c r="C126" s="138" t="s">
        <v>1725</v>
      </c>
      <c r="D126" s="138" t="s">
        <v>1726</v>
      </c>
      <c r="E126" s="138" t="s">
        <v>1726</v>
      </c>
      <c r="F126" s="139">
        <v>37881</v>
      </c>
      <c r="G126" s="140">
        <v>6100</v>
      </c>
      <c r="H126" s="140">
        <v>6099</v>
      </c>
      <c r="I126" s="138" t="s">
        <v>1728</v>
      </c>
      <c r="J126" s="140">
        <v>1</v>
      </c>
    </row>
    <row r="127" spans="1:10" hidden="1" x14ac:dyDescent="0.25">
      <c r="A127" s="138" t="s">
        <v>1908</v>
      </c>
      <c r="B127" s="138" t="s">
        <v>1909</v>
      </c>
      <c r="C127" s="138" t="s">
        <v>1725</v>
      </c>
      <c r="D127" s="138" t="s">
        <v>1726</v>
      </c>
      <c r="E127" s="138" t="s">
        <v>1910</v>
      </c>
      <c r="F127" s="139">
        <v>41709</v>
      </c>
      <c r="G127" s="140">
        <v>6200</v>
      </c>
      <c r="H127" s="140">
        <v>6199</v>
      </c>
      <c r="I127" s="138" t="s">
        <v>1834</v>
      </c>
      <c r="J127" s="140">
        <v>1</v>
      </c>
    </row>
    <row r="128" spans="1:10" hidden="1" x14ac:dyDescent="0.25">
      <c r="A128" s="138" t="s">
        <v>1839</v>
      </c>
      <c r="B128" s="138" t="s">
        <v>1911</v>
      </c>
      <c r="C128" s="138" t="s">
        <v>1725</v>
      </c>
      <c r="D128" s="138" t="s">
        <v>1726</v>
      </c>
      <c r="E128" s="138" t="s">
        <v>1912</v>
      </c>
      <c r="F128" s="139">
        <v>41709</v>
      </c>
      <c r="G128" s="140">
        <v>6200</v>
      </c>
      <c r="H128" s="140">
        <v>6199</v>
      </c>
      <c r="I128" s="138" t="s">
        <v>1728</v>
      </c>
      <c r="J128" s="140">
        <v>1</v>
      </c>
    </row>
    <row r="129" spans="1:10" hidden="1" x14ac:dyDescent="0.25">
      <c r="A129" s="138" t="s">
        <v>1839</v>
      </c>
      <c r="B129" s="138" t="s">
        <v>1913</v>
      </c>
      <c r="C129" s="138" t="s">
        <v>1725</v>
      </c>
      <c r="D129" s="138" t="s">
        <v>1726</v>
      </c>
      <c r="E129" s="138" t="s">
        <v>1914</v>
      </c>
      <c r="F129" s="139">
        <v>41709</v>
      </c>
      <c r="G129" s="140">
        <v>6200</v>
      </c>
      <c r="H129" s="140">
        <v>6199</v>
      </c>
      <c r="I129" s="138" t="s">
        <v>1728</v>
      </c>
      <c r="J129" s="140">
        <v>1</v>
      </c>
    </row>
    <row r="130" spans="1:10" hidden="1" x14ac:dyDescent="0.25">
      <c r="A130" s="138" t="s">
        <v>1839</v>
      </c>
      <c r="B130" s="138" t="s">
        <v>1915</v>
      </c>
      <c r="C130" s="138" t="s">
        <v>1725</v>
      </c>
      <c r="D130" s="138" t="s">
        <v>1726</v>
      </c>
      <c r="E130" s="138" t="s">
        <v>1916</v>
      </c>
      <c r="F130" s="139">
        <v>41709</v>
      </c>
      <c r="G130" s="140">
        <v>6200</v>
      </c>
      <c r="H130" s="140">
        <v>6199</v>
      </c>
      <c r="I130" s="138" t="s">
        <v>1728</v>
      </c>
      <c r="J130" s="140">
        <v>1</v>
      </c>
    </row>
    <row r="131" spans="1:10" hidden="1" x14ac:dyDescent="0.25">
      <c r="A131" s="138" t="s">
        <v>1917</v>
      </c>
      <c r="B131" s="138" t="s">
        <v>1918</v>
      </c>
      <c r="C131" s="138" t="s">
        <v>1725</v>
      </c>
      <c r="D131" s="138" t="s">
        <v>1726</v>
      </c>
      <c r="E131" s="138" t="s">
        <v>1919</v>
      </c>
      <c r="F131" s="139">
        <v>41709</v>
      </c>
      <c r="G131" s="140">
        <v>6200</v>
      </c>
      <c r="H131" s="140">
        <v>6199</v>
      </c>
      <c r="I131" s="138" t="s">
        <v>1728</v>
      </c>
      <c r="J131" s="140">
        <v>1</v>
      </c>
    </row>
    <row r="132" spans="1:10" hidden="1" x14ac:dyDescent="0.25">
      <c r="A132" s="138" t="s">
        <v>1920</v>
      </c>
      <c r="B132" s="138" t="s">
        <v>1921</v>
      </c>
      <c r="C132" s="138" t="s">
        <v>1725</v>
      </c>
      <c r="D132" s="138" t="s">
        <v>1726</v>
      </c>
      <c r="E132" s="138" t="s">
        <v>1922</v>
      </c>
      <c r="F132" s="139">
        <v>41709</v>
      </c>
      <c r="G132" s="140">
        <v>6200</v>
      </c>
      <c r="H132" s="140">
        <v>6199</v>
      </c>
      <c r="I132" s="138" t="s">
        <v>1834</v>
      </c>
      <c r="J132" s="140">
        <v>1</v>
      </c>
    </row>
    <row r="133" spans="1:10" hidden="1" x14ac:dyDescent="0.25">
      <c r="A133" s="138" t="s">
        <v>1923</v>
      </c>
      <c r="B133" s="138" t="s">
        <v>1924</v>
      </c>
      <c r="C133" s="138" t="s">
        <v>1725</v>
      </c>
      <c r="D133" s="138" t="s">
        <v>1726</v>
      </c>
      <c r="E133" s="138" t="s">
        <v>1925</v>
      </c>
      <c r="F133" s="139">
        <v>41709</v>
      </c>
      <c r="G133" s="140">
        <v>6200</v>
      </c>
      <c r="H133" s="140">
        <v>6199</v>
      </c>
      <c r="I133" s="138" t="s">
        <v>1728</v>
      </c>
      <c r="J133" s="140">
        <v>1</v>
      </c>
    </row>
    <row r="134" spans="1:10" hidden="1" x14ac:dyDescent="0.25">
      <c r="A134" s="138" t="s">
        <v>1926</v>
      </c>
      <c r="B134" s="138" t="s">
        <v>1927</v>
      </c>
      <c r="C134" s="138" t="s">
        <v>1725</v>
      </c>
      <c r="D134" s="138" t="s">
        <v>1726</v>
      </c>
      <c r="E134" s="138" t="s">
        <v>1928</v>
      </c>
      <c r="F134" s="139">
        <v>40608</v>
      </c>
      <c r="G134" s="140">
        <v>6400</v>
      </c>
      <c r="H134" s="140">
        <v>6399</v>
      </c>
      <c r="I134" s="138" t="s">
        <v>1728</v>
      </c>
      <c r="J134" s="140">
        <v>1</v>
      </c>
    </row>
    <row r="135" spans="1:10" hidden="1" x14ac:dyDescent="0.25">
      <c r="A135" s="138" t="s">
        <v>1929</v>
      </c>
      <c r="B135" s="138" t="s">
        <v>1930</v>
      </c>
      <c r="C135" s="138" t="s">
        <v>1725</v>
      </c>
      <c r="D135" s="138" t="s">
        <v>1726</v>
      </c>
      <c r="E135" s="138" t="s">
        <v>1931</v>
      </c>
      <c r="F135" s="139">
        <v>40608</v>
      </c>
      <c r="G135" s="140">
        <v>6400</v>
      </c>
      <c r="H135" s="140">
        <v>6399</v>
      </c>
      <c r="I135" s="138" t="s">
        <v>1728</v>
      </c>
      <c r="J135" s="140">
        <v>1</v>
      </c>
    </row>
    <row r="136" spans="1:10" hidden="1" x14ac:dyDescent="0.25">
      <c r="A136" s="138" t="s">
        <v>1932</v>
      </c>
      <c r="B136" s="138" t="s">
        <v>1933</v>
      </c>
      <c r="C136" s="138" t="s">
        <v>1725</v>
      </c>
      <c r="D136" s="138" t="s">
        <v>1726</v>
      </c>
      <c r="E136" s="138" t="s">
        <v>1934</v>
      </c>
      <c r="F136" s="139">
        <v>40608</v>
      </c>
      <c r="G136" s="140">
        <v>6400</v>
      </c>
      <c r="H136" s="140">
        <v>6399</v>
      </c>
      <c r="I136" s="138" t="s">
        <v>1728</v>
      </c>
      <c r="J136" s="140">
        <v>1</v>
      </c>
    </row>
    <row r="137" spans="1:10" hidden="1" x14ac:dyDescent="0.25">
      <c r="A137" s="138" t="s">
        <v>1839</v>
      </c>
      <c r="B137" s="138" t="s">
        <v>1935</v>
      </c>
      <c r="C137" s="138" t="s">
        <v>1725</v>
      </c>
      <c r="D137" s="138" t="s">
        <v>1726</v>
      </c>
      <c r="E137" s="138" t="s">
        <v>1936</v>
      </c>
      <c r="F137" s="139">
        <v>40608</v>
      </c>
      <c r="G137" s="140">
        <v>6400</v>
      </c>
      <c r="H137" s="140">
        <v>6399</v>
      </c>
      <c r="I137" s="138" t="s">
        <v>1728</v>
      </c>
      <c r="J137" s="140">
        <v>1</v>
      </c>
    </row>
    <row r="138" spans="1:10" hidden="1" x14ac:dyDescent="0.25">
      <c r="A138" s="138" t="s">
        <v>1937</v>
      </c>
      <c r="B138" s="138" t="s">
        <v>1938</v>
      </c>
      <c r="C138" s="138" t="s">
        <v>1725</v>
      </c>
      <c r="D138" s="138" t="s">
        <v>1726</v>
      </c>
      <c r="E138" s="138" t="s">
        <v>1939</v>
      </c>
      <c r="F138" s="139">
        <v>40608</v>
      </c>
      <c r="G138" s="140">
        <v>6400</v>
      </c>
      <c r="H138" s="140">
        <v>6399</v>
      </c>
      <c r="I138" s="138" t="s">
        <v>1728</v>
      </c>
      <c r="J138" s="140">
        <v>1</v>
      </c>
    </row>
    <row r="139" spans="1:10" hidden="1" x14ac:dyDescent="0.25">
      <c r="A139" s="138" t="s">
        <v>1940</v>
      </c>
      <c r="B139" s="138" t="s">
        <v>1941</v>
      </c>
      <c r="C139" s="138" t="s">
        <v>1725</v>
      </c>
      <c r="D139" s="138" t="s">
        <v>1726</v>
      </c>
      <c r="E139" s="138" t="s">
        <v>1942</v>
      </c>
      <c r="F139" s="139">
        <v>40608</v>
      </c>
      <c r="G139" s="140">
        <v>6400</v>
      </c>
      <c r="H139" s="140">
        <v>6399</v>
      </c>
      <c r="I139" s="138" t="s">
        <v>1728</v>
      </c>
      <c r="J139" s="140">
        <v>1</v>
      </c>
    </row>
    <row r="140" spans="1:10" hidden="1" x14ac:dyDescent="0.25">
      <c r="A140" s="138" t="s">
        <v>1883</v>
      </c>
      <c r="B140" s="138" t="s">
        <v>1943</v>
      </c>
      <c r="C140" s="138" t="s">
        <v>1725</v>
      </c>
      <c r="D140" s="138" t="s">
        <v>1726</v>
      </c>
      <c r="E140" s="138" t="s">
        <v>1944</v>
      </c>
      <c r="F140" s="139">
        <v>40608</v>
      </c>
      <c r="G140" s="140">
        <v>6400</v>
      </c>
      <c r="H140" s="140">
        <v>6399</v>
      </c>
      <c r="I140" s="138" t="s">
        <v>1728</v>
      </c>
      <c r="J140" s="140">
        <v>1</v>
      </c>
    </row>
    <row r="141" spans="1:10" hidden="1" x14ac:dyDescent="0.25">
      <c r="A141" s="138" t="s">
        <v>1945</v>
      </c>
      <c r="B141" s="138" t="s">
        <v>1946</v>
      </c>
      <c r="C141" s="138" t="s">
        <v>1725</v>
      </c>
      <c r="D141" s="138" t="s">
        <v>1726</v>
      </c>
      <c r="E141" s="138" t="s">
        <v>1947</v>
      </c>
      <c r="F141" s="139">
        <v>40608</v>
      </c>
      <c r="G141" s="140">
        <v>6400</v>
      </c>
      <c r="H141" s="140">
        <v>6399</v>
      </c>
      <c r="I141" s="138" t="s">
        <v>1728</v>
      </c>
      <c r="J141" s="140">
        <v>1</v>
      </c>
    </row>
    <row r="142" spans="1:10" hidden="1" x14ac:dyDescent="0.25">
      <c r="A142" s="138" t="s">
        <v>1948</v>
      </c>
      <c r="B142" s="138" t="s">
        <v>1949</v>
      </c>
      <c r="C142" s="138" t="s">
        <v>1725</v>
      </c>
      <c r="D142" s="138" t="s">
        <v>1726</v>
      </c>
      <c r="E142" s="138" t="s">
        <v>1950</v>
      </c>
      <c r="F142" s="139">
        <v>40608</v>
      </c>
      <c r="G142" s="140">
        <v>6400</v>
      </c>
      <c r="H142" s="140">
        <v>6399</v>
      </c>
      <c r="I142" s="138" t="s">
        <v>1728</v>
      </c>
      <c r="J142" s="140">
        <v>1</v>
      </c>
    </row>
    <row r="143" spans="1:10" hidden="1" x14ac:dyDescent="0.25">
      <c r="A143" s="138" t="s">
        <v>1951</v>
      </c>
      <c r="B143" s="138" t="s">
        <v>1952</v>
      </c>
      <c r="C143" s="138" t="s">
        <v>1725</v>
      </c>
      <c r="D143" s="138" t="s">
        <v>1726</v>
      </c>
      <c r="E143" s="138" t="s">
        <v>1953</v>
      </c>
      <c r="F143" s="139">
        <v>40608</v>
      </c>
      <c r="G143" s="140">
        <v>6400</v>
      </c>
      <c r="H143" s="140">
        <v>6399</v>
      </c>
      <c r="I143" s="138" t="s">
        <v>1728</v>
      </c>
      <c r="J143" s="140">
        <v>1</v>
      </c>
    </row>
    <row r="144" spans="1:10" hidden="1" x14ac:dyDescent="0.25">
      <c r="A144" s="138" t="s">
        <v>1954</v>
      </c>
      <c r="B144" s="138" t="s">
        <v>1955</v>
      </c>
      <c r="C144" s="138" t="s">
        <v>1725</v>
      </c>
      <c r="D144" s="138" t="s">
        <v>1726</v>
      </c>
      <c r="E144" s="138" t="s">
        <v>1956</v>
      </c>
      <c r="F144" s="139">
        <v>40608</v>
      </c>
      <c r="G144" s="140">
        <v>6400</v>
      </c>
      <c r="H144" s="140">
        <v>6399</v>
      </c>
      <c r="I144" s="138" t="s">
        <v>1728</v>
      </c>
      <c r="J144" s="140">
        <v>1</v>
      </c>
    </row>
    <row r="145" spans="1:10" hidden="1" x14ac:dyDescent="0.25">
      <c r="A145" s="138" t="s">
        <v>1723</v>
      </c>
      <c r="B145" s="138" t="s">
        <v>1957</v>
      </c>
      <c r="C145" s="138" t="s">
        <v>1725</v>
      </c>
      <c r="D145" s="138" t="s">
        <v>1726</v>
      </c>
      <c r="E145" s="138" t="s">
        <v>1726</v>
      </c>
      <c r="F145" s="139">
        <v>39777</v>
      </c>
      <c r="G145" s="140">
        <v>6500</v>
      </c>
      <c r="H145" s="140">
        <v>6499</v>
      </c>
      <c r="I145" s="138" t="s">
        <v>1834</v>
      </c>
      <c r="J145" s="140">
        <v>1</v>
      </c>
    </row>
    <row r="146" spans="1:10" hidden="1" x14ac:dyDescent="0.25">
      <c r="A146" s="138" t="s">
        <v>1723</v>
      </c>
      <c r="B146" s="138" t="s">
        <v>1958</v>
      </c>
      <c r="C146" s="138" t="s">
        <v>1725</v>
      </c>
      <c r="D146" s="138" t="s">
        <v>1726</v>
      </c>
      <c r="E146" s="138" t="s">
        <v>1726</v>
      </c>
      <c r="F146" s="139">
        <v>39911</v>
      </c>
      <c r="G146" s="140">
        <v>6500</v>
      </c>
      <c r="H146" s="140">
        <v>6499</v>
      </c>
      <c r="I146" s="138" t="s">
        <v>1728</v>
      </c>
      <c r="J146" s="140">
        <v>1</v>
      </c>
    </row>
    <row r="147" spans="1:10" hidden="1" x14ac:dyDescent="0.25">
      <c r="A147" s="138" t="s">
        <v>1723</v>
      </c>
      <c r="B147" s="138" t="s">
        <v>1959</v>
      </c>
      <c r="C147" s="138" t="s">
        <v>1725</v>
      </c>
      <c r="D147" s="138" t="s">
        <v>1726</v>
      </c>
      <c r="E147" s="138" t="s">
        <v>1960</v>
      </c>
      <c r="F147" s="139">
        <v>39845</v>
      </c>
      <c r="G147" s="140">
        <v>6500</v>
      </c>
      <c r="H147" s="140">
        <v>6499</v>
      </c>
      <c r="I147" s="138" t="s">
        <v>1834</v>
      </c>
      <c r="J147" s="140">
        <v>1</v>
      </c>
    </row>
    <row r="148" spans="1:10" hidden="1" x14ac:dyDescent="0.25">
      <c r="A148" s="138" t="s">
        <v>1961</v>
      </c>
      <c r="B148" s="138" t="s">
        <v>1962</v>
      </c>
      <c r="C148" s="138" t="s">
        <v>1725</v>
      </c>
      <c r="D148" s="138" t="s">
        <v>1726</v>
      </c>
      <c r="E148" s="138" t="s">
        <v>1960</v>
      </c>
      <c r="F148" s="139">
        <v>39845</v>
      </c>
      <c r="G148" s="140">
        <v>6500</v>
      </c>
      <c r="H148" s="140">
        <v>6499</v>
      </c>
      <c r="I148" s="138" t="s">
        <v>1834</v>
      </c>
      <c r="J148" s="140">
        <v>1</v>
      </c>
    </row>
    <row r="149" spans="1:10" hidden="1" x14ac:dyDescent="0.25">
      <c r="A149" s="138" t="s">
        <v>1961</v>
      </c>
      <c r="B149" s="138" t="s">
        <v>1963</v>
      </c>
      <c r="C149" s="138" t="s">
        <v>1725</v>
      </c>
      <c r="D149" s="138" t="s">
        <v>1726</v>
      </c>
      <c r="E149" s="138" t="s">
        <v>1960</v>
      </c>
      <c r="F149" s="139">
        <v>39845</v>
      </c>
      <c r="G149" s="140">
        <v>6500</v>
      </c>
      <c r="H149" s="140">
        <v>6499</v>
      </c>
      <c r="I149" s="138" t="s">
        <v>1834</v>
      </c>
      <c r="J149" s="140">
        <v>1</v>
      </c>
    </row>
    <row r="150" spans="1:10" hidden="1" x14ac:dyDescent="0.25">
      <c r="A150" s="138" t="s">
        <v>1964</v>
      </c>
      <c r="B150" s="138" t="s">
        <v>1965</v>
      </c>
      <c r="C150" s="138" t="s">
        <v>1725</v>
      </c>
      <c r="D150" s="138" t="s">
        <v>1726</v>
      </c>
      <c r="E150" s="138" t="s">
        <v>1966</v>
      </c>
      <c r="F150" s="139">
        <v>41001</v>
      </c>
      <c r="G150" s="140">
        <v>6500</v>
      </c>
      <c r="H150" s="140">
        <v>6499</v>
      </c>
      <c r="I150" s="138" t="s">
        <v>1834</v>
      </c>
      <c r="J150" s="140">
        <v>1</v>
      </c>
    </row>
    <row r="151" spans="1:10" hidden="1" x14ac:dyDescent="0.25">
      <c r="A151" s="138" t="s">
        <v>1967</v>
      </c>
      <c r="B151" s="138" t="s">
        <v>1968</v>
      </c>
      <c r="C151" s="138" t="s">
        <v>1725</v>
      </c>
      <c r="D151" s="138" t="s">
        <v>1726</v>
      </c>
      <c r="E151" s="138" t="s">
        <v>1960</v>
      </c>
      <c r="F151" s="139">
        <v>39845</v>
      </c>
      <c r="G151" s="140">
        <v>6500</v>
      </c>
      <c r="H151" s="140">
        <v>6499</v>
      </c>
      <c r="I151" s="138" t="s">
        <v>1834</v>
      </c>
      <c r="J151" s="140">
        <v>1</v>
      </c>
    </row>
    <row r="152" spans="1:10" hidden="1" x14ac:dyDescent="0.25">
      <c r="A152" s="138" t="s">
        <v>1967</v>
      </c>
      <c r="B152" s="138" t="s">
        <v>1969</v>
      </c>
      <c r="C152" s="138" t="s">
        <v>1725</v>
      </c>
      <c r="D152" s="138" t="s">
        <v>1726</v>
      </c>
      <c r="E152" s="138" t="s">
        <v>1960</v>
      </c>
      <c r="F152" s="139">
        <v>39845</v>
      </c>
      <c r="G152" s="140">
        <v>6500</v>
      </c>
      <c r="H152" s="140">
        <v>6499</v>
      </c>
      <c r="I152" s="138" t="s">
        <v>1834</v>
      </c>
      <c r="J152" s="140">
        <v>1</v>
      </c>
    </row>
    <row r="153" spans="1:10" hidden="1" x14ac:dyDescent="0.25">
      <c r="A153" s="138" t="s">
        <v>1731</v>
      </c>
      <c r="B153" s="138" t="s">
        <v>1970</v>
      </c>
      <c r="C153" s="138" t="s">
        <v>1725</v>
      </c>
      <c r="D153" s="138" t="s">
        <v>1726</v>
      </c>
      <c r="E153" s="138" t="s">
        <v>1726</v>
      </c>
      <c r="F153" s="139">
        <v>39881</v>
      </c>
      <c r="G153" s="140">
        <v>6500</v>
      </c>
      <c r="H153" s="140">
        <v>6499</v>
      </c>
      <c r="I153" s="138" t="s">
        <v>1834</v>
      </c>
      <c r="J153" s="140">
        <v>1</v>
      </c>
    </row>
    <row r="154" spans="1:10" hidden="1" x14ac:dyDescent="0.25">
      <c r="A154" s="138" t="s">
        <v>1839</v>
      </c>
      <c r="B154" s="138" t="s">
        <v>1971</v>
      </c>
      <c r="C154" s="138" t="s">
        <v>1725</v>
      </c>
      <c r="D154" s="138" t="s">
        <v>1726</v>
      </c>
      <c r="E154" s="138" t="s">
        <v>1972</v>
      </c>
      <c r="F154" s="139">
        <v>41001</v>
      </c>
      <c r="G154" s="140">
        <v>6500</v>
      </c>
      <c r="H154" s="140">
        <v>6499</v>
      </c>
      <c r="I154" s="138" t="s">
        <v>1834</v>
      </c>
      <c r="J154" s="140">
        <v>1</v>
      </c>
    </row>
    <row r="155" spans="1:10" hidden="1" x14ac:dyDescent="0.25">
      <c r="A155" s="138" t="s">
        <v>1839</v>
      </c>
      <c r="B155" s="138" t="s">
        <v>1973</v>
      </c>
      <c r="C155" s="138" t="s">
        <v>1725</v>
      </c>
      <c r="D155" s="138" t="s">
        <v>1726</v>
      </c>
      <c r="E155" s="138" t="s">
        <v>1974</v>
      </c>
      <c r="F155" s="139">
        <v>41001</v>
      </c>
      <c r="G155" s="140">
        <v>6500</v>
      </c>
      <c r="H155" s="140">
        <v>6499</v>
      </c>
      <c r="I155" s="138" t="s">
        <v>1834</v>
      </c>
      <c r="J155" s="140">
        <v>1</v>
      </c>
    </row>
    <row r="156" spans="1:10" hidden="1" x14ac:dyDescent="0.25">
      <c r="A156" s="138" t="s">
        <v>1839</v>
      </c>
      <c r="B156" s="138" t="s">
        <v>1975</v>
      </c>
      <c r="C156" s="138" t="s">
        <v>1725</v>
      </c>
      <c r="D156" s="138" t="s">
        <v>1726</v>
      </c>
      <c r="E156" s="138" t="s">
        <v>1976</v>
      </c>
      <c r="F156" s="139">
        <v>39965</v>
      </c>
      <c r="G156" s="140">
        <v>6500</v>
      </c>
      <c r="H156" s="140">
        <v>6499</v>
      </c>
      <c r="I156" s="138" t="s">
        <v>1834</v>
      </c>
      <c r="J156" s="140">
        <v>1</v>
      </c>
    </row>
    <row r="157" spans="1:10" hidden="1" x14ac:dyDescent="0.25">
      <c r="A157" s="138" t="s">
        <v>1839</v>
      </c>
      <c r="B157" s="138" t="s">
        <v>1977</v>
      </c>
      <c r="C157" s="138" t="s">
        <v>1725</v>
      </c>
      <c r="D157" s="138" t="s">
        <v>1726</v>
      </c>
      <c r="E157" s="138" t="s">
        <v>1976</v>
      </c>
      <c r="F157" s="139">
        <v>39965</v>
      </c>
      <c r="G157" s="140">
        <v>6500</v>
      </c>
      <c r="H157" s="140">
        <v>6499</v>
      </c>
      <c r="I157" s="138" t="s">
        <v>1834</v>
      </c>
      <c r="J157" s="140">
        <v>1</v>
      </c>
    </row>
    <row r="158" spans="1:10" hidden="1" x14ac:dyDescent="0.25">
      <c r="A158" s="138" t="s">
        <v>1839</v>
      </c>
      <c r="B158" s="138" t="s">
        <v>1978</v>
      </c>
      <c r="C158" s="138" t="s">
        <v>1725</v>
      </c>
      <c r="D158" s="138" t="s">
        <v>1726</v>
      </c>
      <c r="E158" s="138" t="s">
        <v>1976</v>
      </c>
      <c r="F158" s="139">
        <v>39965</v>
      </c>
      <c r="G158" s="140">
        <v>6500</v>
      </c>
      <c r="H158" s="140">
        <v>6499</v>
      </c>
      <c r="I158" s="138" t="s">
        <v>1834</v>
      </c>
      <c r="J158" s="140">
        <v>1</v>
      </c>
    </row>
    <row r="159" spans="1:10" hidden="1" x14ac:dyDescent="0.25">
      <c r="A159" s="138" t="s">
        <v>1839</v>
      </c>
      <c r="B159" s="138" t="s">
        <v>1979</v>
      </c>
      <c r="C159" s="138" t="s">
        <v>1725</v>
      </c>
      <c r="D159" s="138" t="s">
        <v>1726</v>
      </c>
      <c r="E159" s="138" t="s">
        <v>1980</v>
      </c>
      <c r="F159" s="139">
        <v>41001</v>
      </c>
      <c r="G159" s="140">
        <v>6500</v>
      </c>
      <c r="H159" s="140">
        <v>6499</v>
      </c>
      <c r="I159" s="138" t="s">
        <v>1834</v>
      </c>
      <c r="J159" s="140">
        <v>1</v>
      </c>
    </row>
    <row r="160" spans="1:10" hidden="1" x14ac:dyDescent="0.25">
      <c r="A160" s="138" t="s">
        <v>1839</v>
      </c>
      <c r="B160" s="138" t="s">
        <v>1981</v>
      </c>
      <c r="C160" s="138" t="s">
        <v>1725</v>
      </c>
      <c r="D160" s="138" t="s">
        <v>1726</v>
      </c>
      <c r="E160" s="138" t="s">
        <v>1976</v>
      </c>
      <c r="F160" s="139">
        <v>39965</v>
      </c>
      <c r="G160" s="140">
        <v>6500</v>
      </c>
      <c r="H160" s="140">
        <v>6499</v>
      </c>
      <c r="I160" s="138" t="s">
        <v>1834</v>
      </c>
      <c r="J160" s="140">
        <v>1</v>
      </c>
    </row>
    <row r="161" spans="1:10" hidden="1" x14ac:dyDescent="0.25">
      <c r="A161" s="138" t="s">
        <v>1839</v>
      </c>
      <c r="B161" s="138" t="s">
        <v>1982</v>
      </c>
      <c r="C161" s="138" t="s">
        <v>1725</v>
      </c>
      <c r="D161" s="138" t="s">
        <v>1726</v>
      </c>
      <c r="E161" s="138" t="s">
        <v>1976</v>
      </c>
      <c r="F161" s="139">
        <v>39965</v>
      </c>
      <c r="G161" s="140">
        <v>6500</v>
      </c>
      <c r="H161" s="140">
        <v>6499</v>
      </c>
      <c r="I161" s="138" t="s">
        <v>1834</v>
      </c>
      <c r="J161" s="140">
        <v>1</v>
      </c>
    </row>
    <row r="162" spans="1:10" hidden="1" x14ac:dyDescent="0.25">
      <c r="A162" s="138" t="s">
        <v>1839</v>
      </c>
      <c r="B162" s="138" t="s">
        <v>1983</v>
      </c>
      <c r="C162" s="138" t="s">
        <v>1725</v>
      </c>
      <c r="D162" s="138" t="s">
        <v>1726</v>
      </c>
      <c r="E162" s="138" t="s">
        <v>1976</v>
      </c>
      <c r="F162" s="139">
        <v>39965</v>
      </c>
      <c r="G162" s="140">
        <v>6500</v>
      </c>
      <c r="H162" s="140">
        <v>6499</v>
      </c>
      <c r="I162" s="138" t="s">
        <v>1834</v>
      </c>
      <c r="J162" s="140">
        <v>1</v>
      </c>
    </row>
    <row r="163" spans="1:10" hidden="1" x14ac:dyDescent="0.25">
      <c r="A163" s="138" t="s">
        <v>1839</v>
      </c>
      <c r="B163" s="138" t="s">
        <v>1984</v>
      </c>
      <c r="C163" s="138" t="s">
        <v>1725</v>
      </c>
      <c r="D163" s="138" t="s">
        <v>1726</v>
      </c>
      <c r="E163" s="138" t="s">
        <v>1972</v>
      </c>
      <c r="F163" s="139">
        <v>41001</v>
      </c>
      <c r="G163" s="140">
        <v>6500</v>
      </c>
      <c r="H163" s="140">
        <v>6499</v>
      </c>
      <c r="I163" s="138" t="s">
        <v>1834</v>
      </c>
      <c r="J163" s="140">
        <v>1</v>
      </c>
    </row>
    <row r="164" spans="1:10" hidden="1" x14ac:dyDescent="0.25">
      <c r="A164" s="138" t="s">
        <v>1839</v>
      </c>
      <c r="B164" s="138" t="s">
        <v>1985</v>
      </c>
      <c r="C164" s="138" t="s">
        <v>1725</v>
      </c>
      <c r="D164" s="138" t="s">
        <v>1726</v>
      </c>
      <c r="E164" s="138" t="s">
        <v>1976</v>
      </c>
      <c r="F164" s="139">
        <v>39965</v>
      </c>
      <c r="G164" s="140">
        <v>6500</v>
      </c>
      <c r="H164" s="140">
        <v>6499</v>
      </c>
      <c r="I164" s="138" t="s">
        <v>1834</v>
      </c>
      <c r="J164" s="140">
        <v>1</v>
      </c>
    </row>
    <row r="165" spans="1:10" hidden="1" x14ac:dyDescent="0.25">
      <c r="A165" s="138" t="s">
        <v>1839</v>
      </c>
      <c r="B165" s="138" t="s">
        <v>1986</v>
      </c>
      <c r="C165" s="138" t="s">
        <v>1725</v>
      </c>
      <c r="D165" s="138" t="s">
        <v>1726</v>
      </c>
      <c r="E165" s="138" t="s">
        <v>1974</v>
      </c>
      <c r="F165" s="139">
        <v>41001</v>
      </c>
      <c r="G165" s="140">
        <v>6500</v>
      </c>
      <c r="H165" s="140">
        <v>6499</v>
      </c>
      <c r="I165" s="138" t="s">
        <v>1834</v>
      </c>
      <c r="J165" s="140">
        <v>1</v>
      </c>
    </row>
    <row r="166" spans="1:10" hidden="1" x14ac:dyDescent="0.25">
      <c r="A166" s="138" t="s">
        <v>1839</v>
      </c>
      <c r="B166" s="138" t="s">
        <v>1987</v>
      </c>
      <c r="C166" s="138" t="s">
        <v>1725</v>
      </c>
      <c r="D166" s="138" t="s">
        <v>1726</v>
      </c>
      <c r="E166" s="138" t="s">
        <v>1976</v>
      </c>
      <c r="F166" s="139">
        <v>39965</v>
      </c>
      <c r="G166" s="140">
        <v>6500</v>
      </c>
      <c r="H166" s="140">
        <v>6499</v>
      </c>
      <c r="I166" s="138" t="s">
        <v>1834</v>
      </c>
      <c r="J166" s="140">
        <v>1</v>
      </c>
    </row>
    <row r="167" spans="1:10" hidden="1" x14ac:dyDescent="0.25">
      <c r="A167" s="138" t="s">
        <v>1839</v>
      </c>
      <c r="B167" s="138" t="s">
        <v>1988</v>
      </c>
      <c r="C167" s="138" t="s">
        <v>1725</v>
      </c>
      <c r="D167" s="138" t="s">
        <v>1726</v>
      </c>
      <c r="E167" s="138" t="s">
        <v>1989</v>
      </c>
      <c r="F167" s="139">
        <v>41001</v>
      </c>
      <c r="G167" s="140">
        <v>6500</v>
      </c>
      <c r="H167" s="140">
        <v>6499</v>
      </c>
      <c r="I167" s="138" t="s">
        <v>1834</v>
      </c>
      <c r="J167" s="140">
        <v>1</v>
      </c>
    </row>
    <row r="168" spans="1:10" hidden="1" x14ac:dyDescent="0.25">
      <c r="A168" s="138" t="s">
        <v>1990</v>
      </c>
      <c r="B168" s="138" t="s">
        <v>1991</v>
      </c>
      <c r="C168" s="138" t="s">
        <v>1725</v>
      </c>
      <c r="D168" s="138" t="s">
        <v>1726</v>
      </c>
      <c r="E168" s="138" t="s">
        <v>1726</v>
      </c>
      <c r="F168" s="139">
        <v>39777</v>
      </c>
      <c r="G168" s="140">
        <v>6500</v>
      </c>
      <c r="H168" s="140">
        <v>6499</v>
      </c>
      <c r="I168" s="138" t="s">
        <v>1728</v>
      </c>
      <c r="J168" s="140">
        <v>1</v>
      </c>
    </row>
    <row r="169" spans="1:10" hidden="1" x14ac:dyDescent="0.25">
      <c r="A169" s="138" t="s">
        <v>1992</v>
      </c>
      <c r="B169" s="138" t="s">
        <v>1993</v>
      </c>
      <c r="C169" s="138" t="s">
        <v>1725</v>
      </c>
      <c r="D169" s="138" t="s">
        <v>1726</v>
      </c>
      <c r="E169" s="138" t="s">
        <v>1994</v>
      </c>
      <c r="F169" s="139">
        <v>41001</v>
      </c>
      <c r="G169" s="140">
        <v>6500</v>
      </c>
      <c r="H169" s="140">
        <v>6499</v>
      </c>
      <c r="I169" s="138" t="s">
        <v>1834</v>
      </c>
      <c r="J169" s="140">
        <v>1</v>
      </c>
    </row>
    <row r="170" spans="1:10" hidden="1" x14ac:dyDescent="0.25">
      <c r="A170" s="138" t="s">
        <v>1995</v>
      </c>
      <c r="B170" s="138" t="s">
        <v>1996</v>
      </c>
      <c r="C170" s="138" t="s">
        <v>1725</v>
      </c>
      <c r="D170" s="138" t="s">
        <v>1726</v>
      </c>
      <c r="E170" s="138" t="s">
        <v>1726</v>
      </c>
      <c r="F170" s="139">
        <v>39777</v>
      </c>
      <c r="G170" s="140">
        <v>6500</v>
      </c>
      <c r="H170" s="140">
        <v>6499</v>
      </c>
      <c r="I170" s="138" t="s">
        <v>1834</v>
      </c>
      <c r="J170" s="140">
        <v>1</v>
      </c>
    </row>
    <row r="171" spans="1:10" hidden="1" x14ac:dyDescent="0.25">
      <c r="A171" s="138" t="s">
        <v>1778</v>
      </c>
      <c r="B171" s="138" t="s">
        <v>1997</v>
      </c>
      <c r="C171" s="138" t="s">
        <v>1725</v>
      </c>
      <c r="D171" s="138" t="s">
        <v>1726</v>
      </c>
      <c r="E171" s="138" t="s">
        <v>1726</v>
      </c>
      <c r="F171" s="139">
        <v>39777</v>
      </c>
      <c r="G171" s="140">
        <v>6500</v>
      </c>
      <c r="H171" s="140">
        <v>6499</v>
      </c>
      <c r="I171" s="138" t="s">
        <v>1834</v>
      </c>
      <c r="J171" s="140">
        <v>1</v>
      </c>
    </row>
    <row r="172" spans="1:10" hidden="1" x14ac:dyDescent="0.25">
      <c r="A172" s="138" t="s">
        <v>1740</v>
      </c>
      <c r="B172" s="138" t="s">
        <v>1998</v>
      </c>
      <c r="C172" s="138" t="s">
        <v>1725</v>
      </c>
      <c r="D172" s="138" t="s">
        <v>1726</v>
      </c>
      <c r="E172" s="138" t="s">
        <v>1726</v>
      </c>
      <c r="F172" s="139">
        <v>39777</v>
      </c>
      <c r="G172" s="140">
        <v>6500</v>
      </c>
      <c r="H172" s="140">
        <v>6499</v>
      </c>
      <c r="I172" s="138" t="s">
        <v>1834</v>
      </c>
      <c r="J172" s="140">
        <v>1</v>
      </c>
    </row>
    <row r="173" spans="1:10" hidden="1" x14ac:dyDescent="0.25">
      <c r="A173" s="138" t="s">
        <v>1999</v>
      </c>
      <c r="B173" s="138" t="s">
        <v>2000</v>
      </c>
      <c r="C173" s="138" t="s">
        <v>1725</v>
      </c>
      <c r="D173" s="138" t="s">
        <v>1726</v>
      </c>
      <c r="E173" s="138" t="s">
        <v>2001</v>
      </c>
      <c r="F173" s="139">
        <v>41001</v>
      </c>
      <c r="G173" s="140">
        <v>6500</v>
      </c>
      <c r="H173" s="140">
        <v>6499</v>
      </c>
      <c r="I173" s="138" t="s">
        <v>1834</v>
      </c>
      <c r="J173" s="140">
        <v>1</v>
      </c>
    </row>
    <row r="174" spans="1:10" hidden="1" x14ac:dyDescent="0.25">
      <c r="A174" s="138" t="s">
        <v>1999</v>
      </c>
      <c r="B174" s="138" t="s">
        <v>2002</v>
      </c>
      <c r="C174" s="138" t="s">
        <v>1725</v>
      </c>
      <c r="D174" s="138" t="s">
        <v>1726</v>
      </c>
      <c r="E174" s="138" t="s">
        <v>2001</v>
      </c>
      <c r="F174" s="139">
        <v>41001</v>
      </c>
      <c r="G174" s="140">
        <v>6500</v>
      </c>
      <c r="H174" s="140">
        <v>6499</v>
      </c>
      <c r="I174" s="138" t="s">
        <v>1834</v>
      </c>
      <c r="J174" s="140">
        <v>1</v>
      </c>
    </row>
    <row r="175" spans="1:10" hidden="1" x14ac:dyDescent="0.25">
      <c r="A175" s="138" t="s">
        <v>1829</v>
      </c>
      <c r="B175" s="138" t="s">
        <v>2003</v>
      </c>
      <c r="C175" s="138" t="s">
        <v>1725</v>
      </c>
      <c r="D175" s="138" t="s">
        <v>1726</v>
      </c>
      <c r="E175" s="138" t="s">
        <v>1726</v>
      </c>
      <c r="F175" s="139">
        <v>39777</v>
      </c>
      <c r="G175" s="140">
        <v>6500</v>
      </c>
      <c r="H175" s="140">
        <v>6499</v>
      </c>
      <c r="I175" s="138" t="s">
        <v>1834</v>
      </c>
      <c r="J175" s="140">
        <v>1</v>
      </c>
    </row>
    <row r="176" spans="1:10" hidden="1" x14ac:dyDescent="0.25">
      <c r="A176" s="138" t="s">
        <v>2004</v>
      </c>
      <c r="B176" s="138" t="s">
        <v>2005</v>
      </c>
      <c r="C176" s="138" t="s">
        <v>1725</v>
      </c>
      <c r="D176" s="138" t="s">
        <v>1726</v>
      </c>
      <c r="E176" s="138" t="s">
        <v>2006</v>
      </c>
      <c r="F176" s="139">
        <v>40730</v>
      </c>
      <c r="G176" s="140">
        <v>7000</v>
      </c>
      <c r="H176" s="140">
        <v>6999</v>
      </c>
      <c r="I176" s="138" t="s">
        <v>1728</v>
      </c>
      <c r="J176" s="140">
        <v>1</v>
      </c>
    </row>
    <row r="177" spans="1:10" hidden="1" x14ac:dyDescent="0.25">
      <c r="A177" s="138" t="s">
        <v>2007</v>
      </c>
      <c r="B177" s="138" t="s">
        <v>2008</v>
      </c>
      <c r="C177" s="138" t="s">
        <v>1725</v>
      </c>
      <c r="D177" s="138" t="s">
        <v>1726</v>
      </c>
      <c r="E177" s="138" t="s">
        <v>2009</v>
      </c>
      <c r="F177" s="139">
        <v>40765</v>
      </c>
      <c r="G177" s="140">
        <v>7000</v>
      </c>
      <c r="H177" s="140">
        <v>6999</v>
      </c>
      <c r="I177" s="138" t="s">
        <v>1728</v>
      </c>
      <c r="J177" s="140">
        <v>1</v>
      </c>
    </row>
    <row r="178" spans="1:10" hidden="1" x14ac:dyDescent="0.25">
      <c r="A178" s="138" t="s">
        <v>2010</v>
      </c>
      <c r="B178" s="138" t="s">
        <v>2011</v>
      </c>
      <c r="C178" s="138" t="s">
        <v>1725</v>
      </c>
      <c r="D178" s="138" t="s">
        <v>1726</v>
      </c>
      <c r="E178" s="138" t="s">
        <v>2012</v>
      </c>
      <c r="F178" s="139">
        <v>40475</v>
      </c>
      <c r="G178" s="140">
        <v>7000</v>
      </c>
      <c r="H178" s="140">
        <v>6999</v>
      </c>
      <c r="I178" s="138" t="s">
        <v>1834</v>
      </c>
      <c r="J178" s="140">
        <v>1</v>
      </c>
    </row>
    <row r="179" spans="1:10" hidden="1" x14ac:dyDescent="0.25">
      <c r="A179" s="138" t="s">
        <v>1738</v>
      </c>
      <c r="B179" s="138" t="s">
        <v>2013</v>
      </c>
      <c r="C179" s="138" t="s">
        <v>1725</v>
      </c>
      <c r="D179" s="138" t="s">
        <v>1726</v>
      </c>
      <c r="E179" s="138" t="s">
        <v>2014</v>
      </c>
      <c r="F179" s="139">
        <v>40730</v>
      </c>
      <c r="G179" s="140">
        <v>7000</v>
      </c>
      <c r="H179" s="140">
        <v>6999</v>
      </c>
      <c r="I179" s="138" t="s">
        <v>1834</v>
      </c>
      <c r="J179" s="140">
        <v>1</v>
      </c>
    </row>
    <row r="180" spans="1:10" hidden="1" x14ac:dyDescent="0.25">
      <c r="A180" s="138" t="s">
        <v>1812</v>
      </c>
      <c r="B180" s="138" t="s">
        <v>2015</v>
      </c>
      <c r="C180" s="138" t="s">
        <v>1725</v>
      </c>
      <c r="D180" s="138" t="s">
        <v>1726</v>
      </c>
      <c r="E180" s="138" t="s">
        <v>2016</v>
      </c>
      <c r="F180" s="139">
        <v>40730</v>
      </c>
      <c r="G180" s="140">
        <v>7000</v>
      </c>
      <c r="H180" s="140">
        <v>6999</v>
      </c>
      <c r="I180" s="138" t="s">
        <v>1728</v>
      </c>
      <c r="J180" s="140">
        <v>1</v>
      </c>
    </row>
    <row r="181" spans="1:10" hidden="1" x14ac:dyDescent="0.25">
      <c r="A181" s="138" t="s">
        <v>2017</v>
      </c>
      <c r="B181" s="138" t="s">
        <v>2018</v>
      </c>
      <c r="C181" s="138" t="s">
        <v>1725</v>
      </c>
      <c r="D181" s="138" t="s">
        <v>1726</v>
      </c>
      <c r="E181" s="138" t="s">
        <v>2019</v>
      </c>
      <c r="F181" s="139">
        <v>40765</v>
      </c>
      <c r="G181" s="140">
        <v>7000</v>
      </c>
      <c r="H181" s="140">
        <v>6999</v>
      </c>
      <c r="I181" s="138" t="s">
        <v>1728</v>
      </c>
      <c r="J181" s="140">
        <v>1</v>
      </c>
    </row>
    <row r="182" spans="1:10" hidden="1" x14ac:dyDescent="0.25">
      <c r="A182" s="138" t="s">
        <v>2020</v>
      </c>
      <c r="B182" s="138" t="s">
        <v>2021</v>
      </c>
      <c r="C182" s="138" t="s">
        <v>1725</v>
      </c>
      <c r="D182" s="138" t="s">
        <v>1726</v>
      </c>
      <c r="E182" s="138" t="s">
        <v>2022</v>
      </c>
      <c r="F182" s="139">
        <v>39761</v>
      </c>
      <c r="G182" s="140">
        <v>8000</v>
      </c>
      <c r="H182" s="140">
        <v>7999</v>
      </c>
      <c r="I182" s="138" t="s">
        <v>1728</v>
      </c>
      <c r="J182" s="140">
        <v>1</v>
      </c>
    </row>
    <row r="183" spans="1:10" hidden="1" x14ac:dyDescent="0.25">
      <c r="A183" s="138" t="s">
        <v>2020</v>
      </c>
      <c r="B183" s="138" t="s">
        <v>2023</v>
      </c>
      <c r="C183" s="138" t="s">
        <v>1725</v>
      </c>
      <c r="D183" s="138" t="s">
        <v>1726</v>
      </c>
      <c r="E183" s="138" t="s">
        <v>2022</v>
      </c>
      <c r="F183" s="139">
        <v>39761</v>
      </c>
      <c r="G183" s="140">
        <v>8000</v>
      </c>
      <c r="H183" s="140">
        <v>7999</v>
      </c>
      <c r="I183" s="138" t="s">
        <v>1728</v>
      </c>
      <c r="J183" s="140">
        <v>1</v>
      </c>
    </row>
    <row r="184" spans="1:10" hidden="1" x14ac:dyDescent="0.25">
      <c r="A184" s="138" t="s">
        <v>2020</v>
      </c>
      <c r="B184" s="138" t="s">
        <v>2024</v>
      </c>
      <c r="C184" s="138" t="s">
        <v>1725</v>
      </c>
      <c r="D184" s="138" t="s">
        <v>1726</v>
      </c>
      <c r="E184" s="138" t="s">
        <v>2022</v>
      </c>
      <c r="F184" s="139">
        <v>39761</v>
      </c>
      <c r="G184" s="140">
        <v>8000</v>
      </c>
      <c r="H184" s="140">
        <v>7999</v>
      </c>
      <c r="I184" s="138" t="s">
        <v>1728</v>
      </c>
      <c r="J184" s="140">
        <v>1</v>
      </c>
    </row>
    <row r="185" spans="1:10" hidden="1" x14ac:dyDescent="0.25">
      <c r="A185" s="138" t="s">
        <v>2025</v>
      </c>
      <c r="B185" s="138" t="s">
        <v>2026</v>
      </c>
      <c r="C185" s="138" t="s">
        <v>1725</v>
      </c>
      <c r="D185" s="138" t="s">
        <v>1726</v>
      </c>
      <c r="E185" s="138" t="s">
        <v>2022</v>
      </c>
      <c r="F185" s="139">
        <v>39761</v>
      </c>
      <c r="G185" s="140">
        <v>8000</v>
      </c>
      <c r="H185" s="140">
        <v>7999</v>
      </c>
      <c r="I185" s="138" t="s">
        <v>1728</v>
      </c>
      <c r="J185" s="140">
        <v>1</v>
      </c>
    </row>
    <row r="186" spans="1:10" hidden="1" x14ac:dyDescent="0.25">
      <c r="A186" s="138" t="s">
        <v>1843</v>
      </c>
      <c r="B186" s="138" t="s">
        <v>2027</v>
      </c>
      <c r="C186" s="138" t="s">
        <v>1725</v>
      </c>
      <c r="D186" s="138" t="s">
        <v>1726</v>
      </c>
      <c r="E186" s="138" t="s">
        <v>2028</v>
      </c>
      <c r="F186" s="139">
        <v>40975</v>
      </c>
      <c r="G186" s="140">
        <v>8000</v>
      </c>
      <c r="H186" s="140">
        <v>7999</v>
      </c>
      <c r="I186" s="138" t="s">
        <v>1728</v>
      </c>
      <c r="J186" s="140">
        <v>1</v>
      </c>
    </row>
    <row r="187" spans="1:10" hidden="1" x14ac:dyDescent="0.25">
      <c r="A187" s="138" t="s">
        <v>2029</v>
      </c>
      <c r="B187" s="138" t="s">
        <v>2030</v>
      </c>
      <c r="C187" s="138" t="s">
        <v>1725</v>
      </c>
      <c r="D187" s="138" t="s">
        <v>1726</v>
      </c>
      <c r="E187" s="138" t="s">
        <v>2031</v>
      </c>
      <c r="F187" s="139">
        <v>40070</v>
      </c>
      <c r="G187" s="140">
        <v>10000</v>
      </c>
      <c r="H187" s="140">
        <v>9999</v>
      </c>
      <c r="I187" s="138" t="s">
        <v>1834</v>
      </c>
      <c r="J187" s="140">
        <v>1</v>
      </c>
    </row>
    <row r="188" spans="1:10" hidden="1" x14ac:dyDescent="0.25">
      <c r="A188" s="138" t="s">
        <v>1808</v>
      </c>
      <c r="B188" s="138" t="s">
        <v>2032</v>
      </c>
      <c r="C188" s="138" t="s">
        <v>1725</v>
      </c>
      <c r="D188" s="138" t="s">
        <v>1726</v>
      </c>
      <c r="E188" s="138" t="s">
        <v>1726</v>
      </c>
      <c r="F188" s="139">
        <v>37745</v>
      </c>
      <c r="G188" s="140">
        <v>11400</v>
      </c>
      <c r="H188" s="140">
        <v>11399</v>
      </c>
      <c r="I188" s="138" t="s">
        <v>1728</v>
      </c>
      <c r="J188" s="140">
        <v>1</v>
      </c>
    </row>
    <row r="189" spans="1:10" hidden="1" x14ac:dyDescent="0.25">
      <c r="A189" s="138" t="s">
        <v>1808</v>
      </c>
      <c r="B189" s="138" t="s">
        <v>2033</v>
      </c>
      <c r="C189" s="138" t="s">
        <v>1725</v>
      </c>
      <c r="D189" s="138" t="s">
        <v>1726</v>
      </c>
      <c r="E189" s="138" t="s">
        <v>1726</v>
      </c>
      <c r="F189" s="139">
        <v>37719</v>
      </c>
      <c r="G189" s="140">
        <v>11400</v>
      </c>
      <c r="H189" s="140">
        <v>11399</v>
      </c>
      <c r="I189" s="138" t="s">
        <v>1728</v>
      </c>
      <c r="J189" s="140">
        <v>1</v>
      </c>
    </row>
    <row r="190" spans="1:10" hidden="1" x14ac:dyDescent="0.25">
      <c r="A190" s="138" t="s">
        <v>1723</v>
      </c>
      <c r="B190" s="138" t="s">
        <v>2034</v>
      </c>
      <c r="C190" s="138" t="s">
        <v>1725</v>
      </c>
      <c r="D190" s="138" t="s">
        <v>1726</v>
      </c>
      <c r="E190" s="138" t="s">
        <v>2035</v>
      </c>
      <c r="F190" s="139">
        <v>42403</v>
      </c>
      <c r="G190" s="140">
        <v>12535</v>
      </c>
      <c r="H190" s="140">
        <v>11490.416653333332</v>
      </c>
      <c r="I190" s="138" t="s">
        <v>1849</v>
      </c>
      <c r="J190" s="140">
        <v>1044.583346666667</v>
      </c>
    </row>
    <row r="191" spans="1:10" hidden="1" x14ac:dyDescent="0.25">
      <c r="A191" s="138" t="s">
        <v>1738</v>
      </c>
      <c r="B191" s="138" t="s">
        <v>2036</v>
      </c>
      <c r="C191" s="138" t="s">
        <v>1725</v>
      </c>
      <c r="D191" s="138" t="s">
        <v>1726</v>
      </c>
      <c r="E191" s="138" t="s">
        <v>2037</v>
      </c>
      <c r="F191" s="139">
        <v>42402</v>
      </c>
      <c r="G191" s="140">
        <v>12535</v>
      </c>
      <c r="H191" s="140">
        <v>7834.3749866666658</v>
      </c>
      <c r="I191" s="138" t="s">
        <v>1849</v>
      </c>
      <c r="J191" s="140">
        <v>4700.6250133333342</v>
      </c>
    </row>
    <row r="192" spans="1:10" hidden="1" x14ac:dyDescent="0.25">
      <c r="A192" s="138" t="s">
        <v>1740</v>
      </c>
      <c r="B192" s="138" t="s">
        <v>2038</v>
      </c>
      <c r="C192" s="138" t="s">
        <v>1725</v>
      </c>
      <c r="D192" s="138" t="s">
        <v>1726</v>
      </c>
      <c r="E192" s="138" t="s">
        <v>1726</v>
      </c>
      <c r="F192" s="139">
        <v>36194</v>
      </c>
      <c r="G192" s="140">
        <v>14833.33</v>
      </c>
      <c r="H192" s="140">
        <v>14832.33</v>
      </c>
      <c r="I192" s="138" t="s">
        <v>1728</v>
      </c>
      <c r="J192" s="140">
        <v>1</v>
      </c>
    </row>
    <row r="193" spans="1:10" hidden="1" x14ac:dyDescent="0.25">
      <c r="A193" s="138" t="s">
        <v>1839</v>
      </c>
      <c r="B193" s="138" t="s">
        <v>2039</v>
      </c>
      <c r="C193" s="138" t="s">
        <v>1725</v>
      </c>
      <c r="D193" s="138" t="s">
        <v>1726</v>
      </c>
      <c r="E193" s="138" t="s">
        <v>2040</v>
      </c>
      <c r="F193" s="139">
        <v>41312</v>
      </c>
      <c r="G193" s="140">
        <v>15500</v>
      </c>
      <c r="H193" s="140">
        <v>15499</v>
      </c>
      <c r="I193" s="138" t="s">
        <v>1834</v>
      </c>
      <c r="J193" s="140">
        <v>1</v>
      </c>
    </row>
    <row r="194" spans="1:10" hidden="1" x14ac:dyDescent="0.25">
      <c r="A194" s="138" t="s">
        <v>1808</v>
      </c>
      <c r="B194" s="138" t="s">
        <v>2041</v>
      </c>
      <c r="C194" s="138" t="s">
        <v>1725</v>
      </c>
      <c r="D194" s="138" t="s">
        <v>1726</v>
      </c>
      <c r="E194" s="138" t="s">
        <v>1726</v>
      </c>
      <c r="F194" s="139">
        <v>37719</v>
      </c>
      <c r="G194" s="140">
        <v>17100</v>
      </c>
      <c r="H194" s="140">
        <v>17099</v>
      </c>
      <c r="I194" s="138" t="s">
        <v>1728</v>
      </c>
      <c r="J194" s="140">
        <v>1</v>
      </c>
    </row>
    <row r="195" spans="1:10" hidden="1" x14ac:dyDescent="0.25">
      <c r="A195" s="138" t="s">
        <v>1859</v>
      </c>
      <c r="B195" s="138" t="s">
        <v>2042</v>
      </c>
      <c r="C195" s="138" t="s">
        <v>1725</v>
      </c>
      <c r="D195" s="138" t="s">
        <v>1726</v>
      </c>
      <c r="E195" s="138" t="s">
        <v>2043</v>
      </c>
      <c r="F195" s="139">
        <v>41857</v>
      </c>
      <c r="G195" s="140">
        <v>19000</v>
      </c>
      <c r="H195" s="140">
        <v>18999</v>
      </c>
      <c r="I195" s="138" t="s">
        <v>1834</v>
      </c>
      <c r="J195" s="140">
        <v>1</v>
      </c>
    </row>
    <row r="196" spans="1:10" hidden="1" x14ac:dyDescent="0.25">
      <c r="A196" s="138" t="s">
        <v>1932</v>
      </c>
      <c r="B196" s="138" t="s">
        <v>2044</v>
      </c>
      <c r="C196" s="138" t="s">
        <v>1725</v>
      </c>
      <c r="D196" s="138" t="s">
        <v>1726</v>
      </c>
      <c r="E196" s="138" t="s">
        <v>2045</v>
      </c>
      <c r="F196" s="139">
        <v>41795</v>
      </c>
      <c r="G196" s="140">
        <v>19000</v>
      </c>
      <c r="H196" s="140">
        <v>18999</v>
      </c>
      <c r="I196" s="138" t="s">
        <v>1834</v>
      </c>
      <c r="J196" s="140">
        <v>1</v>
      </c>
    </row>
    <row r="197" spans="1:10" hidden="1" x14ac:dyDescent="0.25">
      <c r="A197" s="138" t="s">
        <v>1890</v>
      </c>
      <c r="B197" s="138" t="s">
        <v>2046</v>
      </c>
      <c r="C197" s="138" t="s">
        <v>1725</v>
      </c>
      <c r="D197" s="138" t="s">
        <v>1726</v>
      </c>
      <c r="E197" s="138" t="s">
        <v>2047</v>
      </c>
      <c r="F197" s="139">
        <v>41795</v>
      </c>
      <c r="G197" s="140">
        <v>19000</v>
      </c>
      <c r="H197" s="140">
        <v>18999</v>
      </c>
      <c r="I197" s="138" t="s">
        <v>1834</v>
      </c>
      <c r="J197" s="140">
        <v>1</v>
      </c>
    </row>
    <row r="198" spans="1:10" hidden="1" x14ac:dyDescent="0.25">
      <c r="A198" s="138" t="s">
        <v>1999</v>
      </c>
      <c r="B198" s="138" t="s">
        <v>2048</v>
      </c>
      <c r="C198" s="138" t="s">
        <v>1725</v>
      </c>
      <c r="D198" s="138" t="s">
        <v>1726</v>
      </c>
      <c r="E198" s="138" t="s">
        <v>2049</v>
      </c>
      <c r="F198" s="139">
        <v>41795</v>
      </c>
      <c r="G198" s="140">
        <v>19000</v>
      </c>
      <c r="H198" s="140">
        <v>18999</v>
      </c>
      <c r="I198" s="138" t="s">
        <v>1834</v>
      </c>
      <c r="J198" s="140">
        <v>1</v>
      </c>
    </row>
    <row r="199" spans="1:10" hidden="1" x14ac:dyDescent="0.25">
      <c r="A199" s="138" t="s">
        <v>2050</v>
      </c>
      <c r="B199" s="138" t="s">
        <v>2051</v>
      </c>
      <c r="C199" s="138" t="s">
        <v>1725</v>
      </c>
      <c r="D199" s="138" t="s">
        <v>1726</v>
      </c>
      <c r="E199" s="138" t="s">
        <v>2052</v>
      </c>
      <c r="F199" s="139">
        <v>41795</v>
      </c>
      <c r="G199" s="140">
        <v>19000</v>
      </c>
      <c r="H199" s="140">
        <v>18999</v>
      </c>
      <c r="I199" s="138" t="s">
        <v>1834</v>
      </c>
      <c r="J199" s="140">
        <v>1</v>
      </c>
    </row>
    <row r="200" spans="1:10" hidden="1" x14ac:dyDescent="0.25">
      <c r="A200" s="138" t="s">
        <v>1740</v>
      </c>
      <c r="B200" s="138" t="s">
        <v>2053</v>
      </c>
      <c r="C200" s="138" t="s">
        <v>1725</v>
      </c>
      <c r="D200" s="138" t="s">
        <v>1726</v>
      </c>
      <c r="E200" s="138" t="s">
        <v>1726</v>
      </c>
      <c r="F200" s="139">
        <v>37754</v>
      </c>
      <c r="G200" s="140">
        <v>19666.66</v>
      </c>
      <c r="H200" s="140">
        <v>19665.66</v>
      </c>
      <c r="I200" s="138" t="s">
        <v>1728</v>
      </c>
      <c r="J200" s="140">
        <v>1</v>
      </c>
    </row>
    <row r="201" spans="1:10" hidden="1" x14ac:dyDescent="0.25">
      <c r="A201" s="138" t="s">
        <v>1740</v>
      </c>
      <c r="B201" s="138" t="s">
        <v>2054</v>
      </c>
      <c r="C201" s="138" t="s">
        <v>1725</v>
      </c>
      <c r="D201" s="138" t="s">
        <v>1726</v>
      </c>
      <c r="E201" s="138" t="s">
        <v>1726</v>
      </c>
      <c r="F201" s="139">
        <v>37754</v>
      </c>
      <c r="G201" s="140">
        <v>19666.669999999998</v>
      </c>
      <c r="H201" s="140">
        <v>19665.669999999998</v>
      </c>
      <c r="I201" s="138" t="s">
        <v>1728</v>
      </c>
      <c r="J201" s="140">
        <v>1.000000000002</v>
      </c>
    </row>
    <row r="202" spans="1:10" hidden="1" x14ac:dyDescent="0.25">
      <c r="A202" s="138" t="s">
        <v>1740</v>
      </c>
      <c r="B202" s="138" t="s">
        <v>2055</v>
      </c>
      <c r="C202" s="138" t="s">
        <v>1725</v>
      </c>
      <c r="D202" s="138" t="s">
        <v>1726</v>
      </c>
      <c r="E202" s="138" t="s">
        <v>1726</v>
      </c>
      <c r="F202" s="139">
        <v>37754</v>
      </c>
      <c r="G202" s="140">
        <v>19666.669999999998</v>
      </c>
      <c r="H202" s="140">
        <v>19665.669999999998</v>
      </c>
      <c r="I202" s="138" t="s">
        <v>1728</v>
      </c>
      <c r="J202" s="140">
        <v>1.000000000002</v>
      </c>
    </row>
    <row r="203" spans="1:10" hidden="1" x14ac:dyDescent="0.25">
      <c r="A203" s="138" t="s">
        <v>1740</v>
      </c>
      <c r="B203" s="138" t="s">
        <v>2056</v>
      </c>
      <c r="C203" s="138" t="s">
        <v>1725</v>
      </c>
      <c r="D203" s="138" t="s">
        <v>1726</v>
      </c>
      <c r="E203" s="138" t="s">
        <v>1726</v>
      </c>
      <c r="F203" s="139">
        <v>37754</v>
      </c>
      <c r="G203" s="140">
        <v>19666.669999999998</v>
      </c>
      <c r="H203" s="140">
        <v>19665.669999999998</v>
      </c>
      <c r="I203" s="138" t="s">
        <v>1728</v>
      </c>
      <c r="J203" s="140">
        <v>1.000000000002</v>
      </c>
    </row>
    <row r="204" spans="1:10" hidden="1" x14ac:dyDescent="0.25">
      <c r="A204" s="138" t="s">
        <v>1740</v>
      </c>
      <c r="B204" s="138" t="s">
        <v>2057</v>
      </c>
      <c r="C204" s="138" t="s">
        <v>1725</v>
      </c>
      <c r="D204" s="138" t="s">
        <v>1726</v>
      </c>
      <c r="E204" s="138" t="s">
        <v>1726</v>
      </c>
      <c r="F204" s="139">
        <v>37754</v>
      </c>
      <c r="G204" s="140">
        <v>19666.669999999998</v>
      </c>
      <c r="H204" s="140">
        <v>19665.669999999998</v>
      </c>
      <c r="I204" s="138" t="s">
        <v>1728</v>
      </c>
      <c r="J204" s="140">
        <v>1.000000000002</v>
      </c>
    </row>
    <row r="205" spans="1:10" hidden="1" x14ac:dyDescent="0.25">
      <c r="A205" s="138" t="s">
        <v>1778</v>
      </c>
      <c r="B205" s="138" t="s">
        <v>2058</v>
      </c>
      <c r="C205" s="138" t="s">
        <v>1725</v>
      </c>
      <c r="D205" s="138" t="s">
        <v>1726</v>
      </c>
      <c r="E205" s="138" t="s">
        <v>2059</v>
      </c>
      <c r="F205" s="139">
        <v>39912</v>
      </c>
      <c r="G205" s="140">
        <v>25000</v>
      </c>
      <c r="H205" s="140">
        <v>24999</v>
      </c>
      <c r="I205" s="138" t="s">
        <v>1728</v>
      </c>
      <c r="J205" s="140">
        <v>1</v>
      </c>
    </row>
    <row r="206" spans="1:10" hidden="1" x14ac:dyDescent="0.25">
      <c r="A206" s="138" t="s">
        <v>1808</v>
      </c>
      <c r="B206" s="138" t="s">
        <v>2060</v>
      </c>
      <c r="C206" s="138" t="s">
        <v>1725</v>
      </c>
      <c r="D206" s="138" t="s">
        <v>1726</v>
      </c>
      <c r="E206" s="138" t="s">
        <v>1726</v>
      </c>
      <c r="F206" s="139">
        <v>37719</v>
      </c>
      <c r="G206" s="140">
        <v>28500</v>
      </c>
      <c r="H206" s="140">
        <v>28499</v>
      </c>
      <c r="I206" s="138" t="s">
        <v>1728</v>
      </c>
      <c r="J206" s="140">
        <v>1</v>
      </c>
    </row>
    <row r="207" spans="1:10" hidden="1" x14ac:dyDescent="0.25">
      <c r="A207" s="138" t="s">
        <v>1839</v>
      </c>
      <c r="B207" s="138" t="s">
        <v>2061</v>
      </c>
      <c r="C207" s="138" t="s">
        <v>1725</v>
      </c>
      <c r="D207" s="138" t="s">
        <v>1726</v>
      </c>
      <c r="E207" s="138" t="s">
        <v>2062</v>
      </c>
      <c r="F207" s="139">
        <v>43510</v>
      </c>
      <c r="G207" s="140">
        <v>29000</v>
      </c>
      <c r="H207" s="140">
        <v>9183.3333270000003</v>
      </c>
      <c r="I207" s="138" t="s">
        <v>1849</v>
      </c>
      <c r="J207" s="140">
        <v>19816.666673</v>
      </c>
    </row>
    <row r="208" spans="1:10" hidden="1" x14ac:dyDescent="0.25">
      <c r="A208" s="138" t="s">
        <v>1839</v>
      </c>
      <c r="B208" s="138" t="s">
        <v>2063</v>
      </c>
      <c r="C208" s="138" t="s">
        <v>1725</v>
      </c>
      <c r="D208" s="138" t="s">
        <v>1726</v>
      </c>
      <c r="E208" s="138" t="s">
        <v>2064</v>
      </c>
      <c r="F208" s="139">
        <v>43566</v>
      </c>
      <c r="G208" s="140">
        <v>29000</v>
      </c>
      <c r="H208" s="140">
        <v>8216.6666610000011</v>
      </c>
      <c r="I208" s="138" t="s">
        <v>1849</v>
      </c>
      <c r="J208" s="140">
        <v>20783.333339000001</v>
      </c>
    </row>
    <row r="209" spans="1:10" hidden="1" x14ac:dyDescent="0.25">
      <c r="A209" s="138" t="s">
        <v>1839</v>
      </c>
      <c r="B209" s="138" t="s">
        <v>1840</v>
      </c>
      <c r="C209" s="138" t="s">
        <v>1725</v>
      </c>
      <c r="D209" s="138" t="s">
        <v>1726</v>
      </c>
      <c r="E209" s="138" t="s">
        <v>2065</v>
      </c>
      <c r="F209" s="139">
        <v>43263</v>
      </c>
      <c r="G209" s="140">
        <v>29000</v>
      </c>
      <c r="H209" s="140">
        <v>13049.999993333333</v>
      </c>
      <c r="I209" s="138" t="s">
        <v>1849</v>
      </c>
      <c r="J209" s="140">
        <v>15950.000006666667</v>
      </c>
    </row>
    <row r="210" spans="1:10" hidden="1" x14ac:dyDescent="0.25">
      <c r="A210" s="138" t="s">
        <v>1839</v>
      </c>
      <c r="B210" s="138" t="s">
        <v>2066</v>
      </c>
      <c r="C210" s="138" t="s">
        <v>1725</v>
      </c>
      <c r="D210" s="138" t="s">
        <v>1726</v>
      </c>
      <c r="E210" s="138" t="s">
        <v>2067</v>
      </c>
      <c r="F210" s="139">
        <v>43263</v>
      </c>
      <c r="G210" s="140">
        <v>29000</v>
      </c>
      <c r="H210" s="140">
        <v>13049.999993333333</v>
      </c>
      <c r="I210" s="138" t="s">
        <v>1849</v>
      </c>
      <c r="J210" s="140">
        <v>15950.000006666667</v>
      </c>
    </row>
    <row r="211" spans="1:10" hidden="1" x14ac:dyDescent="0.25">
      <c r="A211" s="138" t="s">
        <v>1839</v>
      </c>
      <c r="B211" s="138" t="s">
        <v>2068</v>
      </c>
      <c r="C211" s="138" t="s">
        <v>1725</v>
      </c>
      <c r="D211" s="138" t="s">
        <v>1726</v>
      </c>
      <c r="E211" s="138" t="s">
        <v>2067</v>
      </c>
      <c r="F211" s="139">
        <v>43263</v>
      </c>
      <c r="G211" s="140">
        <v>29000</v>
      </c>
      <c r="H211" s="140">
        <v>13049.999993333333</v>
      </c>
      <c r="I211" s="138" t="s">
        <v>1849</v>
      </c>
      <c r="J211" s="140">
        <v>15950.000006666667</v>
      </c>
    </row>
    <row r="212" spans="1:10" hidden="1" x14ac:dyDescent="0.25">
      <c r="A212" s="138" t="s">
        <v>1839</v>
      </c>
      <c r="B212" s="138" t="s">
        <v>2069</v>
      </c>
      <c r="C212" s="138" t="s">
        <v>1725</v>
      </c>
      <c r="D212" s="138" t="s">
        <v>1726</v>
      </c>
      <c r="E212" s="138" t="s">
        <v>2062</v>
      </c>
      <c r="F212" s="139">
        <v>43510</v>
      </c>
      <c r="G212" s="140">
        <v>29000</v>
      </c>
      <c r="H212" s="140">
        <v>9183.3333270000003</v>
      </c>
      <c r="I212" s="138" t="s">
        <v>1849</v>
      </c>
      <c r="J212" s="140">
        <v>19816.666673</v>
      </c>
    </row>
    <row r="213" spans="1:10" hidden="1" x14ac:dyDescent="0.25">
      <c r="A213" s="138" t="s">
        <v>1839</v>
      </c>
      <c r="B213" s="138" t="s">
        <v>1842</v>
      </c>
      <c r="C213" s="138" t="s">
        <v>1725</v>
      </c>
      <c r="D213" s="138" t="s">
        <v>1726</v>
      </c>
      <c r="E213" s="138" t="s">
        <v>2070</v>
      </c>
      <c r="F213" s="139">
        <v>43263</v>
      </c>
      <c r="G213" s="140">
        <v>29000</v>
      </c>
      <c r="H213" s="140">
        <v>13049.999993333333</v>
      </c>
      <c r="I213" s="138" t="s">
        <v>1849</v>
      </c>
      <c r="J213" s="140">
        <v>15950.000006666667</v>
      </c>
    </row>
    <row r="214" spans="1:10" hidden="1" x14ac:dyDescent="0.25">
      <c r="A214" s="138" t="s">
        <v>1723</v>
      </c>
      <c r="B214" s="138" t="s">
        <v>2071</v>
      </c>
      <c r="C214" s="138" t="s">
        <v>1725</v>
      </c>
      <c r="D214" s="138" t="s">
        <v>1726</v>
      </c>
      <c r="E214" s="138" t="s">
        <v>2072</v>
      </c>
      <c r="F214" s="139">
        <v>42935</v>
      </c>
      <c r="G214" s="140">
        <v>29200</v>
      </c>
      <c r="H214" s="140">
        <v>18493.333319999998</v>
      </c>
      <c r="I214" s="138" t="s">
        <v>1849</v>
      </c>
      <c r="J214" s="140">
        <v>10706.66668</v>
      </c>
    </row>
    <row r="215" spans="1:10" hidden="1" x14ac:dyDescent="0.25">
      <c r="A215" s="138" t="s">
        <v>1723</v>
      </c>
      <c r="B215" s="138" t="s">
        <v>2073</v>
      </c>
      <c r="C215" s="138" t="s">
        <v>1725</v>
      </c>
      <c r="D215" s="138" t="s">
        <v>1726</v>
      </c>
      <c r="E215" s="138" t="s">
        <v>2072</v>
      </c>
      <c r="F215" s="139">
        <v>42935</v>
      </c>
      <c r="G215" s="140">
        <v>29200</v>
      </c>
      <c r="H215" s="140">
        <v>18493.333319999998</v>
      </c>
      <c r="I215" s="138" t="s">
        <v>1849</v>
      </c>
      <c r="J215" s="140">
        <v>10706.66668</v>
      </c>
    </row>
    <row r="216" spans="1:10" hidden="1" x14ac:dyDescent="0.25">
      <c r="A216" s="138" t="s">
        <v>1871</v>
      </c>
      <c r="B216" s="138" t="s">
        <v>2074</v>
      </c>
      <c r="C216" s="138" t="s">
        <v>1725</v>
      </c>
      <c r="D216" s="138" t="s">
        <v>1726</v>
      </c>
      <c r="E216" s="138" t="s">
        <v>2075</v>
      </c>
      <c r="F216" s="139">
        <v>42935</v>
      </c>
      <c r="G216" s="140">
        <v>29200</v>
      </c>
      <c r="H216" s="140">
        <v>18493.333319999998</v>
      </c>
      <c r="I216" s="138" t="s">
        <v>1849</v>
      </c>
      <c r="J216" s="140">
        <v>10706.66668</v>
      </c>
    </row>
    <row r="217" spans="1:10" hidden="1" x14ac:dyDescent="0.25">
      <c r="A217" s="138" t="s">
        <v>1839</v>
      </c>
      <c r="B217" s="138" t="s">
        <v>2076</v>
      </c>
      <c r="C217" s="138" t="s">
        <v>1725</v>
      </c>
      <c r="D217" s="138" t="s">
        <v>1726</v>
      </c>
      <c r="E217" s="138" t="s">
        <v>2077</v>
      </c>
      <c r="F217" s="139">
        <v>43044</v>
      </c>
      <c r="G217" s="140">
        <v>29200</v>
      </c>
      <c r="H217" s="140">
        <v>16546.666653333337</v>
      </c>
      <c r="I217" s="138" t="s">
        <v>1849</v>
      </c>
      <c r="J217" s="140">
        <v>12653.333346666663</v>
      </c>
    </row>
    <row r="218" spans="1:10" hidden="1" x14ac:dyDescent="0.25">
      <c r="A218" s="138" t="s">
        <v>1740</v>
      </c>
      <c r="B218" s="138" t="s">
        <v>2078</v>
      </c>
      <c r="C218" s="138" t="s">
        <v>1725</v>
      </c>
      <c r="D218" s="138" t="s">
        <v>1726</v>
      </c>
      <c r="E218" s="138" t="s">
        <v>2079</v>
      </c>
      <c r="F218" s="139">
        <v>37662</v>
      </c>
      <c r="G218" s="140">
        <v>29939</v>
      </c>
      <c r="H218" s="140">
        <v>29938</v>
      </c>
      <c r="I218" s="138" t="s">
        <v>1728</v>
      </c>
      <c r="J218" s="140">
        <v>1</v>
      </c>
    </row>
    <row r="219" spans="1:10" hidden="1" x14ac:dyDescent="0.25">
      <c r="A219" s="138" t="s">
        <v>1839</v>
      </c>
      <c r="B219" s="138" t="s">
        <v>2080</v>
      </c>
      <c r="C219" s="138" t="s">
        <v>1725</v>
      </c>
      <c r="D219" s="138" t="s">
        <v>1726</v>
      </c>
      <c r="E219" s="138" t="s">
        <v>2081</v>
      </c>
      <c r="F219" s="139">
        <v>43768</v>
      </c>
      <c r="G219" s="140">
        <v>31000</v>
      </c>
      <c r="H219" s="140">
        <v>5683.3333259999999</v>
      </c>
      <c r="I219" s="138" t="s">
        <v>1849</v>
      </c>
      <c r="J219" s="140">
        <v>25316.666674</v>
      </c>
    </row>
    <row r="220" spans="1:10" hidden="1" x14ac:dyDescent="0.25">
      <c r="A220" s="138" t="s">
        <v>1839</v>
      </c>
      <c r="B220" s="138" t="s">
        <v>2082</v>
      </c>
      <c r="C220" s="138" t="s">
        <v>1725</v>
      </c>
      <c r="D220" s="138" t="s">
        <v>1726</v>
      </c>
      <c r="E220" s="138" t="s">
        <v>2083</v>
      </c>
      <c r="F220" s="139">
        <v>44028</v>
      </c>
      <c r="G220" s="140">
        <v>31000</v>
      </c>
      <c r="H220" s="140">
        <v>1033.3333319999999</v>
      </c>
      <c r="I220" s="138" t="s">
        <v>1849</v>
      </c>
      <c r="J220" s="140">
        <v>29966.666667999998</v>
      </c>
    </row>
    <row r="221" spans="1:10" hidden="1" x14ac:dyDescent="0.25">
      <c r="A221" s="138" t="s">
        <v>1839</v>
      </c>
      <c r="B221" s="138" t="s">
        <v>2084</v>
      </c>
      <c r="C221" s="138" t="s">
        <v>1725</v>
      </c>
      <c r="D221" s="138" t="s">
        <v>1726</v>
      </c>
      <c r="E221" s="138" t="s">
        <v>2083</v>
      </c>
      <c r="F221" s="139">
        <v>44028</v>
      </c>
      <c r="G221" s="140">
        <v>31000</v>
      </c>
      <c r="H221" s="140">
        <v>1033.3333319999999</v>
      </c>
      <c r="I221" s="138" t="s">
        <v>1849</v>
      </c>
      <c r="J221" s="140">
        <v>29966.666667999998</v>
      </c>
    </row>
    <row r="222" spans="1:10" hidden="1" x14ac:dyDescent="0.25">
      <c r="A222" s="138" t="s">
        <v>1839</v>
      </c>
      <c r="B222" s="138" t="s">
        <v>2085</v>
      </c>
      <c r="C222" s="138" t="s">
        <v>1725</v>
      </c>
      <c r="D222" s="138" t="s">
        <v>1726</v>
      </c>
      <c r="E222" s="138" t="s">
        <v>2083</v>
      </c>
      <c r="F222" s="139">
        <v>44028</v>
      </c>
      <c r="G222" s="140">
        <v>31000</v>
      </c>
      <c r="H222" s="140">
        <v>1033.3333319999999</v>
      </c>
      <c r="I222" s="138" t="s">
        <v>1849</v>
      </c>
      <c r="J222" s="140">
        <v>29966.666667999998</v>
      </c>
    </row>
    <row r="223" spans="1:10" hidden="1" x14ac:dyDescent="0.25">
      <c r="A223" s="138" t="s">
        <v>1839</v>
      </c>
      <c r="B223" s="138" t="s">
        <v>2086</v>
      </c>
      <c r="C223" s="138" t="s">
        <v>1725</v>
      </c>
      <c r="D223" s="138" t="s">
        <v>1726</v>
      </c>
      <c r="E223" s="138" t="s">
        <v>2087</v>
      </c>
      <c r="F223" s="139">
        <v>43768</v>
      </c>
      <c r="G223" s="140">
        <v>31000</v>
      </c>
      <c r="H223" s="140">
        <v>5683.3333259999999</v>
      </c>
      <c r="I223" s="138" t="s">
        <v>1849</v>
      </c>
      <c r="J223" s="140">
        <v>25316.666674</v>
      </c>
    </row>
    <row r="224" spans="1:10" hidden="1" x14ac:dyDescent="0.25">
      <c r="A224" s="138" t="s">
        <v>1839</v>
      </c>
      <c r="B224" s="138" t="s">
        <v>2088</v>
      </c>
      <c r="C224" s="138" t="s">
        <v>1725</v>
      </c>
      <c r="D224" s="138" t="s">
        <v>1726</v>
      </c>
      <c r="E224" s="138" t="s">
        <v>2089</v>
      </c>
      <c r="F224" s="139">
        <v>43675</v>
      </c>
      <c r="G224" s="140">
        <v>31000</v>
      </c>
      <c r="H224" s="140">
        <v>7233.3333239999993</v>
      </c>
      <c r="I224" s="138" t="s">
        <v>1849</v>
      </c>
      <c r="J224" s="140">
        <v>23766.666675999997</v>
      </c>
    </row>
    <row r="225" spans="1:10" hidden="1" x14ac:dyDescent="0.25">
      <c r="A225" s="138" t="s">
        <v>1839</v>
      </c>
      <c r="B225" s="138" t="s">
        <v>2090</v>
      </c>
      <c r="C225" s="138" t="s">
        <v>1725</v>
      </c>
      <c r="D225" s="138" t="s">
        <v>1726</v>
      </c>
      <c r="E225" s="138" t="s">
        <v>2089</v>
      </c>
      <c r="F225" s="139">
        <v>43675</v>
      </c>
      <c r="G225" s="140">
        <v>31000</v>
      </c>
      <c r="H225" s="140">
        <v>7233.3333239999993</v>
      </c>
      <c r="I225" s="138" t="s">
        <v>1849</v>
      </c>
      <c r="J225" s="140">
        <v>23766.666675999997</v>
      </c>
    </row>
    <row r="226" spans="1:10" hidden="1" x14ac:dyDescent="0.25">
      <c r="A226" s="138" t="s">
        <v>1723</v>
      </c>
      <c r="B226" s="138" t="s">
        <v>2091</v>
      </c>
      <c r="C226" s="138" t="s">
        <v>1725</v>
      </c>
      <c r="D226" s="138" t="s">
        <v>1726</v>
      </c>
      <c r="E226" s="138" t="s">
        <v>2092</v>
      </c>
      <c r="F226" s="139">
        <v>43906</v>
      </c>
      <c r="G226" s="140">
        <v>32000</v>
      </c>
      <c r="H226" s="140">
        <v>3199.9999979999998</v>
      </c>
      <c r="I226" s="138" t="s">
        <v>1849</v>
      </c>
      <c r="J226" s="140">
        <v>28800.000002000001</v>
      </c>
    </row>
    <row r="227" spans="1:10" hidden="1" x14ac:dyDescent="0.25">
      <c r="A227" s="138" t="s">
        <v>1723</v>
      </c>
      <c r="B227" s="138" t="s">
        <v>2093</v>
      </c>
      <c r="C227" s="138" t="s">
        <v>1725</v>
      </c>
      <c r="D227" s="138" t="s">
        <v>1726</v>
      </c>
      <c r="E227" s="138" t="s">
        <v>2092</v>
      </c>
      <c r="F227" s="139">
        <v>43906</v>
      </c>
      <c r="G227" s="140">
        <v>32000</v>
      </c>
      <c r="H227" s="140">
        <v>3199.9999979999998</v>
      </c>
      <c r="I227" s="138" t="s">
        <v>1849</v>
      </c>
      <c r="J227" s="140">
        <v>28800.000002000001</v>
      </c>
    </row>
    <row r="228" spans="1:10" hidden="1" x14ac:dyDescent="0.25">
      <c r="A228" s="138" t="s">
        <v>1839</v>
      </c>
      <c r="B228" s="138" t="s">
        <v>2094</v>
      </c>
      <c r="C228" s="138" t="s">
        <v>1725</v>
      </c>
      <c r="D228" s="138" t="s">
        <v>1726</v>
      </c>
      <c r="E228" s="138" t="s">
        <v>2095</v>
      </c>
      <c r="F228" s="139">
        <v>43775</v>
      </c>
      <c r="G228" s="140">
        <v>32000</v>
      </c>
      <c r="H228" s="140">
        <v>5333.3333299999995</v>
      </c>
      <c r="I228" s="138" t="s">
        <v>1849</v>
      </c>
      <c r="J228" s="140">
        <v>26666.666669999999</v>
      </c>
    </row>
    <row r="229" spans="1:10" hidden="1" x14ac:dyDescent="0.25">
      <c r="A229" s="138" t="s">
        <v>1814</v>
      </c>
      <c r="B229" s="138" t="s">
        <v>2096</v>
      </c>
      <c r="C229" s="138" t="s">
        <v>1725</v>
      </c>
      <c r="D229" s="138" t="s">
        <v>1726</v>
      </c>
      <c r="E229" s="138" t="s">
        <v>2097</v>
      </c>
      <c r="F229" s="139">
        <v>43768</v>
      </c>
      <c r="G229" s="140">
        <v>32000</v>
      </c>
      <c r="H229" s="140">
        <v>5866.666663</v>
      </c>
      <c r="I229" s="138" t="s">
        <v>1849</v>
      </c>
      <c r="J229" s="140">
        <v>26133.333337</v>
      </c>
    </row>
    <row r="230" spans="1:10" hidden="1" x14ac:dyDescent="0.25">
      <c r="A230" s="138" t="s">
        <v>1723</v>
      </c>
      <c r="B230" s="138" t="s">
        <v>2098</v>
      </c>
      <c r="C230" s="138" t="s">
        <v>1725</v>
      </c>
      <c r="D230" s="138" t="s">
        <v>1726</v>
      </c>
      <c r="E230" s="138" t="s">
        <v>2099</v>
      </c>
      <c r="F230" s="139">
        <v>40919</v>
      </c>
      <c r="G230" s="140">
        <v>32200</v>
      </c>
      <c r="H230" s="140">
        <v>32199</v>
      </c>
      <c r="I230" s="138" t="s">
        <v>1834</v>
      </c>
      <c r="J230" s="140">
        <v>1</v>
      </c>
    </row>
    <row r="231" spans="1:10" hidden="1" x14ac:dyDescent="0.25">
      <c r="A231" s="138" t="s">
        <v>1723</v>
      </c>
      <c r="B231" s="138" t="s">
        <v>2100</v>
      </c>
      <c r="C231" s="138" t="s">
        <v>1725</v>
      </c>
      <c r="D231" s="138" t="s">
        <v>1726</v>
      </c>
      <c r="E231" s="138" t="s">
        <v>2101</v>
      </c>
      <c r="F231" s="139">
        <v>40779</v>
      </c>
      <c r="G231" s="140">
        <v>32200</v>
      </c>
      <c r="H231" s="140">
        <v>32199</v>
      </c>
      <c r="I231" s="138" t="s">
        <v>1834</v>
      </c>
      <c r="J231" s="140">
        <v>1</v>
      </c>
    </row>
    <row r="232" spans="1:10" hidden="1" x14ac:dyDescent="0.25">
      <c r="A232" s="138" t="s">
        <v>1871</v>
      </c>
      <c r="B232" s="138" t="s">
        <v>2102</v>
      </c>
      <c r="C232" s="138" t="s">
        <v>1725</v>
      </c>
      <c r="D232" s="138" t="s">
        <v>1726</v>
      </c>
      <c r="E232" s="138" t="s">
        <v>2103</v>
      </c>
      <c r="F232" s="139">
        <v>40919</v>
      </c>
      <c r="G232" s="140">
        <v>32200</v>
      </c>
      <c r="H232" s="140">
        <v>32199</v>
      </c>
      <c r="I232" s="138" t="s">
        <v>1834</v>
      </c>
      <c r="J232" s="140">
        <v>1</v>
      </c>
    </row>
    <row r="233" spans="1:10" hidden="1" x14ac:dyDescent="0.25">
      <c r="A233" s="138" t="s">
        <v>1839</v>
      </c>
      <c r="B233" s="138" t="s">
        <v>2104</v>
      </c>
      <c r="C233" s="138" t="s">
        <v>1725</v>
      </c>
      <c r="D233" s="138" t="s">
        <v>1726</v>
      </c>
      <c r="E233" s="138" t="s">
        <v>2105</v>
      </c>
      <c r="F233" s="139">
        <v>40919</v>
      </c>
      <c r="G233" s="140">
        <v>32200</v>
      </c>
      <c r="H233" s="140">
        <v>32199</v>
      </c>
      <c r="I233" s="138" t="s">
        <v>1834</v>
      </c>
      <c r="J233" s="140">
        <v>1</v>
      </c>
    </row>
    <row r="234" spans="1:10" hidden="1" x14ac:dyDescent="0.25">
      <c r="A234" s="138" t="s">
        <v>1839</v>
      </c>
      <c r="B234" s="138" t="s">
        <v>2106</v>
      </c>
      <c r="C234" s="138" t="s">
        <v>1725</v>
      </c>
      <c r="D234" s="138" t="s">
        <v>1726</v>
      </c>
      <c r="E234" s="138" t="s">
        <v>2105</v>
      </c>
      <c r="F234" s="139">
        <v>40919</v>
      </c>
      <c r="G234" s="140">
        <v>32200</v>
      </c>
      <c r="H234" s="140">
        <v>32199</v>
      </c>
      <c r="I234" s="138" t="s">
        <v>1834</v>
      </c>
      <c r="J234" s="140">
        <v>1</v>
      </c>
    </row>
    <row r="235" spans="1:10" hidden="1" x14ac:dyDescent="0.25">
      <c r="A235" s="138" t="s">
        <v>1839</v>
      </c>
      <c r="B235" s="138" t="s">
        <v>2107</v>
      </c>
      <c r="C235" s="138" t="s">
        <v>1725</v>
      </c>
      <c r="D235" s="138" t="s">
        <v>1726</v>
      </c>
      <c r="E235" s="138" t="s">
        <v>2108</v>
      </c>
      <c r="F235" s="139">
        <v>40779</v>
      </c>
      <c r="G235" s="140">
        <v>32200</v>
      </c>
      <c r="H235" s="140">
        <v>32199</v>
      </c>
      <c r="I235" s="138" t="s">
        <v>1834</v>
      </c>
      <c r="J235" s="140">
        <v>1</v>
      </c>
    </row>
    <row r="236" spans="1:10" hidden="1" x14ac:dyDescent="0.25">
      <c r="A236" s="138" t="s">
        <v>1839</v>
      </c>
      <c r="B236" s="138" t="s">
        <v>2109</v>
      </c>
      <c r="C236" s="138" t="s">
        <v>1725</v>
      </c>
      <c r="D236" s="138" t="s">
        <v>1726</v>
      </c>
      <c r="E236" s="138" t="s">
        <v>2108</v>
      </c>
      <c r="F236" s="139">
        <v>40779</v>
      </c>
      <c r="G236" s="140">
        <v>32200</v>
      </c>
      <c r="H236" s="140">
        <v>32199</v>
      </c>
      <c r="I236" s="138" t="s">
        <v>1834</v>
      </c>
      <c r="J236" s="140">
        <v>1</v>
      </c>
    </row>
    <row r="237" spans="1:10" hidden="1" x14ac:dyDescent="0.25">
      <c r="A237" s="138" t="s">
        <v>1839</v>
      </c>
      <c r="B237" s="138" t="s">
        <v>2110</v>
      </c>
      <c r="C237" s="138" t="s">
        <v>1725</v>
      </c>
      <c r="D237" s="138" t="s">
        <v>1726</v>
      </c>
      <c r="E237" s="138" t="s">
        <v>2111</v>
      </c>
      <c r="F237" s="139">
        <v>40919</v>
      </c>
      <c r="G237" s="140">
        <v>32200</v>
      </c>
      <c r="H237" s="140">
        <v>32199</v>
      </c>
      <c r="I237" s="138" t="s">
        <v>1834</v>
      </c>
      <c r="J237" s="140">
        <v>1</v>
      </c>
    </row>
    <row r="238" spans="1:10" hidden="1" x14ac:dyDescent="0.25">
      <c r="A238" s="138" t="s">
        <v>1839</v>
      </c>
      <c r="B238" s="138" t="s">
        <v>2112</v>
      </c>
      <c r="C238" s="138" t="s">
        <v>1725</v>
      </c>
      <c r="D238" s="138" t="s">
        <v>1726</v>
      </c>
      <c r="E238" s="138" t="s">
        <v>2113</v>
      </c>
      <c r="F238" s="139">
        <v>40692</v>
      </c>
      <c r="G238" s="140">
        <v>33000</v>
      </c>
      <c r="H238" s="140">
        <v>32999</v>
      </c>
      <c r="I238" s="138" t="s">
        <v>1834</v>
      </c>
      <c r="J238" s="140">
        <v>1</v>
      </c>
    </row>
    <row r="239" spans="1:10" hidden="1" x14ac:dyDescent="0.25">
      <c r="A239" s="138" t="s">
        <v>1839</v>
      </c>
      <c r="B239" s="138" t="s">
        <v>2114</v>
      </c>
      <c r="C239" s="138" t="s">
        <v>1725</v>
      </c>
      <c r="D239" s="138" t="s">
        <v>1726</v>
      </c>
      <c r="E239" s="138" t="s">
        <v>2113</v>
      </c>
      <c r="F239" s="139">
        <v>40692</v>
      </c>
      <c r="G239" s="140">
        <v>33000</v>
      </c>
      <c r="H239" s="140">
        <v>32999</v>
      </c>
      <c r="I239" s="138" t="s">
        <v>1834</v>
      </c>
      <c r="J239" s="140">
        <v>1</v>
      </c>
    </row>
    <row r="240" spans="1:10" hidden="1" x14ac:dyDescent="0.25">
      <c r="A240" s="138" t="s">
        <v>1839</v>
      </c>
      <c r="B240" s="138" t="s">
        <v>2115</v>
      </c>
      <c r="C240" s="138" t="s">
        <v>1725</v>
      </c>
      <c r="D240" s="138" t="s">
        <v>1726</v>
      </c>
      <c r="E240" s="138" t="s">
        <v>2116</v>
      </c>
      <c r="F240" s="139">
        <v>40692</v>
      </c>
      <c r="G240" s="140">
        <v>33000</v>
      </c>
      <c r="H240" s="140">
        <v>32999</v>
      </c>
      <c r="I240" s="138" t="s">
        <v>1834</v>
      </c>
      <c r="J240" s="140">
        <v>1</v>
      </c>
    </row>
    <row r="241" spans="1:10" hidden="1" x14ac:dyDescent="0.25">
      <c r="A241" s="138" t="s">
        <v>1839</v>
      </c>
      <c r="B241" s="138" t="s">
        <v>2117</v>
      </c>
      <c r="C241" s="138" t="s">
        <v>1725</v>
      </c>
      <c r="D241" s="138" t="s">
        <v>1726</v>
      </c>
      <c r="E241" s="138" t="s">
        <v>2116</v>
      </c>
      <c r="F241" s="139">
        <v>40692</v>
      </c>
      <c r="G241" s="140">
        <v>33000</v>
      </c>
      <c r="H241" s="140">
        <v>32999</v>
      </c>
      <c r="I241" s="138" t="s">
        <v>1834</v>
      </c>
      <c r="J241" s="140">
        <v>1</v>
      </c>
    </row>
    <row r="242" spans="1:10" hidden="1" x14ac:dyDescent="0.25">
      <c r="A242" s="138" t="s">
        <v>1839</v>
      </c>
      <c r="B242" s="138" t="s">
        <v>2118</v>
      </c>
      <c r="C242" s="138" t="s">
        <v>1725</v>
      </c>
      <c r="D242" s="138" t="s">
        <v>1726</v>
      </c>
      <c r="E242" s="138" t="s">
        <v>2116</v>
      </c>
      <c r="F242" s="139">
        <v>40692</v>
      </c>
      <c r="G242" s="140">
        <v>33000</v>
      </c>
      <c r="H242" s="140">
        <v>32999</v>
      </c>
      <c r="I242" s="138" t="s">
        <v>1834</v>
      </c>
      <c r="J242" s="140">
        <v>1</v>
      </c>
    </row>
    <row r="243" spans="1:10" hidden="1" x14ac:dyDescent="0.25">
      <c r="A243" s="138" t="s">
        <v>1839</v>
      </c>
      <c r="B243" s="138" t="s">
        <v>2119</v>
      </c>
      <c r="C243" s="138" t="s">
        <v>1725</v>
      </c>
      <c r="D243" s="138" t="s">
        <v>1726</v>
      </c>
      <c r="E243" s="138" t="s">
        <v>2116</v>
      </c>
      <c r="F243" s="139">
        <v>40692</v>
      </c>
      <c r="G243" s="140">
        <v>33000</v>
      </c>
      <c r="H243" s="140">
        <v>32999</v>
      </c>
      <c r="I243" s="138" t="s">
        <v>1834</v>
      </c>
      <c r="J243" s="140">
        <v>1</v>
      </c>
    </row>
    <row r="244" spans="1:10" hidden="1" x14ac:dyDescent="0.25">
      <c r="A244" s="138" t="s">
        <v>1839</v>
      </c>
      <c r="B244" s="138" t="s">
        <v>2120</v>
      </c>
      <c r="C244" s="138" t="s">
        <v>1725</v>
      </c>
      <c r="D244" s="138" t="s">
        <v>1726</v>
      </c>
      <c r="E244" s="138" t="s">
        <v>2121</v>
      </c>
      <c r="F244" s="139">
        <v>40692</v>
      </c>
      <c r="G244" s="140">
        <v>33000</v>
      </c>
      <c r="H244" s="140">
        <v>32999</v>
      </c>
      <c r="I244" s="138" t="s">
        <v>1834</v>
      </c>
      <c r="J244" s="140">
        <v>1</v>
      </c>
    </row>
    <row r="245" spans="1:10" hidden="1" x14ac:dyDescent="0.25">
      <c r="A245" s="138" t="s">
        <v>1839</v>
      </c>
      <c r="B245" s="138" t="s">
        <v>2122</v>
      </c>
      <c r="C245" s="138" t="s">
        <v>1725</v>
      </c>
      <c r="D245" s="138" t="s">
        <v>1726</v>
      </c>
      <c r="E245" s="138" t="s">
        <v>2116</v>
      </c>
      <c r="F245" s="139">
        <v>40692</v>
      </c>
      <c r="G245" s="140">
        <v>33000</v>
      </c>
      <c r="H245" s="140">
        <v>32999</v>
      </c>
      <c r="I245" s="138" t="s">
        <v>1834</v>
      </c>
      <c r="J245" s="140">
        <v>1</v>
      </c>
    </row>
    <row r="246" spans="1:10" hidden="1" x14ac:dyDescent="0.25">
      <c r="A246" s="138" t="s">
        <v>1839</v>
      </c>
      <c r="B246" s="138" t="s">
        <v>2123</v>
      </c>
      <c r="C246" s="138" t="s">
        <v>1725</v>
      </c>
      <c r="D246" s="138" t="s">
        <v>1726</v>
      </c>
      <c r="E246" s="138" t="s">
        <v>2113</v>
      </c>
      <c r="F246" s="139">
        <v>40692</v>
      </c>
      <c r="G246" s="140">
        <v>33000</v>
      </c>
      <c r="H246" s="140">
        <v>32999</v>
      </c>
      <c r="I246" s="138" t="s">
        <v>1834</v>
      </c>
      <c r="J246" s="140">
        <v>1</v>
      </c>
    </row>
    <row r="247" spans="1:10" hidden="1" x14ac:dyDescent="0.25">
      <c r="A247" s="138" t="s">
        <v>1839</v>
      </c>
      <c r="B247" s="138" t="s">
        <v>2124</v>
      </c>
      <c r="C247" s="138" t="s">
        <v>1725</v>
      </c>
      <c r="D247" s="138" t="s">
        <v>1726</v>
      </c>
      <c r="E247" s="138" t="s">
        <v>2113</v>
      </c>
      <c r="F247" s="139">
        <v>40692</v>
      </c>
      <c r="G247" s="140">
        <v>33000</v>
      </c>
      <c r="H247" s="140">
        <v>32999</v>
      </c>
      <c r="I247" s="138" t="s">
        <v>1834</v>
      </c>
      <c r="J247" s="140">
        <v>1</v>
      </c>
    </row>
    <row r="248" spans="1:10" hidden="1" x14ac:dyDescent="0.25">
      <c r="A248" s="138" t="s">
        <v>1839</v>
      </c>
      <c r="B248" s="138" t="s">
        <v>2125</v>
      </c>
      <c r="C248" s="138" t="s">
        <v>1725</v>
      </c>
      <c r="D248" s="138" t="s">
        <v>1726</v>
      </c>
      <c r="E248" s="138" t="s">
        <v>2113</v>
      </c>
      <c r="F248" s="139">
        <v>40692</v>
      </c>
      <c r="G248" s="140">
        <v>33000</v>
      </c>
      <c r="H248" s="140">
        <v>32999</v>
      </c>
      <c r="I248" s="138" t="s">
        <v>1834</v>
      </c>
      <c r="J248" s="140">
        <v>1</v>
      </c>
    </row>
    <row r="249" spans="1:10" hidden="1" x14ac:dyDescent="0.25">
      <c r="A249" s="138" t="s">
        <v>1839</v>
      </c>
      <c r="B249" s="138" t="s">
        <v>2126</v>
      </c>
      <c r="C249" s="138" t="s">
        <v>1725</v>
      </c>
      <c r="D249" s="138" t="s">
        <v>1726</v>
      </c>
      <c r="E249" s="138" t="s">
        <v>2121</v>
      </c>
      <c r="F249" s="139">
        <v>40692</v>
      </c>
      <c r="G249" s="140">
        <v>33000</v>
      </c>
      <c r="H249" s="140">
        <v>32999</v>
      </c>
      <c r="I249" s="138" t="s">
        <v>1834</v>
      </c>
      <c r="J249" s="140">
        <v>1</v>
      </c>
    </row>
    <row r="250" spans="1:10" hidden="1" x14ac:dyDescent="0.25">
      <c r="A250" s="138" t="s">
        <v>1839</v>
      </c>
      <c r="B250" s="138" t="s">
        <v>1985</v>
      </c>
      <c r="C250" s="138" t="s">
        <v>1725</v>
      </c>
      <c r="D250" s="138" t="s">
        <v>1726</v>
      </c>
      <c r="E250" s="138" t="s">
        <v>2127</v>
      </c>
      <c r="F250" s="139">
        <v>42731</v>
      </c>
      <c r="G250" s="140">
        <v>34100</v>
      </c>
      <c r="H250" s="140">
        <v>25574.999993333338</v>
      </c>
      <c r="I250" s="138" t="s">
        <v>1849</v>
      </c>
      <c r="J250" s="140">
        <v>8525.0000066666635</v>
      </c>
    </row>
    <row r="251" spans="1:10" hidden="1" x14ac:dyDescent="0.25">
      <c r="A251" s="138" t="s">
        <v>1839</v>
      </c>
      <c r="B251" s="138" t="s">
        <v>1975</v>
      </c>
      <c r="C251" s="138" t="s">
        <v>1725</v>
      </c>
      <c r="D251" s="138" t="s">
        <v>1726</v>
      </c>
      <c r="E251" s="138" t="s">
        <v>2128</v>
      </c>
      <c r="F251" s="139">
        <v>42656</v>
      </c>
      <c r="G251" s="140">
        <v>34100</v>
      </c>
      <c r="H251" s="140">
        <v>26711.666660000003</v>
      </c>
      <c r="I251" s="138" t="s">
        <v>1849</v>
      </c>
      <c r="J251" s="140">
        <v>7388.3333400000001</v>
      </c>
    </row>
    <row r="252" spans="1:10" hidden="1" x14ac:dyDescent="0.25">
      <c r="A252" s="138" t="s">
        <v>1723</v>
      </c>
      <c r="B252" s="138" t="s">
        <v>2129</v>
      </c>
      <c r="C252" s="138" t="s">
        <v>1725</v>
      </c>
      <c r="D252" s="138" t="s">
        <v>1726</v>
      </c>
      <c r="E252" s="138" t="s">
        <v>2130</v>
      </c>
      <c r="F252" s="139">
        <v>42432</v>
      </c>
      <c r="G252" s="140">
        <v>34200</v>
      </c>
      <c r="H252" s="140">
        <v>30779.999980000001</v>
      </c>
      <c r="I252" s="138" t="s">
        <v>1849</v>
      </c>
      <c r="J252" s="140">
        <v>3420.0000199999999</v>
      </c>
    </row>
    <row r="253" spans="1:10" hidden="1" x14ac:dyDescent="0.25">
      <c r="A253" s="138" t="s">
        <v>1961</v>
      </c>
      <c r="B253" s="138" t="s">
        <v>2131</v>
      </c>
      <c r="C253" s="138" t="s">
        <v>1725</v>
      </c>
      <c r="D253" s="138" t="s">
        <v>1726</v>
      </c>
      <c r="E253" s="138" t="s">
        <v>2132</v>
      </c>
      <c r="F253" s="139">
        <v>42432</v>
      </c>
      <c r="G253" s="140">
        <v>34200</v>
      </c>
      <c r="H253" s="140">
        <v>30779.999980000001</v>
      </c>
      <c r="I253" s="138" t="s">
        <v>1849</v>
      </c>
      <c r="J253" s="140">
        <v>3420.0000199999999</v>
      </c>
    </row>
    <row r="254" spans="1:10" hidden="1" x14ac:dyDescent="0.25">
      <c r="A254" s="138" t="s">
        <v>2020</v>
      </c>
      <c r="B254" s="138" t="s">
        <v>2133</v>
      </c>
      <c r="C254" s="138" t="s">
        <v>1725</v>
      </c>
      <c r="D254" s="138" t="s">
        <v>1726</v>
      </c>
      <c r="E254" s="138" t="s">
        <v>2134</v>
      </c>
      <c r="F254" s="139">
        <v>42432</v>
      </c>
      <c r="G254" s="140">
        <v>34200</v>
      </c>
      <c r="H254" s="140">
        <v>30779.999980000001</v>
      </c>
      <c r="I254" s="138" t="s">
        <v>1849</v>
      </c>
      <c r="J254" s="140">
        <v>3420.0000199999999</v>
      </c>
    </row>
    <row r="255" spans="1:10" hidden="1" x14ac:dyDescent="0.25">
      <c r="A255" s="138" t="s">
        <v>1871</v>
      </c>
      <c r="B255" s="138" t="s">
        <v>2135</v>
      </c>
      <c r="C255" s="138" t="s">
        <v>1725</v>
      </c>
      <c r="D255" s="138" t="s">
        <v>1726</v>
      </c>
      <c r="E255" s="138" t="s">
        <v>2136</v>
      </c>
      <c r="F255" s="139">
        <v>42432</v>
      </c>
      <c r="G255" s="140">
        <v>34200</v>
      </c>
      <c r="H255" s="140">
        <v>30779.999980000001</v>
      </c>
      <c r="I255" s="138" t="s">
        <v>1849</v>
      </c>
      <c r="J255" s="140">
        <v>3420.0000199999999</v>
      </c>
    </row>
    <row r="256" spans="1:10" hidden="1" x14ac:dyDescent="0.25">
      <c r="A256" s="138" t="s">
        <v>1964</v>
      </c>
      <c r="B256" s="138" t="s">
        <v>2137</v>
      </c>
      <c r="C256" s="138" t="s">
        <v>1725</v>
      </c>
      <c r="D256" s="138" t="s">
        <v>1726</v>
      </c>
      <c r="E256" s="138" t="s">
        <v>2138</v>
      </c>
      <c r="F256" s="139">
        <v>42432</v>
      </c>
      <c r="G256" s="140">
        <v>34200</v>
      </c>
      <c r="H256" s="140">
        <v>30779.999980000001</v>
      </c>
      <c r="I256" s="138" t="s">
        <v>1849</v>
      </c>
      <c r="J256" s="140">
        <v>3420.0000199999999</v>
      </c>
    </row>
    <row r="257" spans="1:10" hidden="1" x14ac:dyDescent="0.25">
      <c r="A257" s="138" t="s">
        <v>1839</v>
      </c>
      <c r="B257" s="138" t="s">
        <v>2139</v>
      </c>
      <c r="C257" s="138" t="s">
        <v>1725</v>
      </c>
      <c r="D257" s="138" t="s">
        <v>1726</v>
      </c>
      <c r="E257" s="138" t="s">
        <v>2140</v>
      </c>
      <c r="F257" s="139">
        <v>42432</v>
      </c>
      <c r="G257" s="140">
        <v>34200</v>
      </c>
      <c r="H257" s="140">
        <v>30779.999980000001</v>
      </c>
      <c r="I257" s="138" t="s">
        <v>1849</v>
      </c>
      <c r="J257" s="140">
        <v>3420.0000199999999</v>
      </c>
    </row>
    <row r="258" spans="1:10" hidden="1" x14ac:dyDescent="0.25">
      <c r="A258" s="138" t="s">
        <v>1839</v>
      </c>
      <c r="B258" s="138" t="s">
        <v>2141</v>
      </c>
      <c r="C258" s="138" t="s">
        <v>1725</v>
      </c>
      <c r="D258" s="138" t="s">
        <v>1726</v>
      </c>
      <c r="E258" s="138" t="s">
        <v>2142</v>
      </c>
      <c r="F258" s="139">
        <v>42432</v>
      </c>
      <c r="G258" s="140">
        <v>34200</v>
      </c>
      <c r="H258" s="140">
        <v>30779.999980000001</v>
      </c>
      <c r="I258" s="138" t="s">
        <v>1849</v>
      </c>
      <c r="J258" s="140">
        <v>3420.0000199999999</v>
      </c>
    </row>
    <row r="259" spans="1:10" hidden="1" x14ac:dyDescent="0.25">
      <c r="A259" s="138" t="s">
        <v>1839</v>
      </c>
      <c r="B259" s="138" t="s">
        <v>2143</v>
      </c>
      <c r="C259" s="138" t="s">
        <v>1725</v>
      </c>
      <c r="D259" s="138" t="s">
        <v>1726</v>
      </c>
      <c r="E259" s="138" t="s">
        <v>2144</v>
      </c>
      <c r="F259" s="139">
        <v>42432</v>
      </c>
      <c r="G259" s="140">
        <v>34200</v>
      </c>
      <c r="H259" s="140">
        <v>30779.999980000001</v>
      </c>
      <c r="I259" s="138" t="s">
        <v>1849</v>
      </c>
      <c r="J259" s="140">
        <v>3420.0000199999999</v>
      </c>
    </row>
    <row r="260" spans="1:10" hidden="1" x14ac:dyDescent="0.25">
      <c r="A260" s="138" t="s">
        <v>1839</v>
      </c>
      <c r="B260" s="138" t="s">
        <v>2145</v>
      </c>
      <c r="C260" s="138" t="s">
        <v>1725</v>
      </c>
      <c r="D260" s="138" t="s">
        <v>1726</v>
      </c>
      <c r="E260" s="138" t="s">
        <v>2140</v>
      </c>
      <c r="F260" s="139">
        <v>42432</v>
      </c>
      <c r="G260" s="140">
        <v>34200</v>
      </c>
      <c r="H260" s="140">
        <v>30779.999980000001</v>
      </c>
      <c r="I260" s="138" t="s">
        <v>1849</v>
      </c>
      <c r="J260" s="140">
        <v>3420.0000199999999</v>
      </c>
    </row>
    <row r="261" spans="1:10" hidden="1" x14ac:dyDescent="0.25">
      <c r="A261" s="138" t="s">
        <v>2146</v>
      </c>
      <c r="B261" s="138" t="s">
        <v>2147</v>
      </c>
      <c r="C261" s="138" t="s">
        <v>1725</v>
      </c>
      <c r="D261" s="138" t="s">
        <v>1726</v>
      </c>
      <c r="E261" s="138" t="s">
        <v>2148</v>
      </c>
      <c r="F261" s="139">
        <v>42432</v>
      </c>
      <c r="G261" s="140">
        <v>34200</v>
      </c>
      <c r="H261" s="140">
        <v>30779.999980000001</v>
      </c>
      <c r="I261" s="138" t="s">
        <v>1849</v>
      </c>
      <c r="J261" s="140">
        <v>3420.0000199999999</v>
      </c>
    </row>
    <row r="262" spans="1:10" hidden="1" x14ac:dyDescent="0.25">
      <c r="A262" s="138" t="s">
        <v>1883</v>
      </c>
      <c r="B262" s="138" t="s">
        <v>2149</v>
      </c>
      <c r="C262" s="138" t="s">
        <v>1725</v>
      </c>
      <c r="D262" s="138" t="s">
        <v>1726</v>
      </c>
      <c r="E262" s="138" t="s">
        <v>2150</v>
      </c>
      <c r="F262" s="139">
        <v>42432</v>
      </c>
      <c r="G262" s="140">
        <v>34200</v>
      </c>
      <c r="H262" s="140">
        <v>30779.999980000001</v>
      </c>
      <c r="I262" s="138" t="s">
        <v>1849</v>
      </c>
      <c r="J262" s="140">
        <v>3420.0000199999999</v>
      </c>
    </row>
    <row r="263" spans="1:10" hidden="1" x14ac:dyDescent="0.25">
      <c r="A263" s="138" t="s">
        <v>1839</v>
      </c>
      <c r="B263" s="138" t="s">
        <v>2151</v>
      </c>
      <c r="C263" s="138" t="s">
        <v>1725</v>
      </c>
      <c r="D263" s="138" t="s">
        <v>1726</v>
      </c>
      <c r="E263" s="138" t="s">
        <v>2152</v>
      </c>
      <c r="F263" s="139">
        <v>41617</v>
      </c>
      <c r="G263" s="140">
        <v>40000</v>
      </c>
      <c r="H263" s="140">
        <v>39999</v>
      </c>
      <c r="I263" s="138" t="s">
        <v>1834</v>
      </c>
      <c r="J263" s="140">
        <v>1</v>
      </c>
    </row>
    <row r="264" spans="1:10" hidden="1" x14ac:dyDescent="0.25">
      <c r="A264" s="138" t="s">
        <v>1839</v>
      </c>
      <c r="B264" s="138" t="s">
        <v>2153</v>
      </c>
      <c r="C264" s="138" t="s">
        <v>1725</v>
      </c>
      <c r="D264" s="138" t="s">
        <v>1726</v>
      </c>
      <c r="E264" s="138" t="s">
        <v>2152</v>
      </c>
      <c r="F264" s="139">
        <v>41617</v>
      </c>
      <c r="G264" s="140">
        <v>40000</v>
      </c>
      <c r="H264" s="140">
        <v>39999</v>
      </c>
      <c r="I264" s="138" t="s">
        <v>1834</v>
      </c>
      <c r="J264" s="140">
        <v>1</v>
      </c>
    </row>
    <row r="265" spans="1:10" hidden="1" x14ac:dyDescent="0.25">
      <c r="A265" s="138" t="s">
        <v>2154</v>
      </c>
      <c r="B265" s="138" t="s">
        <v>2155</v>
      </c>
      <c r="C265" s="138" t="s">
        <v>1725</v>
      </c>
      <c r="D265" s="138" t="s">
        <v>1726</v>
      </c>
      <c r="E265" s="138" t="s">
        <v>2156</v>
      </c>
      <c r="F265" s="139">
        <v>40846</v>
      </c>
      <c r="G265" s="140">
        <v>40750</v>
      </c>
      <c r="H265" s="140">
        <v>40749</v>
      </c>
      <c r="I265" s="138" t="s">
        <v>1834</v>
      </c>
      <c r="J265" s="140">
        <v>1</v>
      </c>
    </row>
    <row r="266" spans="1:10" hidden="1" x14ac:dyDescent="0.25">
      <c r="A266" s="138" t="s">
        <v>1856</v>
      </c>
      <c r="B266" s="138" t="s">
        <v>2157</v>
      </c>
      <c r="C266" s="138" t="s">
        <v>1725</v>
      </c>
      <c r="D266" s="138" t="s">
        <v>1726</v>
      </c>
      <c r="E266" s="138" t="s">
        <v>2158</v>
      </c>
      <c r="F266" s="139">
        <v>40919</v>
      </c>
      <c r="G266" s="140">
        <v>41084</v>
      </c>
      <c r="H266" s="140">
        <v>41083</v>
      </c>
      <c r="I266" s="138" t="s">
        <v>1834</v>
      </c>
      <c r="J266" s="140">
        <v>1</v>
      </c>
    </row>
    <row r="267" spans="1:10" hidden="1" x14ac:dyDescent="0.25">
      <c r="A267" s="138" t="s">
        <v>1734</v>
      </c>
      <c r="B267" s="138" t="s">
        <v>2159</v>
      </c>
      <c r="C267" s="138" t="s">
        <v>1725</v>
      </c>
      <c r="D267" s="138" t="s">
        <v>1726</v>
      </c>
      <c r="E267" s="138" t="s">
        <v>1726</v>
      </c>
      <c r="F267" s="139">
        <v>37643</v>
      </c>
      <c r="G267" s="140">
        <v>42400</v>
      </c>
      <c r="H267" s="140">
        <v>42399</v>
      </c>
      <c r="I267" s="138" t="s">
        <v>1728</v>
      </c>
      <c r="J267" s="140">
        <v>1</v>
      </c>
    </row>
    <row r="268" spans="1:10" hidden="1" x14ac:dyDescent="0.25">
      <c r="A268" s="138" t="s">
        <v>1734</v>
      </c>
      <c r="B268" s="138" t="s">
        <v>2160</v>
      </c>
      <c r="C268" s="138" t="s">
        <v>1725</v>
      </c>
      <c r="D268" s="138" t="s">
        <v>1726</v>
      </c>
      <c r="E268" s="138" t="s">
        <v>1726</v>
      </c>
      <c r="F268" s="139">
        <v>38257</v>
      </c>
      <c r="G268" s="140">
        <v>47500</v>
      </c>
      <c r="H268" s="140">
        <v>47499</v>
      </c>
      <c r="I268" s="138" t="s">
        <v>1728</v>
      </c>
      <c r="J268" s="140">
        <v>1</v>
      </c>
    </row>
    <row r="269" spans="1:10" hidden="1" x14ac:dyDescent="0.25">
      <c r="A269" s="138" t="s">
        <v>1839</v>
      </c>
      <c r="B269" s="138" t="s">
        <v>2161</v>
      </c>
      <c r="C269" s="138" t="s">
        <v>1725</v>
      </c>
      <c r="D269" s="138" t="s">
        <v>1726</v>
      </c>
      <c r="E269" s="138" t="s">
        <v>2162</v>
      </c>
      <c r="F269" s="139">
        <v>41686</v>
      </c>
      <c r="G269" s="140">
        <v>54000</v>
      </c>
      <c r="H269" s="140">
        <v>53999</v>
      </c>
      <c r="I269" s="138" t="s">
        <v>1834</v>
      </c>
      <c r="J269" s="140">
        <v>1</v>
      </c>
    </row>
    <row r="270" spans="1:10" hidden="1" x14ac:dyDescent="0.25">
      <c r="A270" s="138" t="s">
        <v>1839</v>
      </c>
      <c r="B270" s="138" t="s">
        <v>2163</v>
      </c>
      <c r="C270" s="138" t="s">
        <v>1725</v>
      </c>
      <c r="D270" s="138" t="s">
        <v>1726</v>
      </c>
      <c r="E270" s="138" t="s">
        <v>2164</v>
      </c>
      <c r="F270" s="139">
        <v>41967</v>
      </c>
      <c r="G270" s="140">
        <v>54000</v>
      </c>
      <c r="H270" s="140">
        <v>53999</v>
      </c>
      <c r="I270" s="138" t="s">
        <v>1834</v>
      </c>
      <c r="J270" s="140">
        <v>1</v>
      </c>
    </row>
    <row r="271" spans="1:10" hidden="1" x14ac:dyDescent="0.25">
      <c r="A271" s="138" t="s">
        <v>1839</v>
      </c>
      <c r="B271" s="138" t="s">
        <v>2165</v>
      </c>
      <c r="C271" s="138" t="s">
        <v>1725</v>
      </c>
      <c r="D271" s="138" t="s">
        <v>1726</v>
      </c>
      <c r="E271" s="138" t="s">
        <v>2166</v>
      </c>
      <c r="F271" s="139">
        <v>41373</v>
      </c>
      <c r="G271" s="140">
        <v>55000</v>
      </c>
      <c r="H271" s="140">
        <v>54999</v>
      </c>
      <c r="I271" s="138" t="s">
        <v>1834</v>
      </c>
      <c r="J271" s="140">
        <v>1</v>
      </c>
    </row>
    <row r="272" spans="1:10" hidden="1" x14ac:dyDescent="0.25">
      <c r="A272" s="138" t="s">
        <v>1871</v>
      </c>
      <c r="B272" s="138" t="s">
        <v>2167</v>
      </c>
      <c r="C272" s="138" t="s">
        <v>1725</v>
      </c>
      <c r="D272" s="138" t="s">
        <v>1726</v>
      </c>
      <c r="E272" s="138" t="s">
        <v>2168</v>
      </c>
      <c r="F272" s="139">
        <v>43457</v>
      </c>
      <c r="G272" s="140">
        <v>57000</v>
      </c>
      <c r="H272" s="140">
        <v>19949.999980000001</v>
      </c>
      <c r="I272" s="138" t="s">
        <v>1849</v>
      </c>
      <c r="J272" s="140">
        <v>37050.000019999999</v>
      </c>
    </row>
    <row r="273" spans="1:10" hidden="1" x14ac:dyDescent="0.25">
      <c r="A273" s="138" t="s">
        <v>1723</v>
      </c>
      <c r="B273" s="138" t="s">
        <v>2169</v>
      </c>
      <c r="C273" s="138" t="s">
        <v>1725</v>
      </c>
      <c r="D273" s="138" t="s">
        <v>1726</v>
      </c>
      <c r="E273" s="138" t="s">
        <v>2170</v>
      </c>
      <c r="F273" s="139">
        <v>41722</v>
      </c>
      <c r="G273" s="140">
        <v>61000</v>
      </c>
      <c r="H273" s="140">
        <v>60999</v>
      </c>
      <c r="I273" s="138" t="s">
        <v>1834</v>
      </c>
      <c r="J273" s="140">
        <v>1</v>
      </c>
    </row>
    <row r="274" spans="1:10" hidden="1" x14ac:dyDescent="0.25">
      <c r="A274" s="138" t="s">
        <v>1743</v>
      </c>
      <c r="B274" s="138" t="s">
        <v>2171</v>
      </c>
      <c r="C274" s="138" t="s">
        <v>1725</v>
      </c>
      <c r="D274" s="138" t="s">
        <v>1726</v>
      </c>
      <c r="E274" s="138" t="s">
        <v>2172</v>
      </c>
      <c r="F274" s="139">
        <v>41429</v>
      </c>
      <c r="G274" s="140">
        <v>68000</v>
      </c>
      <c r="H274" s="140">
        <v>67999</v>
      </c>
      <c r="I274" s="138" t="s">
        <v>1834</v>
      </c>
      <c r="J274" s="140">
        <v>1</v>
      </c>
    </row>
    <row r="275" spans="1:10" hidden="1" x14ac:dyDescent="0.25">
      <c r="A275" s="138" t="s">
        <v>1843</v>
      </c>
      <c r="B275" s="138" t="s">
        <v>2173</v>
      </c>
      <c r="C275" s="138" t="s">
        <v>1725</v>
      </c>
      <c r="D275" s="138" t="s">
        <v>1726</v>
      </c>
      <c r="E275" s="138" t="s">
        <v>2174</v>
      </c>
      <c r="F275" s="139">
        <v>41373</v>
      </c>
      <c r="G275" s="140">
        <v>68500</v>
      </c>
      <c r="H275" s="140">
        <v>68499</v>
      </c>
      <c r="I275" s="138" t="s">
        <v>1834</v>
      </c>
      <c r="J275" s="140">
        <v>1</v>
      </c>
    </row>
    <row r="276" spans="1:10" hidden="1" x14ac:dyDescent="0.25">
      <c r="A276" s="138" t="s">
        <v>1829</v>
      </c>
      <c r="B276" s="138" t="s">
        <v>2175</v>
      </c>
      <c r="C276" s="138" t="s">
        <v>1725</v>
      </c>
      <c r="D276" s="138" t="s">
        <v>1726</v>
      </c>
      <c r="E276" s="138" t="s">
        <v>2176</v>
      </c>
      <c r="F276" s="139">
        <v>41373</v>
      </c>
      <c r="G276" s="140">
        <v>68500</v>
      </c>
      <c r="H276" s="140">
        <v>68499</v>
      </c>
      <c r="I276" s="138" t="s">
        <v>1834</v>
      </c>
      <c r="J276" s="140">
        <v>1</v>
      </c>
    </row>
    <row r="277" spans="1:10" hidden="1" x14ac:dyDescent="0.25">
      <c r="A277" s="138" t="s">
        <v>1743</v>
      </c>
      <c r="B277" s="138" t="s">
        <v>2177</v>
      </c>
      <c r="C277" s="138" t="s">
        <v>1725</v>
      </c>
      <c r="D277" s="138" t="s">
        <v>1726</v>
      </c>
      <c r="E277" s="138" t="s">
        <v>2178</v>
      </c>
      <c r="F277" s="139">
        <v>41373</v>
      </c>
      <c r="G277" s="140">
        <v>68500</v>
      </c>
      <c r="H277" s="140">
        <v>68499</v>
      </c>
      <c r="I277" s="138" t="s">
        <v>1834</v>
      </c>
      <c r="J277" s="140">
        <v>1</v>
      </c>
    </row>
    <row r="278" spans="1:10" hidden="1" x14ac:dyDescent="0.25">
      <c r="A278" s="138" t="s">
        <v>2017</v>
      </c>
      <c r="B278" s="138" t="s">
        <v>2179</v>
      </c>
      <c r="C278" s="138" t="s">
        <v>1725</v>
      </c>
      <c r="D278" s="138" t="s">
        <v>1726</v>
      </c>
      <c r="E278" s="138" t="s">
        <v>2180</v>
      </c>
      <c r="F278" s="139">
        <v>41373</v>
      </c>
      <c r="G278" s="140">
        <v>68500</v>
      </c>
      <c r="H278" s="140">
        <v>68499</v>
      </c>
      <c r="I278" s="138" t="s">
        <v>1834</v>
      </c>
      <c r="J278" s="140">
        <v>1</v>
      </c>
    </row>
    <row r="279" spans="1:10" hidden="1" x14ac:dyDescent="0.25">
      <c r="A279" s="138" t="s">
        <v>1839</v>
      </c>
      <c r="B279" s="138" t="s">
        <v>2181</v>
      </c>
      <c r="C279" s="138" t="s">
        <v>1725</v>
      </c>
      <c r="D279" s="138" t="s">
        <v>1726</v>
      </c>
      <c r="E279" s="138" t="s">
        <v>2182</v>
      </c>
      <c r="F279" s="139">
        <v>42036</v>
      </c>
      <c r="G279" s="140">
        <v>70000</v>
      </c>
      <c r="H279" s="140">
        <v>69999</v>
      </c>
      <c r="I279" s="138" t="s">
        <v>1834</v>
      </c>
      <c r="J279" s="140">
        <v>1</v>
      </c>
    </row>
    <row r="280" spans="1:10" hidden="1" x14ac:dyDescent="0.25">
      <c r="A280" s="138" t="s">
        <v>1723</v>
      </c>
      <c r="B280" s="138" t="s">
        <v>2183</v>
      </c>
      <c r="C280" s="138" t="s">
        <v>1725</v>
      </c>
      <c r="D280" s="138" t="s">
        <v>1726</v>
      </c>
      <c r="E280" s="138" t="s">
        <v>2184</v>
      </c>
      <c r="F280" s="139">
        <v>39321</v>
      </c>
      <c r="G280" s="140">
        <v>71836</v>
      </c>
      <c r="H280" s="140">
        <v>71835</v>
      </c>
      <c r="I280" s="138" t="s">
        <v>1728</v>
      </c>
      <c r="J280" s="140">
        <v>1</v>
      </c>
    </row>
    <row r="281" spans="1:10" hidden="1" x14ac:dyDescent="0.25">
      <c r="A281" s="138" t="s">
        <v>1859</v>
      </c>
      <c r="B281" s="138" t="s">
        <v>2185</v>
      </c>
      <c r="C281" s="138" t="s">
        <v>1725</v>
      </c>
      <c r="D281" s="138" t="s">
        <v>1726</v>
      </c>
      <c r="E281" s="138" t="s">
        <v>2186</v>
      </c>
      <c r="F281" s="139">
        <v>41429</v>
      </c>
      <c r="G281" s="140">
        <v>76500</v>
      </c>
      <c r="H281" s="140">
        <v>76499</v>
      </c>
      <c r="I281" s="138" t="s">
        <v>1834</v>
      </c>
      <c r="J281" s="140">
        <v>1</v>
      </c>
    </row>
    <row r="282" spans="1:10" hidden="1" x14ac:dyDescent="0.25">
      <c r="A282" s="138" t="s">
        <v>1990</v>
      </c>
      <c r="B282" s="138" t="s">
        <v>2187</v>
      </c>
      <c r="C282" s="138" t="s">
        <v>1725</v>
      </c>
      <c r="D282" s="138" t="s">
        <v>1726</v>
      </c>
      <c r="E282" s="138" t="s">
        <v>2188</v>
      </c>
      <c r="F282" s="139">
        <v>41373</v>
      </c>
      <c r="G282" s="140">
        <v>76500</v>
      </c>
      <c r="H282" s="140">
        <v>76499</v>
      </c>
      <c r="I282" s="138" t="s">
        <v>1834</v>
      </c>
      <c r="J282" s="140">
        <v>1</v>
      </c>
    </row>
    <row r="283" spans="1:10" hidden="1" x14ac:dyDescent="0.25">
      <c r="A283" s="138" t="s">
        <v>1990</v>
      </c>
      <c r="B283" s="138" t="s">
        <v>2189</v>
      </c>
      <c r="C283" s="138" t="s">
        <v>1725</v>
      </c>
      <c r="D283" s="138" t="s">
        <v>1726</v>
      </c>
      <c r="E283" s="138" t="s">
        <v>2190</v>
      </c>
      <c r="F283" s="139">
        <v>41429</v>
      </c>
      <c r="G283" s="140">
        <v>76500</v>
      </c>
      <c r="H283" s="140">
        <v>76499</v>
      </c>
      <c r="I283" s="138" t="s">
        <v>1834</v>
      </c>
      <c r="J283" s="140">
        <v>1</v>
      </c>
    </row>
    <row r="284" spans="1:10" hidden="1" x14ac:dyDescent="0.25">
      <c r="A284" s="138" t="s">
        <v>1723</v>
      </c>
      <c r="B284" s="138" t="s">
        <v>2191</v>
      </c>
      <c r="C284" s="138" t="s">
        <v>1725</v>
      </c>
      <c r="D284" s="138" t="s">
        <v>1726</v>
      </c>
      <c r="E284" s="138" t="s">
        <v>2192</v>
      </c>
      <c r="F284" s="139">
        <v>38845</v>
      </c>
      <c r="G284" s="140">
        <v>88000</v>
      </c>
      <c r="H284" s="140">
        <v>87999</v>
      </c>
      <c r="I284" s="138" t="s">
        <v>1728</v>
      </c>
      <c r="J284" s="140">
        <v>1</v>
      </c>
    </row>
    <row r="285" spans="1:10" hidden="1" x14ac:dyDescent="0.25">
      <c r="A285" s="138" t="s">
        <v>1814</v>
      </c>
      <c r="B285" s="138" t="s">
        <v>2193</v>
      </c>
      <c r="C285" s="138" t="s">
        <v>1725</v>
      </c>
      <c r="D285" s="138" t="s">
        <v>1726</v>
      </c>
      <c r="E285" s="138" t="s">
        <v>2192</v>
      </c>
      <c r="F285" s="139">
        <v>38845</v>
      </c>
      <c r="G285" s="140">
        <v>88000</v>
      </c>
      <c r="H285" s="140">
        <v>87999</v>
      </c>
      <c r="I285" s="138" t="s">
        <v>1728</v>
      </c>
      <c r="J285" s="140">
        <v>1</v>
      </c>
    </row>
    <row r="286" spans="1:10" hidden="1" x14ac:dyDescent="0.25">
      <c r="A286" s="138" t="s">
        <v>1772</v>
      </c>
      <c r="B286" s="138" t="s">
        <v>2194</v>
      </c>
      <c r="C286" s="138" t="s">
        <v>1725</v>
      </c>
      <c r="D286" s="138" t="s">
        <v>1726</v>
      </c>
      <c r="E286" s="138" t="s">
        <v>2195</v>
      </c>
      <c r="F286" s="139">
        <v>39639</v>
      </c>
      <c r="G286" s="140">
        <v>90000</v>
      </c>
      <c r="H286" s="140">
        <v>89999</v>
      </c>
      <c r="I286" s="138" t="s">
        <v>1728</v>
      </c>
      <c r="J286" s="140">
        <v>1</v>
      </c>
    </row>
    <row r="287" spans="1:10" hidden="1" x14ac:dyDescent="0.25">
      <c r="A287" s="138" t="s">
        <v>2146</v>
      </c>
      <c r="B287" s="138" t="s">
        <v>2196</v>
      </c>
      <c r="C287" s="138" t="s">
        <v>1725</v>
      </c>
      <c r="D287" s="138" t="s">
        <v>1726</v>
      </c>
      <c r="E287" s="138" t="s">
        <v>2195</v>
      </c>
      <c r="F287" s="139">
        <v>39639</v>
      </c>
      <c r="G287" s="140">
        <v>90000</v>
      </c>
      <c r="H287" s="140">
        <v>89999</v>
      </c>
      <c r="I287" s="138" t="s">
        <v>1728</v>
      </c>
      <c r="J287" s="140">
        <v>1</v>
      </c>
    </row>
    <row r="288" spans="1:10" hidden="1" x14ac:dyDescent="0.25">
      <c r="A288" s="138" t="s">
        <v>1995</v>
      </c>
      <c r="B288" s="138" t="s">
        <v>2197</v>
      </c>
      <c r="C288" s="138" t="s">
        <v>1725</v>
      </c>
      <c r="D288" s="138" t="s">
        <v>1726</v>
      </c>
      <c r="E288" s="138" t="s">
        <v>2195</v>
      </c>
      <c r="F288" s="139">
        <v>39639</v>
      </c>
      <c r="G288" s="140">
        <v>90000</v>
      </c>
      <c r="H288" s="140">
        <v>89999</v>
      </c>
      <c r="I288" s="138" t="s">
        <v>1834</v>
      </c>
      <c r="J288" s="140">
        <v>1</v>
      </c>
    </row>
    <row r="289" spans="1:10" hidden="1" x14ac:dyDescent="0.25">
      <c r="A289" s="138" t="s">
        <v>1967</v>
      </c>
      <c r="B289" s="138" t="s">
        <v>2198</v>
      </c>
      <c r="C289" s="138" t="s">
        <v>1725</v>
      </c>
      <c r="D289" s="138" t="s">
        <v>1726</v>
      </c>
      <c r="E289" s="138" t="s">
        <v>2199</v>
      </c>
      <c r="F289" s="139">
        <v>41366</v>
      </c>
      <c r="G289" s="140">
        <v>95000</v>
      </c>
      <c r="H289" s="140">
        <v>94999</v>
      </c>
      <c r="I289" s="138" t="s">
        <v>1834</v>
      </c>
      <c r="J289" s="140">
        <v>1</v>
      </c>
    </row>
    <row r="290" spans="1:10" hidden="1" x14ac:dyDescent="0.25">
      <c r="A290" s="138" t="s">
        <v>2010</v>
      </c>
      <c r="B290" s="138" t="s">
        <v>2200</v>
      </c>
      <c r="C290" s="138" t="s">
        <v>1725</v>
      </c>
      <c r="D290" s="138" t="s">
        <v>1726</v>
      </c>
      <c r="E290" s="138" t="s">
        <v>1726</v>
      </c>
      <c r="F290" s="139">
        <v>39874</v>
      </c>
      <c r="G290" s="140">
        <v>95000</v>
      </c>
      <c r="H290" s="140">
        <v>94999</v>
      </c>
      <c r="I290" s="138" t="s">
        <v>1834</v>
      </c>
      <c r="J290" s="140">
        <v>1</v>
      </c>
    </row>
    <row r="291" spans="1:10" hidden="1" x14ac:dyDescent="0.25">
      <c r="A291" s="138" t="s">
        <v>1778</v>
      </c>
      <c r="B291" s="138" t="s">
        <v>2201</v>
      </c>
      <c r="C291" s="138" t="s">
        <v>1725</v>
      </c>
      <c r="D291" s="138" t="s">
        <v>1726</v>
      </c>
      <c r="E291" s="138" t="s">
        <v>2202</v>
      </c>
      <c r="F291" s="139">
        <v>39468</v>
      </c>
      <c r="G291" s="140">
        <v>95000</v>
      </c>
      <c r="H291" s="140">
        <v>94999</v>
      </c>
      <c r="I291" s="138" t="s">
        <v>1728</v>
      </c>
      <c r="J291" s="140">
        <v>1</v>
      </c>
    </row>
    <row r="292" spans="1:10" hidden="1" x14ac:dyDescent="0.25">
      <c r="A292" s="138" t="s">
        <v>1738</v>
      </c>
      <c r="B292" s="138" t="s">
        <v>2203</v>
      </c>
      <c r="C292" s="138" t="s">
        <v>1725</v>
      </c>
      <c r="D292" s="138" t="s">
        <v>1726</v>
      </c>
      <c r="E292" s="138" t="s">
        <v>1726</v>
      </c>
      <c r="F292" s="139">
        <v>38958</v>
      </c>
      <c r="G292" s="140">
        <v>95000</v>
      </c>
      <c r="H292" s="140">
        <v>94999</v>
      </c>
      <c r="I292" s="138" t="s">
        <v>1728</v>
      </c>
      <c r="J292" s="140">
        <v>1</v>
      </c>
    </row>
    <row r="293" spans="1:10" hidden="1" x14ac:dyDescent="0.25">
      <c r="A293" s="138" t="s">
        <v>2204</v>
      </c>
      <c r="B293" s="138" t="s">
        <v>2205</v>
      </c>
      <c r="C293" s="138" t="s">
        <v>1725</v>
      </c>
      <c r="D293" s="138" t="s">
        <v>1726</v>
      </c>
      <c r="E293" s="138" t="s">
        <v>2206</v>
      </c>
      <c r="F293" s="139">
        <v>39611</v>
      </c>
      <c r="G293" s="140">
        <v>95000</v>
      </c>
      <c r="H293" s="140">
        <v>94999</v>
      </c>
      <c r="I293" s="138" t="s">
        <v>1728</v>
      </c>
      <c r="J293" s="140">
        <v>1</v>
      </c>
    </row>
    <row r="294" spans="1:10" hidden="1" x14ac:dyDescent="0.25">
      <c r="A294" s="138" t="s">
        <v>1814</v>
      </c>
      <c r="B294" s="138" t="s">
        <v>2207</v>
      </c>
      <c r="C294" s="138" t="s">
        <v>1725</v>
      </c>
      <c r="D294" s="138" t="s">
        <v>1726</v>
      </c>
      <c r="E294" s="138" t="s">
        <v>2022</v>
      </c>
      <c r="F294" s="139">
        <v>39694</v>
      </c>
      <c r="G294" s="140">
        <v>98000</v>
      </c>
      <c r="H294" s="140">
        <v>97999</v>
      </c>
      <c r="I294" s="138" t="s">
        <v>1834</v>
      </c>
      <c r="J294" s="140">
        <v>1</v>
      </c>
    </row>
    <row r="295" spans="1:10" hidden="1" x14ac:dyDescent="0.25">
      <c r="A295" s="138" t="s">
        <v>1831</v>
      </c>
      <c r="B295" s="138" t="s">
        <v>2208</v>
      </c>
      <c r="C295" s="138" t="s">
        <v>1725</v>
      </c>
      <c r="D295" s="138" t="s">
        <v>1726</v>
      </c>
      <c r="E295" s="138" t="s">
        <v>2209</v>
      </c>
      <c r="F295" s="139">
        <v>42548</v>
      </c>
      <c r="G295" s="140">
        <v>98300</v>
      </c>
      <c r="H295" s="140">
        <v>83554.999973333324</v>
      </c>
      <c r="I295" s="138" t="s">
        <v>1849</v>
      </c>
      <c r="J295" s="140">
        <v>14745.00002666667</v>
      </c>
    </row>
    <row r="296" spans="1:10" hidden="1" x14ac:dyDescent="0.25">
      <c r="A296" s="138" t="s">
        <v>2210</v>
      </c>
      <c r="B296" s="138" t="s">
        <v>2211</v>
      </c>
      <c r="C296" s="138" t="s">
        <v>1725</v>
      </c>
      <c r="D296" s="138" t="s">
        <v>1726</v>
      </c>
      <c r="E296" s="138" t="s">
        <v>2212</v>
      </c>
      <c r="F296" s="139">
        <v>42593</v>
      </c>
      <c r="G296" s="140">
        <v>98300</v>
      </c>
      <c r="H296" s="140">
        <v>80278.333306666653</v>
      </c>
      <c r="I296" s="138" t="s">
        <v>1849</v>
      </c>
      <c r="J296" s="140">
        <v>18021.666693333336</v>
      </c>
    </row>
    <row r="297" spans="1:10" hidden="1" x14ac:dyDescent="0.25">
      <c r="A297" s="138" t="s">
        <v>2213</v>
      </c>
      <c r="B297" s="138" t="s">
        <v>2214</v>
      </c>
      <c r="C297" s="138" t="s">
        <v>1725</v>
      </c>
      <c r="D297" s="138" t="s">
        <v>1726</v>
      </c>
      <c r="E297" s="138" t="s">
        <v>2215</v>
      </c>
      <c r="F297" s="139">
        <v>42863</v>
      </c>
      <c r="G297" s="140">
        <v>98300</v>
      </c>
      <c r="H297" s="140">
        <v>65533.333306666667</v>
      </c>
      <c r="I297" s="138" t="s">
        <v>1849</v>
      </c>
      <c r="J297" s="140">
        <v>32766.666693333336</v>
      </c>
    </row>
    <row r="298" spans="1:10" hidden="1" x14ac:dyDescent="0.25">
      <c r="A298" s="138" t="s">
        <v>2216</v>
      </c>
      <c r="B298" s="138" t="s">
        <v>2217</v>
      </c>
      <c r="C298" s="138" t="s">
        <v>1725</v>
      </c>
      <c r="D298" s="138" t="s">
        <v>1726</v>
      </c>
      <c r="E298" s="138" t="s">
        <v>2218</v>
      </c>
      <c r="F298" s="139">
        <v>42863</v>
      </c>
      <c r="G298" s="140">
        <v>98300</v>
      </c>
      <c r="H298" s="140">
        <v>65533.333306666667</v>
      </c>
      <c r="I298" s="138" t="s">
        <v>1849</v>
      </c>
      <c r="J298" s="140">
        <v>32766.666693333336</v>
      </c>
    </row>
    <row r="299" spans="1:10" hidden="1" x14ac:dyDescent="0.25">
      <c r="A299" s="138" t="s">
        <v>1839</v>
      </c>
      <c r="B299" s="138" t="s">
        <v>2219</v>
      </c>
      <c r="C299" s="138" t="s">
        <v>1725</v>
      </c>
      <c r="D299" s="138" t="s">
        <v>1726</v>
      </c>
      <c r="E299" s="138" t="s">
        <v>2220</v>
      </c>
      <c r="F299" s="139">
        <v>42593</v>
      </c>
      <c r="G299" s="140">
        <v>98300</v>
      </c>
      <c r="H299" s="140">
        <v>80278.333306666653</v>
      </c>
      <c r="I299" s="138" t="s">
        <v>1849</v>
      </c>
      <c r="J299" s="140">
        <v>18021.666693333336</v>
      </c>
    </row>
    <row r="300" spans="1:10" hidden="1" x14ac:dyDescent="0.25">
      <c r="A300" s="138" t="s">
        <v>1839</v>
      </c>
      <c r="B300" s="138" t="s">
        <v>1982</v>
      </c>
      <c r="C300" s="138" t="s">
        <v>1725</v>
      </c>
      <c r="D300" s="138" t="s">
        <v>1726</v>
      </c>
      <c r="E300" s="138" t="s">
        <v>2221</v>
      </c>
      <c r="F300" s="139">
        <v>42593</v>
      </c>
      <c r="G300" s="140">
        <v>98300</v>
      </c>
      <c r="H300" s="140">
        <v>80278.333306666653</v>
      </c>
      <c r="I300" s="138" t="s">
        <v>1849</v>
      </c>
      <c r="J300" s="140">
        <v>18021.666693333336</v>
      </c>
    </row>
    <row r="301" spans="1:10" hidden="1" x14ac:dyDescent="0.25">
      <c r="A301" s="138" t="s">
        <v>1839</v>
      </c>
      <c r="B301" s="138" t="s">
        <v>1987</v>
      </c>
      <c r="C301" s="138" t="s">
        <v>1725</v>
      </c>
      <c r="D301" s="138" t="s">
        <v>1726</v>
      </c>
      <c r="E301" s="138" t="s">
        <v>2222</v>
      </c>
      <c r="F301" s="139">
        <v>42863</v>
      </c>
      <c r="G301" s="140">
        <v>98300</v>
      </c>
      <c r="H301" s="140">
        <v>65533.333306666667</v>
      </c>
      <c r="I301" s="138" t="s">
        <v>1849</v>
      </c>
      <c r="J301" s="140">
        <v>32766.666693333336</v>
      </c>
    </row>
    <row r="302" spans="1:10" hidden="1" x14ac:dyDescent="0.25">
      <c r="A302" s="138" t="s">
        <v>1839</v>
      </c>
      <c r="B302" s="138" t="s">
        <v>1977</v>
      </c>
      <c r="C302" s="138" t="s">
        <v>1725</v>
      </c>
      <c r="D302" s="138" t="s">
        <v>1726</v>
      </c>
      <c r="E302" s="138" t="s">
        <v>2223</v>
      </c>
      <c r="F302" s="139">
        <v>42828</v>
      </c>
      <c r="G302" s="140">
        <v>98300</v>
      </c>
      <c r="H302" s="140">
        <v>67171.666639999996</v>
      </c>
      <c r="I302" s="138" t="s">
        <v>1849</v>
      </c>
      <c r="J302" s="140">
        <v>31128.333360000001</v>
      </c>
    </row>
    <row r="303" spans="1:10" hidden="1" x14ac:dyDescent="0.25">
      <c r="A303" s="138" t="s">
        <v>1839</v>
      </c>
      <c r="B303" s="138" t="s">
        <v>1981</v>
      </c>
      <c r="C303" s="138" t="s">
        <v>1725</v>
      </c>
      <c r="D303" s="138" t="s">
        <v>1726</v>
      </c>
      <c r="E303" s="138" t="s">
        <v>2224</v>
      </c>
      <c r="F303" s="139">
        <v>42828</v>
      </c>
      <c r="G303" s="140">
        <v>98300</v>
      </c>
      <c r="H303" s="140">
        <v>67171.666639999996</v>
      </c>
      <c r="I303" s="138" t="s">
        <v>1849</v>
      </c>
      <c r="J303" s="140">
        <v>31128.333360000001</v>
      </c>
    </row>
    <row r="304" spans="1:10" hidden="1" x14ac:dyDescent="0.25">
      <c r="A304" s="138" t="s">
        <v>1839</v>
      </c>
      <c r="B304" s="138" t="s">
        <v>1983</v>
      </c>
      <c r="C304" s="138" t="s">
        <v>1725</v>
      </c>
      <c r="D304" s="138" t="s">
        <v>1726</v>
      </c>
      <c r="E304" s="138" t="s">
        <v>2225</v>
      </c>
      <c r="F304" s="139">
        <v>42593</v>
      </c>
      <c r="G304" s="140">
        <v>98300</v>
      </c>
      <c r="H304" s="140">
        <v>80278.333306666653</v>
      </c>
      <c r="I304" s="138" t="s">
        <v>1849</v>
      </c>
      <c r="J304" s="140">
        <v>18021.666693333336</v>
      </c>
    </row>
    <row r="305" spans="1:10" hidden="1" x14ac:dyDescent="0.25">
      <c r="A305" s="138" t="s">
        <v>1839</v>
      </c>
      <c r="B305" s="138" t="s">
        <v>1978</v>
      </c>
      <c r="C305" s="138" t="s">
        <v>1725</v>
      </c>
      <c r="D305" s="138" t="s">
        <v>1726</v>
      </c>
      <c r="E305" s="138" t="s">
        <v>2226</v>
      </c>
      <c r="F305" s="139">
        <v>42593</v>
      </c>
      <c r="G305" s="140">
        <v>98300</v>
      </c>
      <c r="H305" s="140">
        <v>80278.333306666653</v>
      </c>
      <c r="I305" s="138" t="s">
        <v>1849</v>
      </c>
      <c r="J305" s="140">
        <v>18021.666693333336</v>
      </c>
    </row>
    <row r="306" spans="1:10" hidden="1" x14ac:dyDescent="0.25">
      <c r="A306" s="138" t="s">
        <v>1846</v>
      </c>
      <c r="B306" s="138" t="s">
        <v>2227</v>
      </c>
      <c r="C306" s="138" t="s">
        <v>1725</v>
      </c>
      <c r="D306" s="138" t="s">
        <v>1726</v>
      </c>
      <c r="E306" s="138" t="s">
        <v>2228</v>
      </c>
      <c r="F306" s="139">
        <v>42453</v>
      </c>
      <c r="G306" s="140">
        <v>98500</v>
      </c>
      <c r="H306" s="140">
        <v>88649.999986666662</v>
      </c>
      <c r="I306" s="138" t="s">
        <v>1849</v>
      </c>
      <c r="J306" s="140">
        <v>9850.0000133333288</v>
      </c>
    </row>
    <row r="307" spans="1:10" hidden="1" x14ac:dyDescent="0.25">
      <c r="A307" s="138" t="s">
        <v>1846</v>
      </c>
      <c r="B307" s="138" t="s">
        <v>2229</v>
      </c>
      <c r="C307" s="138" t="s">
        <v>1725</v>
      </c>
      <c r="D307" s="138" t="s">
        <v>1726</v>
      </c>
      <c r="E307" s="138" t="s">
        <v>2230</v>
      </c>
      <c r="F307" s="139">
        <v>42453</v>
      </c>
      <c r="G307" s="140">
        <v>98500</v>
      </c>
      <c r="H307" s="140">
        <v>88649.999986666662</v>
      </c>
      <c r="I307" s="138" t="s">
        <v>1849</v>
      </c>
      <c r="J307" s="140">
        <v>9850.0000133333288</v>
      </c>
    </row>
    <row r="308" spans="1:10" hidden="1" x14ac:dyDescent="0.25">
      <c r="A308" s="138" t="s">
        <v>1839</v>
      </c>
      <c r="B308" s="138" t="s">
        <v>2231</v>
      </c>
      <c r="C308" s="138" t="s">
        <v>1725</v>
      </c>
      <c r="D308" s="138" t="s">
        <v>1726</v>
      </c>
      <c r="E308" s="138" t="s">
        <v>2232</v>
      </c>
      <c r="F308" s="139">
        <v>42432</v>
      </c>
      <c r="G308" s="140">
        <v>98500</v>
      </c>
      <c r="H308" s="140">
        <v>88649.999986666662</v>
      </c>
      <c r="I308" s="138" t="s">
        <v>1849</v>
      </c>
      <c r="J308" s="140">
        <v>9850.0000133333288</v>
      </c>
    </row>
    <row r="309" spans="1:10" hidden="1" x14ac:dyDescent="0.25">
      <c r="A309" s="138" t="s">
        <v>1839</v>
      </c>
      <c r="B309" s="138" t="s">
        <v>2233</v>
      </c>
      <c r="C309" s="138" t="s">
        <v>1725</v>
      </c>
      <c r="D309" s="138" t="s">
        <v>1726</v>
      </c>
      <c r="E309" s="138" t="s">
        <v>2234</v>
      </c>
      <c r="F309" s="139">
        <v>42432</v>
      </c>
      <c r="G309" s="140">
        <v>98500</v>
      </c>
      <c r="H309" s="140">
        <v>88649.999986666662</v>
      </c>
      <c r="I309" s="138" t="s">
        <v>1849</v>
      </c>
      <c r="J309" s="140">
        <v>9850.0000133333288</v>
      </c>
    </row>
    <row r="310" spans="1:10" hidden="1" x14ac:dyDescent="0.25">
      <c r="A310" s="138" t="s">
        <v>1839</v>
      </c>
      <c r="B310" s="138" t="s">
        <v>2235</v>
      </c>
      <c r="C310" s="138" t="s">
        <v>1725</v>
      </c>
      <c r="D310" s="138" t="s">
        <v>1726</v>
      </c>
      <c r="E310" s="138" t="s">
        <v>2236</v>
      </c>
      <c r="F310" s="139">
        <v>42432</v>
      </c>
      <c r="G310" s="140">
        <v>98500</v>
      </c>
      <c r="H310" s="140">
        <v>88649.999986666662</v>
      </c>
      <c r="I310" s="138" t="s">
        <v>1849</v>
      </c>
      <c r="J310" s="140">
        <v>9850.0000133333288</v>
      </c>
    </row>
    <row r="311" spans="1:10" hidden="1" x14ac:dyDescent="0.25">
      <c r="A311" s="138" t="s">
        <v>2007</v>
      </c>
      <c r="B311" s="138" t="s">
        <v>2237</v>
      </c>
      <c r="C311" s="138" t="s">
        <v>1725</v>
      </c>
      <c r="D311" s="138" t="s">
        <v>1726</v>
      </c>
      <c r="E311" s="138" t="s">
        <v>2238</v>
      </c>
      <c r="F311" s="139">
        <v>42432</v>
      </c>
      <c r="G311" s="140">
        <v>98500</v>
      </c>
      <c r="H311" s="140">
        <v>88649.999986666662</v>
      </c>
      <c r="I311" s="138" t="s">
        <v>1849</v>
      </c>
      <c r="J311" s="140">
        <v>9850.0000133333288</v>
      </c>
    </row>
    <row r="312" spans="1:10" hidden="1" x14ac:dyDescent="0.25">
      <c r="A312" s="138" t="s">
        <v>1850</v>
      </c>
      <c r="B312" s="138" t="s">
        <v>2239</v>
      </c>
      <c r="C312" s="138" t="s">
        <v>1725</v>
      </c>
      <c r="D312" s="138" t="s">
        <v>1726</v>
      </c>
      <c r="E312" s="138" t="s">
        <v>2240</v>
      </c>
      <c r="F312" s="139">
        <v>42453</v>
      </c>
      <c r="G312" s="140">
        <v>98500</v>
      </c>
      <c r="H312" s="140">
        <v>88649.999986666662</v>
      </c>
      <c r="I312" s="138" t="s">
        <v>1849</v>
      </c>
      <c r="J312" s="140">
        <v>9850.0000133333288</v>
      </c>
    </row>
    <row r="313" spans="1:10" hidden="1" x14ac:dyDescent="0.25">
      <c r="A313" s="138" t="s">
        <v>1868</v>
      </c>
      <c r="B313" s="138" t="s">
        <v>2241</v>
      </c>
      <c r="C313" s="138" t="s">
        <v>1725</v>
      </c>
      <c r="D313" s="138" t="s">
        <v>1726</v>
      </c>
      <c r="E313" s="138" t="s">
        <v>2242</v>
      </c>
      <c r="F313" s="139">
        <v>42432</v>
      </c>
      <c r="G313" s="140">
        <v>98500</v>
      </c>
      <c r="H313" s="140">
        <v>88649.999986666662</v>
      </c>
      <c r="I313" s="138" t="s">
        <v>1849</v>
      </c>
      <c r="J313" s="140">
        <v>9850.0000133333288</v>
      </c>
    </row>
    <row r="314" spans="1:10" hidden="1" x14ac:dyDescent="0.25">
      <c r="A314" s="138" t="s">
        <v>1853</v>
      </c>
      <c r="B314" s="138" t="s">
        <v>2243</v>
      </c>
      <c r="C314" s="138" t="s">
        <v>1725</v>
      </c>
      <c r="D314" s="138" t="s">
        <v>1726</v>
      </c>
      <c r="E314" s="138" t="s">
        <v>2244</v>
      </c>
      <c r="F314" s="139">
        <v>42453</v>
      </c>
      <c r="G314" s="140">
        <v>98500</v>
      </c>
      <c r="H314" s="140">
        <v>88649.999986666662</v>
      </c>
      <c r="I314" s="138" t="s">
        <v>1849</v>
      </c>
      <c r="J314" s="140">
        <v>9850.0000133333288</v>
      </c>
    </row>
    <row r="315" spans="1:10" hidden="1" x14ac:dyDescent="0.25">
      <c r="A315" s="138" t="s">
        <v>1883</v>
      </c>
      <c r="B315" s="138" t="s">
        <v>2245</v>
      </c>
      <c r="C315" s="138" t="s">
        <v>1725</v>
      </c>
      <c r="D315" s="138" t="s">
        <v>1726</v>
      </c>
      <c r="E315" s="138" t="s">
        <v>2246</v>
      </c>
      <c r="F315" s="139">
        <v>42432</v>
      </c>
      <c r="G315" s="140">
        <v>98500</v>
      </c>
      <c r="H315" s="140">
        <v>88649.999986666662</v>
      </c>
      <c r="I315" s="138" t="s">
        <v>1849</v>
      </c>
      <c r="J315" s="140">
        <v>9850.0000133333288</v>
      </c>
    </row>
    <row r="316" spans="1:10" hidden="1" x14ac:dyDescent="0.25">
      <c r="A316" s="138" t="s">
        <v>1723</v>
      </c>
      <c r="B316" s="138" t="s">
        <v>2247</v>
      </c>
      <c r="C316" s="138" t="s">
        <v>1725</v>
      </c>
      <c r="D316" s="138" t="s">
        <v>1726</v>
      </c>
      <c r="E316" s="138" t="s">
        <v>2248</v>
      </c>
      <c r="F316" s="139">
        <v>42331</v>
      </c>
      <c r="G316" s="140">
        <v>99000</v>
      </c>
      <c r="H316" s="140">
        <v>95699.999979999993</v>
      </c>
      <c r="I316" s="138" t="s">
        <v>1849</v>
      </c>
      <c r="J316" s="140">
        <v>3300.0000199999999</v>
      </c>
    </row>
    <row r="317" spans="1:10" hidden="1" x14ac:dyDescent="0.25">
      <c r="A317" s="138" t="s">
        <v>1859</v>
      </c>
      <c r="B317" s="138" t="s">
        <v>2249</v>
      </c>
      <c r="C317" s="138" t="s">
        <v>1725</v>
      </c>
      <c r="D317" s="138" t="s">
        <v>1726</v>
      </c>
      <c r="E317" s="138" t="s">
        <v>2250</v>
      </c>
      <c r="F317" s="139">
        <v>42394</v>
      </c>
      <c r="G317" s="140">
        <v>99000</v>
      </c>
      <c r="H317" s="140">
        <v>92399.999979999993</v>
      </c>
      <c r="I317" s="138" t="s">
        <v>1849</v>
      </c>
      <c r="J317" s="140">
        <v>6600.0000199999995</v>
      </c>
    </row>
    <row r="318" spans="1:10" hidden="1" x14ac:dyDescent="0.25">
      <c r="A318" s="138" t="s">
        <v>1871</v>
      </c>
      <c r="B318" s="138" t="s">
        <v>2251</v>
      </c>
      <c r="C318" s="138" t="s">
        <v>1725</v>
      </c>
      <c r="D318" s="138" t="s">
        <v>1726</v>
      </c>
      <c r="E318" s="138" t="s">
        <v>2252</v>
      </c>
      <c r="F318" s="139">
        <v>42394</v>
      </c>
      <c r="G318" s="140">
        <v>99000</v>
      </c>
      <c r="H318" s="140">
        <v>92399.999979999993</v>
      </c>
      <c r="I318" s="138" t="s">
        <v>1849</v>
      </c>
      <c r="J318" s="140">
        <v>6600.0000199999995</v>
      </c>
    </row>
    <row r="319" spans="1:10" hidden="1" x14ac:dyDescent="0.25">
      <c r="A319" s="138" t="s">
        <v>1839</v>
      </c>
      <c r="B319" s="138" t="s">
        <v>2253</v>
      </c>
      <c r="C319" s="138" t="s">
        <v>1725</v>
      </c>
      <c r="D319" s="138" t="s">
        <v>1726</v>
      </c>
      <c r="E319" s="138" t="s">
        <v>2254</v>
      </c>
      <c r="F319" s="139">
        <v>42331</v>
      </c>
      <c r="G319" s="140">
        <v>99000</v>
      </c>
      <c r="H319" s="140">
        <v>95699.999979999993</v>
      </c>
      <c r="I319" s="138" t="s">
        <v>1849</v>
      </c>
      <c r="J319" s="140">
        <v>3300.0000199999999</v>
      </c>
    </row>
    <row r="320" spans="1:10" hidden="1" x14ac:dyDescent="0.25">
      <c r="A320" s="138" t="s">
        <v>1839</v>
      </c>
      <c r="B320" s="138" t="s">
        <v>2255</v>
      </c>
      <c r="C320" s="138" t="s">
        <v>1725</v>
      </c>
      <c r="D320" s="138" t="s">
        <v>1726</v>
      </c>
      <c r="E320" s="138" t="s">
        <v>2256</v>
      </c>
      <c r="F320" s="139">
        <v>42136</v>
      </c>
      <c r="G320" s="140">
        <v>99000</v>
      </c>
      <c r="H320" s="140">
        <v>98999</v>
      </c>
      <c r="I320" s="138" t="s">
        <v>1834</v>
      </c>
      <c r="J320" s="140">
        <v>1</v>
      </c>
    </row>
    <row r="321" spans="1:10" hidden="1" x14ac:dyDescent="0.25">
      <c r="A321" s="138" t="s">
        <v>1738</v>
      </c>
      <c r="B321" s="138" t="s">
        <v>2257</v>
      </c>
      <c r="C321" s="138" t="s">
        <v>1725</v>
      </c>
      <c r="D321" s="138" t="s">
        <v>1726</v>
      </c>
      <c r="E321" s="138" t="s">
        <v>2258</v>
      </c>
      <c r="F321" s="139">
        <v>42394</v>
      </c>
      <c r="G321" s="140">
        <v>99000</v>
      </c>
      <c r="H321" s="140">
        <v>92399.999979999993</v>
      </c>
      <c r="I321" s="138" t="s">
        <v>1849</v>
      </c>
      <c r="J321" s="140">
        <v>6600.0000199999995</v>
      </c>
    </row>
    <row r="322" spans="1:10" hidden="1" x14ac:dyDescent="0.25">
      <c r="A322" s="138" t="s">
        <v>1951</v>
      </c>
      <c r="B322" s="138" t="s">
        <v>2259</v>
      </c>
      <c r="C322" s="138" t="s">
        <v>1725</v>
      </c>
      <c r="D322" s="138" t="s">
        <v>1726</v>
      </c>
      <c r="E322" s="138" t="s">
        <v>2260</v>
      </c>
      <c r="F322" s="139">
        <v>42394</v>
      </c>
      <c r="G322" s="140">
        <v>99000</v>
      </c>
      <c r="H322" s="140">
        <v>92399.999979999993</v>
      </c>
      <c r="I322" s="138" t="s">
        <v>1849</v>
      </c>
      <c r="J322" s="140">
        <v>6600.0000199999995</v>
      </c>
    </row>
    <row r="323" spans="1:10" hidden="1" x14ac:dyDescent="0.25">
      <c r="A323" s="138" t="s">
        <v>2210</v>
      </c>
      <c r="B323" s="138" t="s">
        <v>2261</v>
      </c>
      <c r="C323" s="138" t="s">
        <v>1725</v>
      </c>
      <c r="D323" s="138" t="s">
        <v>1726</v>
      </c>
      <c r="E323" s="138" t="s">
        <v>2262</v>
      </c>
      <c r="F323" s="139">
        <v>39700</v>
      </c>
      <c r="G323" s="140">
        <v>99443</v>
      </c>
      <c r="H323" s="140">
        <v>99442</v>
      </c>
      <c r="I323" s="138" t="s">
        <v>1834</v>
      </c>
      <c r="J323" s="140">
        <v>1</v>
      </c>
    </row>
    <row r="324" spans="1:10" hidden="1" x14ac:dyDescent="0.25">
      <c r="A324" s="138" t="s">
        <v>1723</v>
      </c>
      <c r="B324" s="138" t="s">
        <v>2263</v>
      </c>
      <c r="C324" s="138" t="s">
        <v>1725</v>
      </c>
      <c r="D324" s="138" t="s">
        <v>1726</v>
      </c>
      <c r="E324" s="138" t="s">
        <v>2264</v>
      </c>
      <c r="F324" s="139">
        <v>42828</v>
      </c>
      <c r="G324" s="140">
        <v>100300</v>
      </c>
      <c r="H324" s="140">
        <v>68538.333320000005</v>
      </c>
      <c r="I324" s="138" t="s">
        <v>1849</v>
      </c>
      <c r="J324" s="140">
        <v>31761.666680000002</v>
      </c>
    </row>
    <row r="325" spans="1:10" hidden="1" x14ac:dyDescent="0.25">
      <c r="A325" s="138" t="s">
        <v>1723</v>
      </c>
      <c r="B325" s="138" t="s">
        <v>2265</v>
      </c>
      <c r="C325" s="138" t="s">
        <v>1725</v>
      </c>
      <c r="D325" s="138" t="s">
        <v>1726</v>
      </c>
      <c r="E325" s="138" t="s">
        <v>2266</v>
      </c>
      <c r="F325" s="139">
        <v>42828</v>
      </c>
      <c r="G325" s="140">
        <v>100300</v>
      </c>
      <c r="H325" s="140">
        <v>68538.333320000005</v>
      </c>
      <c r="I325" s="138" t="s">
        <v>1849</v>
      </c>
      <c r="J325" s="140">
        <v>31761.666680000002</v>
      </c>
    </row>
    <row r="326" spans="1:10" hidden="1" x14ac:dyDescent="0.25">
      <c r="A326" s="138" t="s">
        <v>1723</v>
      </c>
      <c r="B326" s="138" t="s">
        <v>2267</v>
      </c>
      <c r="C326" s="138" t="s">
        <v>1725</v>
      </c>
      <c r="D326" s="138" t="s">
        <v>1726</v>
      </c>
      <c r="E326" s="138" t="s">
        <v>2268</v>
      </c>
      <c r="F326" s="139">
        <v>42828</v>
      </c>
      <c r="G326" s="140">
        <v>100300</v>
      </c>
      <c r="H326" s="140">
        <v>68538.333320000005</v>
      </c>
      <c r="I326" s="138" t="s">
        <v>1849</v>
      </c>
      <c r="J326" s="140">
        <v>31761.666680000002</v>
      </c>
    </row>
    <row r="327" spans="1:10" hidden="1" x14ac:dyDescent="0.25">
      <c r="A327" s="138" t="s">
        <v>1723</v>
      </c>
      <c r="B327" s="138" t="s">
        <v>2269</v>
      </c>
      <c r="C327" s="138" t="s">
        <v>1725</v>
      </c>
      <c r="D327" s="138" t="s">
        <v>1726</v>
      </c>
      <c r="E327" s="138" t="s">
        <v>2270</v>
      </c>
      <c r="F327" s="139">
        <v>42593</v>
      </c>
      <c r="G327" s="140">
        <v>100300</v>
      </c>
      <c r="H327" s="140">
        <v>81911.666653333348</v>
      </c>
      <c r="I327" s="138" t="s">
        <v>1849</v>
      </c>
      <c r="J327" s="140">
        <v>18388.333346666663</v>
      </c>
    </row>
    <row r="328" spans="1:10" hidden="1" x14ac:dyDescent="0.25">
      <c r="A328" s="138" t="s">
        <v>1723</v>
      </c>
      <c r="B328" s="138" t="s">
        <v>2271</v>
      </c>
      <c r="C328" s="138" t="s">
        <v>1725</v>
      </c>
      <c r="D328" s="138" t="s">
        <v>1726</v>
      </c>
      <c r="E328" s="138" t="s">
        <v>2272</v>
      </c>
      <c r="F328" s="139">
        <v>42828</v>
      </c>
      <c r="G328" s="140">
        <v>100300</v>
      </c>
      <c r="H328" s="140">
        <v>68538.333320000005</v>
      </c>
      <c r="I328" s="138" t="s">
        <v>1849</v>
      </c>
      <c r="J328" s="140">
        <v>31761.666680000002</v>
      </c>
    </row>
    <row r="329" spans="1:10" hidden="1" x14ac:dyDescent="0.25">
      <c r="A329" s="138" t="s">
        <v>2273</v>
      </c>
      <c r="B329" s="138" t="s">
        <v>2274</v>
      </c>
      <c r="C329" s="138" t="s">
        <v>1725</v>
      </c>
      <c r="D329" s="138" t="s">
        <v>1726</v>
      </c>
      <c r="E329" s="138" t="s">
        <v>2275</v>
      </c>
      <c r="F329" s="139">
        <v>42828</v>
      </c>
      <c r="G329" s="140">
        <v>100300</v>
      </c>
      <c r="H329" s="140">
        <v>68538.333320000005</v>
      </c>
      <c r="I329" s="138" t="s">
        <v>1849</v>
      </c>
      <c r="J329" s="140">
        <v>31761.666680000002</v>
      </c>
    </row>
    <row r="330" spans="1:10" hidden="1" x14ac:dyDescent="0.25">
      <c r="A330" s="138" t="s">
        <v>1871</v>
      </c>
      <c r="B330" s="138" t="s">
        <v>2276</v>
      </c>
      <c r="C330" s="138" t="s">
        <v>1725</v>
      </c>
      <c r="D330" s="138" t="s">
        <v>1726</v>
      </c>
      <c r="E330" s="138" t="s">
        <v>2277</v>
      </c>
      <c r="F330" s="139">
        <v>42593</v>
      </c>
      <c r="G330" s="140">
        <v>100300</v>
      </c>
      <c r="H330" s="140">
        <v>81911.666653333348</v>
      </c>
      <c r="I330" s="138" t="s">
        <v>1849</v>
      </c>
      <c r="J330" s="140">
        <v>18388.333346666663</v>
      </c>
    </row>
    <row r="331" spans="1:10" hidden="1" x14ac:dyDescent="0.25">
      <c r="A331" s="138" t="s">
        <v>1967</v>
      </c>
      <c r="B331" s="138" t="s">
        <v>2278</v>
      </c>
      <c r="C331" s="138" t="s">
        <v>1725</v>
      </c>
      <c r="D331" s="138" t="s">
        <v>1726</v>
      </c>
      <c r="E331" s="138" t="s">
        <v>2279</v>
      </c>
      <c r="F331" s="139">
        <v>42548</v>
      </c>
      <c r="G331" s="140">
        <v>100300</v>
      </c>
      <c r="H331" s="140">
        <v>85254.999986666662</v>
      </c>
      <c r="I331" s="138" t="s">
        <v>1849</v>
      </c>
      <c r="J331" s="140">
        <v>15045.000013333329</v>
      </c>
    </row>
    <row r="332" spans="1:10" hidden="1" x14ac:dyDescent="0.25">
      <c r="A332" s="138" t="s">
        <v>1932</v>
      </c>
      <c r="B332" s="138" t="s">
        <v>2280</v>
      </c>
      <c r="C332" s="138" t="s">
        <v>1725</v>
      </c>
      <c r="D332" s="138" t="s">
        <v>1726</v>
      </c>
      <c r="E332" s="138" t="s">
        <v>2281</v>
      </c>
      <c r="F332" s="139">
        <v>43082</v>
      </c>
      <c r="G332" s="140">
        <v>100300</v>
      </c>
      <c r="H332" s="140">
        <v>55164.999986666677</v>
      </c>
      <c r="I332" s="138" t="s">
        <v>1849</v>
      </c>
      <c r="J332" s="140">
        <v>45135.000013333323</v>
      </c>
    </row>
    <row r="333" spans="1:10" hidden="1" x14ac:dyDescent="0.25">
      <c r="A333" s="138" t="s">
        <v>2282</v>
      </c>
      <c r="B333" s="138" t="s">
        <v>2283</v>
      </c>
      <c r="C333" s="138" t="s">
        <v>1725</v>
      </c>
      <c r="D333" s="138" t="s">
        <v>1726</v>
      </c>
      <c r="E333" s="138" t="s">
        <v>2284</v>
      </c>
      <c r="F333" s="139">
        <v>42548</v>
      </c>
      <c r="G333" s="140">
        <v>100300</v>
      </c>
      <c r="H333" s="140">
        <v>85254.999986666662</v>
      </c>
      <c r="I333" s="138" t="s">
        <v>1849</v>
      </c>
      <c r="J333" s="140">
        <v>15045.000013333329</v>
      </c>
    </row>
    <row r="334" spans="1:10" hidden="1" x14ac:dyDescent="0.25">
      <c r="A334" s="138" t="s">
        <v>2285</v>
      </c>
      <c r="B334" s="138" t="s">
        <v>2286</v>
      </c>
      <c r="C334" s="138" t="s">
        <v>1725</v>
      </c>
      <c r="D334" s="138" t="s">
        <v>1726</v>
      </c>
      <c r="E334" s="138" t="s">
        <v>2287</v>
      </c>
      <c r="F334" s="139">
        <v>42548</v>
      </c>
      <c r="G334" s="140">
        <v>100300</v>
      </c>
      <c r="H334" s="140">
        <v>85254.999986666662</v>
      </c>
      <c r="I334" s="138" t="s">
        <v>1849</v>
      </c>
      <c r="J334" s="140">
        <v>15045.000013333329</v>
      </c>
    </row>
    <row r="335" spans="1:10" hidden="1" x14ac:dyDescent="0.25">
      <c r="A335" s="138" t="s">
        <v>2288</v>
      </c>
      <c r="B335" s="138" t="s">
        <v>2289</v>
      </c>
      <c r="C335" s="138" t="s">
        <v>1725</v>
      </c>
      <c r="D335" s="138" t="s">
        <v>1726</v>
      </c>
      <c r="E335" s="138" t="s">
        <v>2290</v>
      </c>
      <c r="F335" s="139">
        <v>42533</v>
      </c>
      <c r="G335" s="140">
        <v>100300</v>
      </c>
      <c r="H335" s="140">
        <v>85254.999986666662</v>
      </c>
      <c r="I335" s="138" t="s">
        <v>1849</v>
      </c>
      <c r="J335" s="140">
        <v>15045.000013333329</v>
      </c>
    </row>
    <row r="336" spans="1:10" hidden="1" x14ac:dyDescent="0.25">
      <c r="A336" s="138" t="s">
        <v>1890</v>
      </c>
      <c r="B336" s="138" t="s">
        <v>2291</v>
      </c>
      <c r="C336" s="138" t="s">
        <v>1725</v>
      </c>
      <c r="D336" s="138" t="s">
        <v>1726</v>
      </c>
      <c r="E336" s="138" t="s">
        <v>2292</v>
      </c>
      <c r="F336" s="139">
        <v>42863</v>
      </c>
      <c r="G336" s="140">
        <v>100300</v>
      </c>
      <c r="H336" s="140">
        <v>66866.666653333348</v>
      </c>
      <c r="I336" s="138" t="s">
        <v>1849</v>
      </c>
      <c r="J336" s="140">
        <v>33433.333346666659</v>
      </c>
    </row>
    <row r="337" spans="1:10" hidden="1" x14ac:dyDescent="0.25">
      <c r="A337" s="138" t="s">
        <v>2204</v>
      </c>
      <c r="B337" s="138" t="s">
        <v>2293</v>
      </c>
      <c r="C337" s="138" t="s">
        <v>1725</v>
      </c>
      <c r="D337" s="138" t="s">
        <v>1726</v>
      </c>
      <c r="E337" s="138" t="s">
        <v>2294</v>
      </c>
      <c r="F337" s="139">
        <v>42593</v>
      </c>
      <c r="G337" s="140">
        <v>100300</v>
      </c>
      <c r="H337" s="140">
        <v>81911.666653333348</v>
      </c>
      <c r="I337" s="138" t="s">
        <v>1849</v>
      </c>
      <c r="J337" s="140">
        <v>18388.333346666663</v>
      </c>
    </row>
    <row r="338" spans="1:10" hidden="1" x14ac:dyDescent="0.25">
      <c r="A338" s="138" t="s">
        <v>1839</v>
      </c>
      <c r="B338" s="138" t="s">
        <v>2295</v>
      </c>
      <c r="C338" s="138" t="s">
        <v>1725</v>
      </c>
      <c r="D338" s="138" t="s">
        <v>1726</v>
      </c>
      <c r="E338" s="138" t="s">
        <v>2296</v>
      </c>
      <c r="F338" s="139">
        <v>40843</v>
      </c>
      <c r="G338" s="140">
        <v>110000</v>
      </c>
      <c r="H338" s="140">
        <v>109999</v>
      </c>
      <c r="I338" s="138" t="s">
        <v>1834</v>
      </c>
      <c r="J338" s="140">
        <v>1</v>
      </c>
    </row>
    <row r="339" spans="1:10" hidden="1" x14ac:dyDescent="0.25">
      <c r="A339" s="138" t="s">
        <v>2297</v>
      </c>
      <c r="B339" s="138" t="s">
        <v>2298</v>
      </c>
      <c r="C339" s="138" t="s">
        <v>1725</v>
      </c>
      <c r="D339" s="138" t="s">
        <v>1726</v>
      </c>
      <c r="E339" s="138" t="s">
        <v>2299</v>
      </c>
      <c r="F339" s="139">
        <v>40843</v>
      </c>
      <c r="G339" s="140">
        <v>110000</v>
      </c>
      <c r="H339" s="140">
        <v>109999</v>
      </c>
      <c r="I339" s="138" t="s">
        <v>1834</v>
      </c>
      <c r="J339" s="140">
        <v>1</v>
      </c>
    </row>
    <row r="340" spans="1:10" hidden="1" x14ac:dyDescent="0.25">
      <c r="A340" s="138" t="s">
        <v>2025</v>
      </c>
      <c r="B340" s="138" t="s">
        <v>2300</v>
      </c>
      <c r="C340" s="138" t="s">
        <v>1725</v>
      </c>
      <c r="D340" s="138" t="s">
        <v>1726</v>
      </c>
      <c r="E340" s="138" t="s">
        <v>2301</v>
      </c>
      <c r="F340" s="139">
        <v>40843</v>
      </c>
      <c r="G340" s="140">
        <v>110000</v>
      </c>
      <c r="H340" s="140">
        <v>109999</v>
      </c>
      <c r="I340" s="138" t="s">
        <v>1834</v>
      </c>
      <c r="J340" s="140">
        <v>1</v>
      </c>
    </row>
    <row r="341" spans="1:10" hidden="1" x14ac:dyDescent="0.25">
      <c r="A341" s="138" t="s">
        <v>1839</v>
      </c>
      <c r="B341" s="138" t="s">
        <v>2302</v>
      </c>
      <c r="C341" s="138" t="s">
        <v>1725</v>
      </c>
      <c r="D341" s="138" t="s">
        <v>1726</v>
      </c>
      <c r="E341" s="138" t="s">
        <v>2303</v>
      </c>
      <c r="F341" s="139">
        <v>40919</v>
      </c>
      <c r="G341" s="140">
        <v>110200</v>
      </c>
      <c r="H341" s="140">
        <v>110199</v>
      </c>
      <c r="I341" s="138" t="s">
        <v>1834</v>
      </c>
      <c r="J341" s="140">
        <v>1</v>
      </c>
    </row>
    <row r="342" spans="1:10" hidden="1" x14ac:dyDescent="0.25">
      <c r="A342" s="138" t="s">
        <v>1839</v>
      </c>
      <c r="B342" s="138" t="s">
        <v>2304</v>
      </c>
      <c r="C342" s="138" t="s">
        <v>1725</v>
      </c>
      <c r="D342" s="138" t="s">
        <v>1726</v>
      </c>
      <c r="E342" s="138" t="s">
        <v>2305</v>
      </c>
      <c r="F342" s="139">
        <v>40919</v>
      </c>
      <c r="G342" s="140">
        <v>110200</v>
      </c>
      <c r="H342" s="140">
        <v>110199</v>
      </c>
      <c r="I342" s="138" t="s">
        <v>1834</v>
      </c>
      <c r="J342" s="140">
        <v>1</v>
      </c>
    </row>
    <row r="343" spans="1:10" hidden="1" x14ac:dyDescent="0.25">
      <c r="A343" s="138" t="s">
        <v>1839</v>
      </c>
      <c r="B343" s="138" t="s">
        <v>2306</v>
      </c>
      <c r="C343" s="138" t="s">
        <v>1725</v>
      </c>
      <c r="D343" s="138" t="s">
        <v>1726</v>
      </c>
      <c r="E343" s="138" t="s">
        <v>2307</v>
      </c>
      <c r="F343" s="139">
        <v>40961</v>
      </c>
      <c r="G343" s="140">
        <v>110200</v>
      </c>
      <c r="H343" s="140">
        <v>110199</v>
      </c>
      <c r="I343" s="138" t="s">
        <v>1834</v>
      </c>
      <c r="J343" s="140">
        <v>1</v>
      </c>
    </row>
    <row r="344" spans="1:10" hidden="1" x14ac:dyDescent="0.25">
      <c r="A344" s="138" t="s">
        <v>1839</v>
      </c>
      <c r="B344" s="138" t="s">
        <v>2308</v>
      </c>
      <c r="C344" s="138" t="s">
        <v>1725</v>
      </c>
      <c r="D344" s="138" t="s">
        <v>1726</v>
      </c>
      <c r="E344" s="138" t="s">
        <v>2309</v>
      </c>
      <c r="F344" s="139">
        <v>40961</v>
      </c>
      <c r="G344" s="140">
        <v>110200</v>
      </c>
      <c r="H344" s="140">
        <v>110199</v>
      </c>
      <c r="I344" s="138" t="s">
        <v>1834</v>
      </c>
      <c r="J344" s="140">
        <v>1</v>
      </c>
    </row>
    <row r="345" spans="1:10" hidden="1" x14ac:dyDescent="0.25">
      <c r="A345" s="138" t="s">
        <v>1839</v>
      </c>
      <c r="B345" s="138" t="s">
        <v>2310</v>
      </c>
      <c r="C345" s="138" t="s">
        <v>1725</v>
      </c>
      <c r="D345" s="138" t="s">
        <v>1726</v>
      </c>
      <c r="E345" s="138" t="s">
        <v>2311</v>
      </c>
      <c r="F345" s="139">
        <v>40919</v>
      </c>
      <c r="G345" s="140">
        <v>110200</v>
      </c>
      <c r="H345" s="140">
        <v>110199</v>
      </c>
      <c r="I345" s="138" t="s">
        <v>1834</v>
      </c>
      <c r="J345" s="140">
        <v>1</v>
      </c>
    </row>
    <row r="346" spans="1:10" hidden="1" x14ac:dyDescent="0.25">
      <c r="A346" s="138" t="s">
        <v>1839</v>
      </c>
      <c r="B346" s="138" t="s">
        <v>2312</v>
      </c>
      <c r="C346" s="138" t="s">
        <v>1725</v>
      </c>
      <c r="D346" s="138" t="s">
        <v>1726</v>
      </c>
      <c r="E346" s="138" t="s">
        <v>2313</v>
      </c>
      <c r="F346" s="139">
        <v>40961</v>
      </c>
      <c r="G346" s="140">
        <v>110200</v>
      </c>
      <c r="H346" s="140">
        <v>110199</v>
      </c>
      <c r="I346" s="138" t="s">
        <v>1834</v>
      </c>
      <c r="J346" s="140">
        <v>1</v>
      </c>
    </row>
    <row r="347" spans="1:10" hidden="1" x14ac:dyDescent="0.25">
      <c r="A347" s="138" t="s">
        <v>2154</v>
      </c>
      <c r="B347" s="138" t="s">
        <v>2314</v>
      </c>
      <c r="C347" s="138" t="s">
        <v>1725</v>
      </c>
      <c r="D347" s="138" t="s">
        <v>1726</v>
      </c>
      <c r="E347" s="138" t="s">
        <v>2315</v>
      </c>
      <c r="F347" s="139">
        <v>40919</v>
      </c>
      <c r="G347" s="140">
        <v>110200</v>
      </c>
      <c r="H347" s="140">
        <v>110199</v>
      </c>
      <c r="I347" s="138" t="s">
        <v>1834</v>
      </c>
      <c r="J347" s="140">
        <v>1</v>
      </c>
    </row>
    <row r="348" spans="1:10" hidden="1" x14ac:dyDescent="0.25">
      <c r="A348" s="138" t="s">
        <v>1839</v>
      </c>
      <c r="B348" s="138" t="s">
        <v>2316</v>
      </c>
      <c r="C348" s="138" t="s">
        <v>1725</v>
      </c>
      <c r="D348" s="138" t="s">
        <v>1726</v>
      </c>
      <c r="E348" s="138" t="s">
        <v>2317</v>
      </c>
      <c r="F348" s="139">
        <v>41031</v>
      </c>
      <c r="G348" s="140">
        <v>115000</v>
      </c>
      <c r="H348" s="140">
        <v>114999</v>
      </c>
      <c r="I348" s="138" t="s">
        <v>1834</v>
      </c>
      <c r="J348" s="140">
        <v>1</v>
      </c>
    </row>
    <row r="349" spans="1:10" hidden="1" x14ac:dyDescent="0.25">
      <c r="A349" s="138" t="s">
        <v>1839</v>
      </c>
      <c r="B349" s="138" t="s">
        <v>2318</v>
      </c>
      <c r="C349" s="138" t="s">
        <v>1725</v>
      </c>
      <c r="D349" s="138" t="s">
        <v>1726</v>
      </c>
      <c r="E349" s="138" t="s">
        <v>2319</v>
      </c>
      <c r="F349" s="139">
        <v>41031</v>
      </c>
      <c r="G349" s="140">
        <v>115000</v>
      </c>
      <c r="H349" s="140">
        <v>114999</v>
      </c>
      <c r="I349" s="138" t="s">
        <v>1834</v>
      </c>
      <c r="J349" s="140">
        <v>1</v>
      </c>
    </row>
    <row r="350" spans="1:10" hidden="1" x14ac:dyDescent="0.25">
      <c r="A350" s="138" t="s">
        <v>1839</v>
      </c>
      <c r="B350" s="138" t="s">
        <v>2320</v>
      </c>
      <c r="C350" s="138" t="s">
        <v>1725</v>
      </c>
      <c r="D350" s="138" t="s">
        <v>1726</v>
      </c>
      <c r="E350" s="138" t="s">
        <v>2321</v>
      </c>
      <c r="F350" s="139">
        <v>41031</v>
      </c>
      <c r="G350" s="140">
        <v>115000</v>
      </c>
      <c r="H350" s="140">
        <v>114999</v>
      </c>
      <c r="I350" s="138" t="s">
        <v>1834</v>
      </c>
      <c r="J350" s="140">
        <v>1</v>
      </c>
    </row>
    <row r="351" spans="1:10" hidden="1" x14ac:dyDescent="0.25">
      <c r="A351" s="138" t="s">
        <v>1812</v>
      </c>
      <c r="B351" s="138" t="s">
        <v>2322</v>
      </c>
      <c r="C351" s="138" t="s">
        <v>1725</v>
      </c>
      <c r="D351" s="138" t="s">
        <v>1726</v>
      </c>
      <c r="E351" s="138" t="s">
        <v>2323</v>
      </c>
      <c r="F351" s="139">
        <v>41031</v>
      </c>
      <c r="G351" s="140">
        <v>115000</v>
      </c>
      <c r="H351" s="140">
        <v>114999</v>
      </c>
      <c r="I351" s="138" t="s">
        <v>1834</v>
      </c>
      <c r="J351" s="140">
        <v>1</v>
      </c>
    </row>
    <row r="352" spans="1:10" hidden="1" x14ac:dyDescent="0.25">
      <c r="A352" s="138" t="s">
        <v>1964</v>
      </c>
      <c r="B352" s="138" t="s">
        <v>2324</v>
      </c>
      <c r="C352" s="138" t="s">
        <v>1725</v>
      </c>
      <c r="D352" s="138" t="s">
        <v>1726</v>
      </c>
      <c r="E352" s="138" t="s">
        <v>2325</v>
      </c>
      <c r="F352" s="139">
        <v>40919</v>
      </c>
      <c r="G352" s="140">
        <v>115200</v>
      </c>
      <c r="H352" s="140">
        <v>115199</v>
      </c>
      <c r="I352" s="138" t="s">
        <v>1834</v>
      </c>
      <c r="J352" s="140">
        <v>1</v>
      </c>
    </row>
    <row r="353" spans="1:10" hidden="1" x14ac:dyDescent="0.25">
      <c r="A353" s="138" t="s">
        <v>1929</v>
      </c>
      <c r="B353" s="138" t="s">
        <v>2326</v>
      </c>
      <c r="C353" s="138" t="s">
        <v>1725</v>
      </c>
      <c r="D353" s="138" t="s">
        <v>1726</v>
      </c>
      <c r="E353" s="138" t="s">
        <v>2327</v>
      </c>
      <c r="F353" s="139">
        <v>40559</v>
      </c>
      <c r="G353" s="140">
        <v>118800</v>
      </c>
      <c r="H353" s="140">
        <v>118799</v>
      </c>
      <c r="I353" s="138" t="s">
        <v>1834</v>
      </c>
      <c r="J353" s="140">
        <v>1</v>
      </c>
    </row>
    <row r="354" spans="1:10" hidden="1" x14ac:dyDescent="0.25">
      <c r="A354" s="138" t="s">
        <v>1839</v>
      </c>
      <c r="B354" s="138" t="s">
        <v>1935</v>
      </c>
      <c r="C354" s="138" t="s">
        <v>1725</v>
      </c>
      <c r="D354" s="138" t="s">
        <v>1726</v>
      </c>
      <c r="E354" s="138" t="s">
        <v>2328</v>
      </c>
      <c r="F354" s="139">
        <v>43306</v>
      </c>
      <c r="G354" s="140">
        <v>120000</v>
      </c>
      <c r="H354" s="140">
        <v>51999.999979999993</v>
      </c>
      <c r="I354" s="138" t="s">
        <v>1849</v>
      </c>
      <c r="J354" s="140">
        <v>68000.000020000007</v>
      </c>
    </row>
    <row r="355" spans="1:10" hidden="1" x14ac:dyDescent="0.25">
      <c r="A355" s="138" t="s">
        <v>1723</v>
      </c>
      <c r="B355" s="138" t="s">
        <v>2329</v>
      </c>
      <c r="C355" s="138" t="s">
        <v>1725</v>
      </c>
      <c r="D355" s="138" t="s">
        <v>1726</v>
      </c>
      <c r="E355" s="138" t="s">
        <v>2330</v>
      </c>
      <c r="F355" s="139">
        <v>41031</v>
      </c>
      <c r="G355" s="140">
        <v>120500</v>
      </c>
      <c r="H355" s="140">
        <v>120499</v>
      </c>
      <c r="I355" s="138" t="s">
        <v>1834</v>
      </c>
      <c r="J355" s="140">
        <v>1</v>
      </c>
    </row>
    <row r="356" spans="1:10" hidden="1" x14ac:dyDescent="0.25">
      <c r="A356" s="138" t="s">
        <v>1929</v>
      </c>
      <c r="B356" s="138" t="s">
        <v>2331</v>
      </c>
      <c r="C356" s="138" t="s">
        <v>1725</v>
      </c>
      <c r="D356" s="138" t="s">
        <v>1726</v>
      </c>
      <c r="E356" s="138" t="s">
        <v>2332</v>
      </c>
      <c r="F356" s="139">
        <v>41031</v>
      </c>
      <c r="G356" s="140">
        <v>120500</v>
      </c>
      <c r="H356" s="140">
        <v>120499</v>
      </c>
      <c r="I356" s="138" t="s">
        <v>1834</v>
      </c>
      <c r="J356" s="140">
        <v>1</v>
      </c>
    </row>
    <row r="357" spans="1:10" hidden="1" x14ac:dyDescent="0.25">
      <c r="A357" s="138" t="s">
        <v>2010</v>
      </c>
      <c r="B357" s="138" t="s">
        <v>2333</v>
      </c>
      <c r="C357" s="138" t="s">
        <v>1725</v>
      </c>
      <c r="D357" s="138" t="s">
        <v>1726</v>
      </c>
      <c r="E357" s="138" t="s">
        <v>2334</v>
      </c>
      <c r="F357" s="139">
        <v>43331</v>
      </c>
      <c r="G357" s="140">
        <v>122000</v>
      </c>
      <c r="H357" s="140">
        <v>50833.333306666667</v>
      </c>
      <c r="I357" s="138" t="s">
        <v>1849</v>
      </c>
      <c r="J357" s="140">
        <v>71166.666693333333</v>
      </c>
    </row>
    <row r="358" spans="1:10" hidden="1" x14ac:dyDescent="0.25">
      <c r="A358" s="138" t="s">
        <v>1839</v>
      </c>
      <c r="B358" s="138" t="s">
        <v>2335</v>
      </c>
      <c r="C358" s="138" t="s">
        <v>1725</v>
      </c>
      <c r="D358" s="138" t="s">
        <v>1726</v>
      </c>
      <c r="E358" s="138" t="s">
        <v>2336</v>
      </c>
      <c r="F358" s="139">
        <v>43081</v>
      </c>
      <c r="G358" s="140">
        <v>123000</v>
      </c>
      <c r="H358" s="140">
        <v>67649.999979999993</v>
      </c>
      <c r="I358" s="138" t="s">
        <v>1849</v>
      </c>
      <c r="J358" s="140">
        <v>55350.000020000007</v>
      </c>
    </row>
    <row r="359" spans="1:10" hidden="1" x14ac:dyDescent="0.25">
      <c r="A359" s="138" t="s">
        <v>2337</v>
      </c>
      <c r="B359" s="138" t="s">
        <v>2338</v>
      </c>
      <c r="C359" s="138" t="s">
        <v>1725</v>
      </c>
      <c r="D359" s="138" t="s">
        <v>1726</v>
      </c>
      <c r="E359" s="138" t="s">
        <v>2339</v>
      </c>
      <c r="F359" s="139">
        <v>41128</v>
      </c>
      <c r="G359" s="140">
        <v>125000</v>
      </c>
      <c r="H359" s="140">
        <v>124999</v>
      </c>
      <c r="I359" s="138" t="s">
        <v>1834</v>
      </c>
      <c r="J359" s="140">
        <v>1</v>
      </c>
    </row>
    <row r="360" spans="1:10" hidden="1" x14ac:dyDescent="0.25">
      <c r="A360" s="138" t="s">
        <v>2340</v>
      </c>
      <c r="B360" s="138" t="s">
        <v>2341</v>
      </c>
      <c r="C360" s="138" t="s">
        <v>1725</v>
      </c>
      <c r="D360" s="138" t="s">
        <v>1726</v>
      </c>
      <c r="E360" s="138" t="s">
        <v>2342</v>
      </c>
      <c r="F360" s="139">
        <v>41435</v>
      </c>
      <c r="G360" s="140">
        <v>125000</v>
      </c>
      <c r="H360" s="140">
        <v>124999</v>
      </c>
      <c r="I360" s="138" t="s">
        <v>1834</v>
      </c>
      <c r="J360" s="140">
        <v>1</v>
      </c>
    </row>
    <row r="361" spans="1:10" hidden="1" x14ac:dyDescent="0.25">
      <c r="A361" s="138" t="s">
        <v>1831</v>
      </c>
      <c r="B361" s="138" t="s">
        <v>2343</v>
      </c>
      <c r="C361" s="138" t="s">
        <v>1725</v>
      </c>
      <c r="D361" s="138" t="s">
        <v>1726</v>
      </c>
      <c r="E361" s="138" t="s">
        <v>2344</v>
      </c>
      <c r="F361" s="139">
        <v>41128</v>
      </c>
      <c r="G361" s="140">
        <v>125000</v>
      </c>
      <c r="H361" s="140">
        <v>124999</v>
      </c>
      <c r="I361" s="138" t="s">
        <v>1834</v>
      </c>
      <c r="J361" s="140">
        <v>1</v>
      </c>
    </row>
    <row r="362" spans="1:10" hidden="1" x14ac:dyDescent="0.25">
      <c r="A362" s="138" t="s">
        <v>2029</v>
      </c>
      <c r="B362" s="138" t="s">
        <v>2345</v>
      </c>
      <c r="C362" s="138" t="s">
        <v>1725</v>
      </c>
      <c r="D362" s="138" t="s">
        <v>1726</v>
      </c>
      <c r="E362" s="138" t="s">
        <v>2346</v>
      </c>
      <c r="F362" s="139">
        <v>41948</v>
      </c>
      <c r="G362" s="140">
        <v>125000</v>
      </c>
      <c r="H362" s="140">
        <v>124999</v>
      </c>
      <c r="I362" s="138" t="s">
        <v>1834</v>
      </c>
      <c r="J362" s="140">
        <v>1</v>
      </c>
    </row>
    <row r="363" spans="1:10" hidden="1" x14ac:dyDescent="0.25">
      <c r="A363" s="138" t="s">
        <v>2029</v>
      </c>
      <c r="B363" s="138" t="s">
        <v>2347</v>
      </c>
      <c r="C363" s="138" t="s">
        <v>1725</v>
      </c>
      <c r="D363" s="138" t="s">
        <v>1726</v>
      </c>
      <c r="E363" s="138" t="s">
        <v>2348</v>
      </c>
      <c r="F363" s="139">
        <v>41967</v>
      </c>
      <c r="G363" s="140">
        <v>125000</v>
      </c>
      <c r="H363" s="140">
        <v>124999</v>
      </c>
      <c r="I363" s="138" t="s">
        <v>1834</v>
      </c>
      <c r="J363" s="140">
        <v>1</v>
      </c>
    </row>
    <row r="364" spans="1:10" hidden="1" x14ac:dyDescent="0.25">
      <c r="A364" s="138" t="s">
        <v>1961</v>
      </c>
      <c r="B364" s="138" t="s">
        <v>2349</v>
      </c>
      <c r="C364" s="138" t="s">
        <v>1725</v>
      </c>
      <c r="D364" s="138" t="s">
        <v>1726</v>
      </c>
      <c r="E364" s="138" t="s">
        <v>2350</v>
      </c>
      <c r="F364" s="139">
        <v>41248</v>
      </c>
      <c r="G364" s="140">
        <v>125000</v>
      </c>
      <c r="H364" s="140">
        <v>124999</v>
      </c>
      <c r="I364" s="138" t="s">
        <v>1834</v>
      </c>
      <c r="J364" s="140">
        <v>1</v>
      </c>
    </row>
    <row r="365" spans="1:10" hidden="1" x14ac:dyDescent="0.25">
      <c r="A365" s="138" t="s">
        <v>2351</v>
      </c>
      <c r="B365" s="138" t="s">
        <v>2352</v>
      </c>
      <c r="C365" s="138" t="s">
        <v>1725</v>
      </c>
      <c r="D365" s="138" t="s">
        <v>1726</v>
      </c>
      <c r="E365" s="138" t="s">
        <v>2353</v>
      </c>
      <c r="F365" s="139">
        <v>41260</v>
      </c>
      <c r="G365" s="140">
        <v>125000</v>
      </c>
      <c r="H365" s="140">
        <v>124999</v>
      </c>
      <c r="I365" s="138" t="s">
        <v>1834</v>
      </c>
      <c r="J365" s="140">
        <v>1</v>
      </c>
    </row>
    <row r="366" spans="1:10" hidden="1" x14ac:dyDescent="0.25">
      <c r="A366" s="138" t="s">
        <v>2351</v>
      </c>
      <c r="B366" s="138" t="s">
        <v>2354</v>
      </c>
      <c r="C366" s="138" t="s">
        <v>1725</v>
      </c>
      <c r="D366" s="138" t="s">
        <v>1726</v>
      </c>
      <c r="E366" s="138" t="s">
        <v>2355</v>
      </c>
      <c r="F366" s="139">
        <v>41128</v>
      </c>
      <c r="G366" s="140">
        <v>125000</v>
      </c>
      <c r="H366" s="140">
        <v>124999</v>
      </c>
      <c r="I366" s="138" t="s">
        <v>1834</v>
      </c>
      <c r="J366" s="140">
        <v>1</v>
      </c>
    </row>
    <row r="367" spans="1:10" hidden="1" x14ac:dyDescent="0.25">
      <c r="A367" s="138" t="s">
        <v>1772</v>
      </c>
      <c r="B367" s="138" t="s">
        <v>2356</v>
      </c>
      <c r="C367" s="138" t="s">
        <v>1725</v>
      </c>
      <c r="D367" s="138" t="s">
        <v>1726</v>
      </c>
      <c r="E367" s="138" t="s">
        <v>2357</v>
      </c>
      <c r="F367" s="139">
        <v>41948</v>
      </c>
      <c r="G367" s="140">
        <v>125000</v>
      </c>
      <c r="H367" s="140">
        <v>124999</v>
      </c>
      <c r="I367" s="138" t="s">
        <v>1834</v>
      </c>
      <c r="J367" s="140">
        <v>1</v>
      </c>
    </row>
    <row r="368" spans="1:10" hidden="1" x14ac:dyDescent="0.25">
      <c r="A368" s="138" t="s">
        <v>1772</v>
      </c>
      <c r="B368" s="138" t="s">
        <v>2358</v>
      </c>
      <c r="C368" s="138" t="s">
        <v>1725</v>
      </c>
      <c r="D368" s="138" t="s">
        <v>1726</v>
      </c>
      <c r="E368" s="138" t="s">
        <v>2359</v>
      </c>
      <c r="F368" s="139">
        <v>41967</v>
      </c>
      <c r="G368" s="140">
        <v>125000</v>
      </c>
      <c r="H368" s="140">
        <v>124999</v>
      </c>
      <c r="I368" s="138" t="s">
        <v>1834</v>
      </c>
      <c r="J368" s="140">
        <v>1</v>
      </c>
    </row>
    <row r="369" spans="1:10" hidden="1" x14ac:dyDescent="0.25">
      <c r="A369" s="138" t="s">
        <v>1772</v>
      </c>
      <c r="B369" s="138" t="s">
        <v>2360</v>
      </c>
      <c r="C369" s="138" t="s">
        <v>1725</v>
      </c>
      <c r="D369" s="138" t="s">
        <v>1726</v>
      </c>
      <c r="E369" s="138" t="s">
        <v>2361</v>
      </c>
      <c r="F369" s="139">
        <v>41135</v>
      </c>
      <c r="G369" s="140">
        <v>125000</v>
      </c>
      <c r="H369" s="140">
        <v>124999</v>
      </c>
      <c r="I369" s="138" t="s">
        <v>1834</v>
      </c>
      <c r="J369" s="140">
        <v>1</v>
      </c>
    </row>
    <row r="370" spans="1:10" hidden="1" x14ac:dyDescent="0.25">
      <c r="A370" s="138" t="s">
        <v>1731</v>
      </c>
      <c r="B370" s="138" t="s">
        <v>2362</v>
      </c>
      <c r="C370" s="138" t="s">
        <v>1725</v>
      </c>
      <c r="D370" s="138" t="s">
        <v>1726</v>
      </c>
      <c r="E370" s="138" t="s">
        <v>2363</v>
      </c>
      <c r="F370" s="139">
        <v>41296</v>
      </c>
      <c r="G370" s="140">
        <v>125000</v>
      </c>
      <c r="H370" s="140">
        <v>124999</v>
      </c>
      <c r="I370" s="138" t="s">
        <v>1834</v>
      </c>
      <c r="J370" s="140">
        <v>1</v>
      </c>
    </row>
    <row r="371" spans="1:10" hidden="1" x14ac:dyDescent="0.25">
      <c r="A371" s="138" t="s">
        <v>2210</v>
      </c>
      <c r="B371" s="138" t="s">
        <v>2364</v>
      </c>
      <c r="C371" s="138" t="s">
        <v>1725</v>
      </c>
      <c r="D371" s="138" t="s">
        <v>1726</v>
      </c>
      <c r="E371" s="138" t="s">
        <v>2365</v>
      </c>
      <c r="F371" s="139">
        <v>41108</v>
      </c>
      <c r="G371" s="140">
        <v>125000</v>
      </c>
      <c r="H371" s="140">
        <v>124999</v>
      </c>
      <c r="I371" s="138" t="s">
        <v>1834</v>
      </c>
      <c r="J371" s="140">
        <v>1</v>
      </c>
    </row>
    <row r="372" spans="1:10" hidden="1" x14ac:dyDescent="0.25">
      <c r="A372" s="138" t="s">
        <v>2210</v>
      </c>
      <c r="B372" s="138" t="s">
        <v>2366</v>
      </c>
      <c r="C372" s="138" t="s">
        <v>1725</v>
      </c>
      <c r="D372" s="138" t="s">
        <v>1726</v>
      </c>
      <c r="E372" s="138" t="s">
        <v>2367</v>
      </c>
      <c r="F372" s="139">
        <v>41108</v>
      </c>
      <c r="G372" s="140">
        <v>125000</v>
      </c>
      <c r="H372" s="140">
        <v>124999</v>
      </c>
      <c r="I372" s="138" t="s">
        <v>1834</v>
      </c>
      <c r="J372" s="140">
        <v>1</v>
      </c>
    </row>
    <row r="373" spans="1:10" hidden="1" x14ac:dyDescent="0.25">
      <c r="A373" s="138" t="s">
        <v>2210</v>
      </c>
      <c r="B373" s="138" t="s">
        <v>2368</v>
      </c>
      <c r="C373" s="138" t="s">
        <v>1725</v>
      </c>
      <c r="D373" s="138" t="s">
        <v>1726</v>
      </c>
      <c r="E373" s="138" t="s">
        <v>2369</v>
      </c>
      <c r="F373" s="139">
        <v>41948</v>
      </c>
      <c r="G373" s="140">
        <v>125000</v>
      </c>
      <c r="H373" s="140">
        <v>124999</v>
      </c>
      <c r="I373" s="138" t="s">
        <v>1834</v>
      </c>
      <c r="J373" s="140">
        <v>1</v>
      </c>
    </row>
    <row r="374" spans="1:10" hidden="1" x14ac:dyDescent="0.25">
      <c r="A374" s="138" t="s">
        <v>2216</v>
      </c>
      <c r="B374" s="138" t="s">
        <v>2370</v>
      </c>
      <c r="C374" s="138" t="s">
        <v>1725</v>
      </c>
      <c r="D374" s="138" t="s">
        <v>1726</v>
      </c>
      <c r="E374" s="138" t="s">
        <v>2371</v>
      </c>
      <c r="F374" s="139">
        <v>42074</v>
      </c>
      <c r="G374" s="140">
        <v>125000</v>
      </c>
      <c r="H374" s="140">
        <v>124999</v>
      </c>
      <c r="I374" s="138" t="s">
        <v>1834</v>
      </c>
      <c r="J374" s="140">
        <v>1</v>
      </c>
    </row>
    <row r="375" spans="1:10" hidden="1" x14ac:dyDescent="0.25">
      <c r="A375" s="138" t="s">
        <v>1839</v>
      </c>
      <c r="B375" s="138" t="s">
        <v>2372</v>
      </c>
      <c r="C375" s="138" t="s">
        <v>1725</v>
      </c>
      <c r="D375" s="138" t="s">
        <v>1726</v>
      </c>
      <c r="E375" s="138" t="s">
        <v>2373</v>
      </c>
      <c r="F375" s="139">
        <v>42199</v>
      </c>
      <c r="G375" s="140">
        <v>125000</v>
      </c>
      <c r="H375" s="140">
        <v>124999</v>
      </c>
      <c r="I375" s="138" t="s">
        <v>1834</v>
      </c>
      <c r="J375" s="140">
        <v>1</v>
      </c>
    </row>
    <row r="376" spans="1:10" hidden="1" x14ac:dyDescent="0.25">
      <c r="A376" s="138" t="s">
        <v>1839</v>
      </c>
      <c r="B376" s="138" t="s">
        <v>2374</v>
      </c>
      <c r="C376" s="138" t="s">
        <v>1725</v>
      </c>
      <c r="D376" s="138" t="s">
        <v>1726</v>
      </c>
      <c r="E376" s="138" t="s">
        <v>2375</v>
      </c>
      <c r="F376" s="139">
        <v>42199</v>
      </c>
      <c r="G376" s="140">
        <v>125000</v>
      </c>
      <c r="H376" s="140">
        <v>124999</v>
      </c>
      <c r="I376" s="138" t="s">
        <v>1834</v>
      </c>
      <c r="J376" s="140">
        <v>1</v>
      </c>
    </row>
    <row r="377" spans="1:10" hidden="1" x14ac:dyDescent="0.25">
      <c r="A377" s="138" t="s">
        <v>1839</v>
      </c>
      <c r="B377" s="138" t="s">
        <v>2376</v>
      </c>
      <c r="C377" s="138" t="s">
        <v>1725</v>
      </c>
      <c r="D377" s="138" t="s">
        <v>1726</v>
      </c>
      <c r="E377" s="138" t="s">
        <v>2377</v>
      </c>
      <c r="F377" s="139">
        <v>42074</v>
      </c>
      <c r="G377" s="140">
        <v>125000</v>
      </c>
      <c r="H377" s="140">
        <v>124999</v>
      </c>
      <c r="I377" s="138" t="s">
        <v>1834</v>
      </c>
      <c r="J377" s="140">
        <v>1</v>
      </c>
    </row>
    <row r="378" spans="1:10" hidden="1" x14ac:dyDescent="0.25">
      <c r="A378" s="138" t="s">
        <v>1839</v>
      </c>
      <c r="B378" s="138" t="s">
        <v>2378</v>
      </c>
      <c r="C378" s="138" t="s">
        <v>1725</v>
      </c>
      <c r="D378" s="138" t="s">
        <v>1726</v>
      </c>
      <c r="E378" s="138" t="s">
        <v>2379</v>
      </c>
      <c r="F378" s="139">
        <v>42199</v>
      </c>
      <c r="G378" s="140">
        <v>125000</v>
      </c>
      <c r="H378" s="140">
        <v>124999</v>
      </c>
      <c r="I378" s="138" t="s">
        <v>1834</v>
      </c>
      <c r="J378" s="140">
        <v>1</v>
      </c>
    </row>
    <row r="379" spans="1:10" hidden="1" x14ac:dyDescent="0.25">
      <c r="A379" s="138" t="s">
        <v>1839</v>
      </c>
      <c r="B379" s="138" t="s">
        <v>2380</v>
      </c>
      <c r="C379" s="138" t="s">
        <v>1725</v>
      </c>
      <c r="D379" s="138" t="s">
        <v>1726</v>
      </c>
      <c r="E379" s="138" t="s">
        <v>2381</v>
      </c>
      <c r="F379" s="139">
        <v>41128</v>
      </c>
      <c r="G379" s="140">
        <v>125000</v>
      </c>
      <c r="H379" s="140">
        <v>124999</v>
      </c>
      <c r="I379" s="138" t="s">
        <v>1834</v>
      </c>
      <c r="J379" s="140">
        <v>1</v>
      </c>
    </row>
    <row r="380" spans="1:10" hidden="1" x14ac:dyDescent="0.25">
      <c r="A380" s="138" t="s">
        <v>1839</v>
      </c>
      <c r="B380" s="138" t="s">
        <v>2382</v>
      </c>
      <c r="C380" s="138" t="s">
        <v>1725</v>
      </c>
      <c r="D380" s="138" t="s">
        <v>1726</v>
      </c>
      <c r="E380" s="138" t="s">
        <v>2383</v>
      </c>
      <c r="F380" s="139">
        <v>41135</v>
      </c>
      <c r="G380" s="140">
        <v>125000</v>
      </c>
      <c r="H380" s="140">
        <v>124999</v>
      </c>
      <c r="I380" s="138" t="s">
        <v>1834</v>
      </c>
      <c r="J380" s="140">
        <v>1</v>
      </c>
    </row>
    <row r="381" spans="1:10" hidden="1" x14ac:dyDescent="0.25">
      <c r="A381" s="138" t="s">
        <v>1839</v>
      </c>
      <c r="B381" s="138" t="s">
        <v>2384</v>
      </c>
      <c r="C381" s="138" t="s">
        <v>1725</v>
      </c>
      <c r="D381" s="138" t="s">
        <v>1726</v>
      </c>
      <c r="E381" s="138" t="s">
        <v>2385</v>
      </c>
      <c r="F381" s="139">
        <v>41807</v>
      </c>
      <c r="G381" s="140">
        <v>125000</v>
      </c>
      <c r="H381" s="140">
        <v>124999</v>
      </c>
      <c r="I381" s="138" t="s">
        <v>1834</v>
      </c>
      <c r="J381" s="140">
        <v>1</v>
      </c>
    </row>
    <row r="382" spans="1:10" hidden="1" x14ac:dyDescent="0.25">
      <c r="A382" s="138" t="s">
        <v>1839</v>
      </c>
      <c r="B382" s="138" t="s">
        <v>2386</v>
      </c>
      <c r="C382" s="138" t="s">
        <v>1725</v>
      </c>
      <c r="D382" s="138" t="s">
        <v>1726</v>
      </c>
      <c r="E382" s="138" t="s">
        <v>2387</v>
      </c>
      <c r="F382" s="139">
        <v>42074</v>
      </c>
      <c r="G382" s="140">
        <v>125000</v>
      </c>
      <c r="H382" s="140">
        <v>124999</v>
      </c>
      <c r="I382" s="138" t="s">
        <v>1834</v>
      </c>
      <c r="J382" s="140">
        <v>1</v>
      </c>
    </row>
    <row r="383" spans="1:10" hidden="1" x14ac:dyDescent="0.25">
      <c r="A383" s="138" t="s">
        <v>1839</v>
      </c>
      <c r="B383" s="138" t="s">
        <v>2388</v>
      </c>
      <c r="C383" s="138" t="s">
        <v>1725</v>
      </c>
      <c r="D383" s="138" t="s">
        <v>1726</v>
      </c>
      <c r="E383" s="138" t="s">
        <v>2389</v>
      </c>
      <c r="F383" s="139">
        <v>42199</v>
      </c>
      <c r="G383" s="140">
        <v>125000</v>
      </c>
      <c r="H383" s="140">
        <v>124999</v>
      </c>
      <c r="I383" s="138" t="s">
        <v>1834</v>
      </c>
      <c r="J383" s="140">
        <v>1</v>
      </c>
    </row>
    <row r="384" spans="1:10" hidden="1" x14ac:dyDescent="0.25">
      <c r="A384" s="138" t="s">
        <v>2297</v>
      </c>
      <c r="B384" s="138" t="s">
        <v>2390</v>
      </c>
      <c r="C384" s="138" t="s">
        <v>1725</v>
      </c>
      <c r="D384" s="138" t="s">
        <v>1726</v>
      </c>
      <c r="E384" s="138" t="s">
        <v>2391</v>
      </c>
      <c r="F384" s="139">
        <v>41135</v>
      </c>
      <c r="G384" s="140">
        <v>125000</v>
      </c>
      <c r="H384" s="140">
        <v>124999</v>
      </c>
      <c r="I384" s="138" t="s">
        <v>1834</v>
      </c>
      <c r="J384" s="140">
        <v>1</v>
      </c>
    </row>
    <row r="385" spans="1:10" hidden="1" x14ac:dyDescent="0.25">
      <c r="A385" s="138" t="s">
        <v>1995</v>
      </c>
      <c r="B385" s="138" t="s">
        <v>2392</v>
      </c>
      <c r="C385" s="138" t="s">
        <v>1725</v>
      </c>
      <c r="D385" s="138" t="s">
        <v>1726</v>
      </c>
      <c r="E385" s="138" t="s">
        <v>2393</v>
      </c>
      <c r="F385" s="139">
        <v>41948</v>
      </c>
      <c r="G385" s="140">
        <v>125000</v>
      </c>
      <c r="H385" s="140">
        <v>124999</v>
      </c>
      <c r="I385" s="138" t="s">
        <v>1834</v>
      </c>
      <c r="J385" s="140">
        <v>1</v>
      </c>
    </row>
    <row r="386" spans="1:10" hidden="1" x14ac:dyDescent="0.25">
      <c r="A386" s="138" t="s">
        <v>1995</v>
      </c>
      <c r="B386" s="138" t="s">
        <v>2394</v>
      </c>
      <c r="C386" s="138" t="s">
        <v>1725</v>
      </c>
      <c r="D386" s="138" t="s">
        <v>1726</v>
      </c>
      <c r="E386" s="138" t="s">
        <v>2395</v>
      </c>
      <c r="F386" s="139">
        <v>41248</v>
      </c>
      <c r="G386" s="140">
        <v>125000</v>
      </c>
      <c r="H386" s="140">
        <v>124999</v>
      </c>
      <c r="I386" s="138" t="s">
        <v>1834</v>
      </c>
      <c r="J386" s="140">
        <v>1</v>
      </c>
    </row>
    <row r="387" spans="1:10" hidden="1" x14ac:dyDescent="0.25">
      <c r="A387" s="138" t="s">
        <v>1995</v>
      </c>
      <c r="B387" s="138" t="s">
        <v>2396</v>
      </c>
      <c r="C387" s="138" t="s">
        <v>1725</v>
      </c>
      <c r="D387" s="138" t="s">
        <v>1726</v>
      </c>
      <c r="E387" s="138" t="s">
        <v>2397</v>
      </c>
      <c r="F387" s="139">
        <v>41967</v>
      </c>
      <c r="G387" s="140">
        <v>125000</v>
      </c>
      <c r="H387" s="140">
        <v>124999</v>
      </c>
      <c r="I387" s="138" t="s">
        <v>1834</v>
      </c>
      <c r="J387" s="140">
        <v>1</v>
      </c>
    </row>
    <row r="388" spans="1:10" hidden="1" x14ac:dyDescent="0.25">
      <c r="A388" s="138" t="s">
        <v>1940</v>
      </c>
      <c r="B388" s="138" t="s">
        <v>2398</v>
      </c>
      <c r="C388" s="138" t="s">
        <v>1725</v>
      </c>
      <c r="D388" s="138" t="s">
        <v>1726</v>
      </c>
      <c r="E388" s="138" t="s">
        <v>2399</v>
      </c>
      <c r="F388" s="139">
        <v>41248</v>
      </c>
      <c r="G388" s="140">
        <v>125000</v>
      </c>
      <c r="H388" s="140">
        <v>124999</v>
      </c>
      <c r="I388" s="138" t="s">
        <v>1834</v>
      </c>
      <c r="J388" s="140">
        <v>1</v>
      </c>
    </row>
    <row r="389" spans="1:10" hidden="1" x14ac:dyDescent="0.25">
      <c r="A389" s="138" t="s">
        <v>1940</v>
      </c>
      <c r="B389" s="138" t="s">
        <v>2400</v>
      </c>
      <c r="C389" s="138" t="s">
        <v>1725</v>
      </c>
      <c r="D389" s="138" t="s">
        <v>1726</v>
      </c>
      <c r="E389" s="138" t="s">
        <v>2401</v>
      </c>
      <c r="F389" s="139">
        <v>41260</v>
      </c>
      <c r="G389" s="140">
        <v>125000</v>
      </c>
      <c r="H389" s="140">
        <v>124999</v>
      </c>
      <c r="I389" s="138" t="s">
        <v>1834</v>
      </c>
      <c r="J389" s="140">
        <v>1</v>
      </c>
    </row>
    <row r="390" spans="1:10" hidden="1" x14ac:dyDescent="0.25">
      <c r="A390" s="138" t="s">
        <v>1923</v>
      </c>
      <c r="B390" s="138" t="s">
        <v>2402</v>
      </c>
      <c r="C390" s="138" t="s">
        <v>1725</v>
      </c>
      <c r="D390" s="138" t="s">
        <v>1726</v>
      </c>
      <c r="E390" s="138" t="s">
        <v>2403</v>
      </c>
      <c r="F390" s="139">
        <v>41722</v>
      </c>
      <c r="G390" s="140">
        <v>125000</v>
      </c>
      <c r="H390" s="140">
        <v>124999</v>
      </c>
      <c r="I390" s="138" t="s">
        <v>1834</v>
      </c>
      <c r="J390" s="140">
        <v>1</v>
      </c>
    </row>
    <row r="391" spans="1:10" hidden="1" x14ac:dyDescent="0.25">
      <c r="A391" s="138" t="s">
        <v>1829</v>
      </c>
      <c r="B391" s="138" t="s">
        <v>2404</v>
      </c>
      <c r="C391" s="138" t="s">
        <v>1725</v>
      </c>
      <c r="D391" s="138" t="s">
        <v>1726</v>
      </c>
      <c r="E391" s="138" t="s">
        <v>2405</v>
      </c>
      <c r="F391" s="139">
        <v>41135</v>
      </c>
      <c r="G391" s="140">
        <v>125000</v>
      </c>
      <c r="H391" s="140">
        <v>124999</v>
      </c>
      <c r="I391" s="138" t="s">
        <v>1834</v>
      </c>
      <c r="J391" s="140">
        <v>1</v>
      </c>
    </row>
    <row r="392" spans="1:10" hidden="1" x14ac:dyDescent="0.25">
      <c r="A392" s="138" t="s">
        <v>1812</v>
      </c>
      <c r="B392" s="138" t="s">
        <v>2406</v>
      </c>
      <c r="C392" s="138" t="s">
        <v>1725</v>
      </c>
      <c r="D392" s="138" t="s">
        <v>1726</v>
      </c>
      <c r="E392" s="138" t="s">
        <v>2407</v>
      </c>
      <c r="F392" s="139">
        <v>41108</v>
      </c>
      <c r="G392" s="140">
        <v>125000</v>
      </c>
      <c r="H392" s="140">
        <v>124999</v>
      </c>
      <c r="I392" s="138" t="s">
        <v>1834</v>
      </c>
      <c r="J392" s="140">
        <v>1</v>
      </c>
    </row>
    <row r="393" spans="1:10" hidden="1" x14ac:dyDescent="0.25">
      <c r="A393" s="138" t="s">
        <v>1812</v>
      </c>
      <c r="B393" s="138" t="s">
        <v>2408</v>
      </c>
      <c r="C393" s="138" t="s">
        <v>1725</v>
      </c>
      <c r="D393" s="138" t="s">
        <v>1726</v>
      </c>
      <c r="E393" s="138" t="s">
        <v>2409</v>
      </c>
      <c r="F393" s="139">
        <v>41135</v>
      </c>
      <c r="G393" s="140">
        <v>125000</v>
      </c>
      <c r="H393" s="140">
        <v>124999</v>
      </c>
      <c r="I393" s="138" t="s">
        <v>1834</v>
      </c>
      <c r="J393" s="140">
        <v>1</v>
      </c>
    </row>
    <row r="394" spans="1:10" hidden="1" x14ac:dyDescent="0.25">
      <c r="A394" s="138" t="s">
        <v>1812</v>
      </c>
      <c r="B394" s="138" t="s">
        <v>2410</v>
      </c>
      <c r="C394" s="138" t="s">
        <v>1725</v>
      </c>
      <c r="D394" s="138" t="s">
        <v>1726</v>
      </c>
      <c r="E394" s="138" t="s">
        <v>2411</v>
      </c>
      <c r="F394" s="139">
        <v>41836</v>
      </c>
      <c r="G394" s="140">
        <v>125000</v>
      </c>
      <c r="H394" s="140">
        <v>124999</v>
      </c>
      <c r="I394" s="138" t="s">
        <v>1834</v>
      </c>
      <c r="J394" s="140">
        <v>1</v>
      </c>
    </row>
    <row r="395" spans="1:10" hidden="1" x14ac:dyDescent="0.25">
      <c r="A395" s="138" t="s">
        <v>1812</v>
      </c>
      <c r="B395" s="138" t="s">
        <v>2412</v>
      </c>
      <c r="C395" s="138" t="s">
        <v>1725</v>
      </c>
      <c r="D395" s="138" t="s">
        <v>1726</v>
      </c>
      <c r="E395" s="138" t="s">
        <v>2413</v>
      </c>
      <c r="F395" s="139">
        <v>41948</v>
      </c>
      <c r="G395" s="140">
        <v>125000</v>
      </c>
      <c r="H395" s="140">
        <v>124999</v>
      </c>
      <c r="I395" s="138" t="s">
        <v>1834</v>
      </c>
      <c r="J395" s="140">
        <v>1</v>
      </c>
    </row>
    <row r="396" spans="1:10" hidden="1" x14ac:dyDescent="0.25">
      <c r="A396" s="138" t="s">
        <v>2414</v>
      </c>
      <c r="B396" s="138" t="s">
        <v>2415</v>
      </c>
      <c r="C396" s="138" t="s">
        <v>1725</v>
      </c>
      <c r="D396" s="138" t="s">
        <v>1726</v>
      </c>
      <c r="E396" s="138" t="s">
        <v>2416</v>
      </c>
      <c r="F396" s="139">
        <v>42074</v>
      </c>
      <c r="G396" s="140">
        <v>125000</v>
      </c>
      <c r="H396" s="140">
        <v>124999</v>
      </c>
      <c r="I396" s="138" t="s">
        <v>1834</v>
      </c>
      <c r="J396" s="140">
        <v>1</v>
      </c>
    </row>
    <row r="397" spans="1:10" hidden="1" x14ac:dyDescent="0.25">
      <c r="A397" s="138" t="s">
        <v>1743</v>
      </c>
      <c r="B397" s="138" t="s">
        <v>2417</v>
      </c>
      <c r="C397" s="138" t="s">
        <v>1725</v>
      </c>
      <c r="D397" s="138" t="s">
        <v>1726</v>
      </c>
      <c r="E397" s="138" t="s">
        <v>2418</v>
      </c>
      <c r="F397" s="139">
        <v>41248</v>
      </c>
      <c r="G397" s="140">
        <v>125000</v>
      </c>
      <c r="H397" s="140">
        <v>124999</v>
      </c>
      <c r="I397" s="138" t="s">
        <v>1834</v>
      </c>
      <c r="J397" s="140">
        <v>1</v>
      </c>
    </row>
    <row r="398" spans="1:10" hidden="1" x14ac:dyDescent="0.25">
      <c r="A398" s="138" t="s">
        <v>1743</v>
      </c>
      <c r="B398" s="138" t="s">
        <v>2419</v>
      </c>
      <c r="C398" s="138" t="s">
        <v>1725</v>
      </c>
      <c r="D398" s="138" t="s">
        <v>1726</v>
      </c>
      <c r="E398" s="138" t="s">
        <v>2420</v>
      </c>
      <c r="F398" s="139">
        <v>41807</v>
      </c>
      <c r="G398" s="140">
        <v>125000</v>
      </c>
      <c r="H398" s="140">
        <v>124999</v>
      </c>
      <c r="I398" s="138" t="s">
        <v>1834</v>
      </c>
      <c r="J398" s="140">
        <v>1</v>
      </c>
    </row>
    <row r="399" spans="1:10" hidden="1" x14ac:dyDescent="0.25">
      <c r="A399" s="138" t="s">
        <v>1743</v>
      </c>
      <c r="B399" s="138" t="s">
        <v>2421</v>
      </c>
      <c r="C399" s="138" t="s">
        <v>1725</v>
      </c>
      <c r="D399" s="138" t="s">
        <v>1726</v>
      </c>
      <c r="E399" s="138" t="s">
        <v>2422</v>
      </c>
      <c r="F399" s="139">
        <v>41948</v>
      </c>
      <c r="G399" s="140">
        <v>125000</v>
      </c>
      <c r="H399" s="140">
        <v>124999</v>
      </c>
      <c r="I399" s="138" t="s">
        <v>1834</v>
      </c>
      <c r="J399" s="140">
        <v>1</v>
      </c>
    </row>
    <row r="400" spans="1:10" hidden="1" x14ac:dyDescent="0.25">
      <c r="A400" s="138" t="s">
        <v>2017</v>
      </c>
      <c r="B400" s="138" t="s">
        <v>2423</v>
      </c>
      <c r="C400" s="138" t="s">
        <v>1725</v>
      </c>
      <c r="D400" s="138" t="s">
        <v>1726</v>
      </c>
      <c r="E400" s="138" t="s">
        <v>2424</v>
      </c>
      <c r="F400" s="139">
        <v>41948</v>
      </c>
      <c r="G400" s="140">
        <v>125000</v>
      </c>
      <c r="H400" s="140">
        <v>124999</v>
      </c>
      <c r="I400" s="138" t="s">
        <v>1834</v>
      </c>
      <c r="J400" s="140">
        <v>1</v>
      </c>
    </row>
    <row r="401" spans="1:10" hidden="1" x14ac:dyDescent="0.25">
      <c r="A401" s="138" t="s">
        <v>2425</v>
      </c>
      <c r="B401" s="138" t="s">
        <v>2426</v>
      </c>
      <c r="C401" s="138" t="s">
        <v>1725</v>
      </c>
      <c r="D401" s="138" t="s">
        <v>1726</v>
      </c>
      <c r="E401" s="138" t="s">
        <v>2427</v>
      </c>
      <c r="F401" s="139">
        <v>41296</v>
      </c>
      <c r="G401" s="140">
        <v>125000</v>
      </c>
      <c r="H401" s="140">
        <v>124999</v>
      </c>
      <c r="I401" s="138" t="s">
        <v>1834</v>
      </c>
      <c r="J401" s="140">
        <v>1</v>
      </c>
    </row>
    <row r="402" spans="1:10" hidden="1" x14ac:dyDescent="0.25">
      <c r="A402" s="138" t="s">
        <v>1839</v>
      </c>
      <c r="B402" s="138" t="s">
        <v>2428</v>
      </c>
      <c r="C402" s="138" t="s">
        <v>1725</v>
      </c>
      <c r="D402" s="138" t="s">
        <v>1726</v>
      </c>
      <c r="E402" s="138" t="s">
        <v>2429</v>
      </c>
      <c r="F402" s="139">
        <v>41592</v>
      </c>
      <c r="G402" s="140">
        <v>125500</v>
      </c>
      <c r="H402" s="140">
        <v>125499</v>
      </c>
      <c r="I402" s="138" t="s">
        <v>1834</v>
      </c>
      <c r="J402" s="140">
        <v>1</v>
      </c>
    </row>
    <row r="403" spans="1:10" hidden="1" x14ac:dyDescent="0.25">
      <c r="A403" s="138" t="s">
        <v>1920</v>
      </c>
      <c r="B403" s="138" t="s">
        <v>2430</v>
      </c>
      <c r="C403" s="138" t="s">
        <v>1725</v>
      </c>
      <c r="D403" s="138" t="s">
        <v>1726</v>
      </c>
      <c r="E403" s="138" t="s">
        <v>2431</v>
      </c>
      <c r="F403" s="139">
        <v>41617</v>
      </c>
      <c r="G403" s="140">
        <v>125500</v>
      </c>
      <c r="H403" s="140">
        <v>125499</v>
      </c>
      <c r="I403" s="138" t="s">
        <v>1834</v>
      </c>
      <c r="J403" s="140">
        <v>1</v>
      </c>
    </row>
    <row r="404" spans="1:10" hidden="1" x14ac:dyDescent="0.25">
      <c r="A404" s="138" t="s">
        <v>2010</v>
      </c>
      <c r="B404" s="138" t="s">
        <v>2432</v>
      </c>
      <c r="C404" s="138" t="s">
        <v>1725</v>
      </c>
      <c r="D404" s="138" t="s">
        <v>1726</v>
      </c>
      <c r="E404" s="138" t="s">
        <v>2433</v>
      </c>
      <c r="F404" s="139">
        <v>41592</v>
      </c>
      <c r="G404" s="140">
        <v>125500</v>
      </c>
      <c r="H404" s="140">
        <v>125499</v>
      </c>
      <c r="I404" s="138" t="s">
        <v>1834</v>
      </c>
      <c r="J404" s="140">
        <v>1</v>
      </c>
    </row>
    <row r="405" spans="1:10" hidden="1" x14ac:dyDescent="0.25">
      <c r="A405" s="138" t="s">
        <v>1829</v>
      </c>
      <c r="B405" s="138" t="s">
        <v>2434</v>
      </c>
      <c r="C405" s="138" t="s">
        <v>1725</v>
      </c>
      <c r="D405" s="138" t="s">
        <v>1726</v>
      </c>
      <c r="E405" s="138" t="s">
        <v>2435</v>
      </c>
      <c r="F405" s="139">
        <v>41592</v>
      </c>
      <c r="G405" s="140">
        <v>125500</v>
      </c>
      <c r="H405" s="140">
        <v>125499</v>
      </c>
      <c r="I405" s="138" t="s">
        <v>1834</v>
      </c>
      <c r="J405" s="140">
        <v>1</v>
      </c>
    </row>
    <row r="406" spans="1:10" hidden="1" x14ac:dyDescent="0.25">
      <c r="A406" s="138" t="s">
        <v>1829</v>
      </c>
      <c r="B406" s="138" t="s">
        <v>2436</v>
      </c>
      <c r="C406" s="138" t="s">
        <v>1725</v>
      </c>
      <c r="D406" s="138" t="s">
        <v>1726</v>
      </c>
      <c r="E406" s="138" t="s">
        <v>2437</v>
      </c>
      <c r="F406" s="139">
        <v>41592</v>
      </c>
      <c r="G406" s="140">
        <v>125500</v>
      </c>
      <c r="H406" s="140">
        <v>125499</v>
      </c>
      <c r="I406" s="138" t="s">
        <v>1834</v>
      </c>
      <c r="J406" s="140">
        <v>1</v>
      </c>
    </row>
    <row r="407" spans="1:10" hidden="1" x14ac:dyDescent="0.25">
      <c r="A407" s="138" t="s">
        <v>1812</v>
      </c>
      <c r="B407" s="138" t="s">
        <v>2438</v>
      </c>
      <c r="C407" s="138" t="s">
        <v>1725</v>
      </c>
      <c r="D407" s="138" t="s">
        <v>1726</v>
      </c>
      <c r="E407" s="138" t="s">
        <v>2439</v>
      </c>
      <c r="F407" s="139">
        <v>41592</v>
      </c>
      <c r="G407" s="140">
        <v>125500</v>
      </c>
      <c r="H407" s="140">
        <v>125499</v>
      </c>
      <c r="I407" s="138" t="s">
        <v>1834</v>
      </c>
      <c r="J407" s="140">
        <v>1</v>
      </c>
    </row>
    <row r="408" spans="1:10" hidden="1" x14ac:dyDescent="0.25">
      <c r="A408" s="138" t="s">
        <v>1812</v>
      </c>
      <c r="B408" s="138" t="s">
        <v>2440</v>
      </c>
      <c r="C408" s="138" t="s">
        <v>1725</v>
      </c>
      <c r="D408" s="138" t="s">
        <v>1726</v>
      </c>
      <c r="E408" s="138" t="s">
        <v>2441</v>
      </c>
      <c r="F408" s="139">
        <v>41592</v>
      </c>
      <c r="G408" s="140">
        <v>125500</v>
      </c>
      <c r="H408" s="140">
        <v>125499</v>
      </c>
      <c r="I408" s="138" t="s">
        <v>1834</v>
      </c>
      <c r="J408" s="140">
        <v>1</v>
      </c>
    </row>
    <row r="409" spans="1:10" hidden="1" x14ac:dyDescent="0.25">
      <c r="A409" s="138" t="s">
        <v>1743</v>
      </c>
      <c r="B409" s="138" t="s">
        <v>2442</v>
      </c>
      <c r="C409" s="138" t="s">
        <v>1725</v>
      </c>
      <c r="D409" s="138" t="s">
        <v>1726</v>
      </c>
      <c r="E409" s="138" t="s">
        <v>2443</v>
      </c>
      <c r="F409" s="139">
        <v>43636</v>
      </c>
      <c r="G409" s="140">
        <v>128500</v>
      </c>
      <c r="H409" s="140">
        <v>32124.999974999999</v>
      </c>
      <c r="I409" s="138" t="s">
        <v>1849</v>
      </c>
      <c r="J409" s="140">
        <v>96375.000025000001</v>
      </c>
    </row>
    <row r="410" spans="1:10" hidden="1" x14ac:dyDescent="0.25">
      <c r="A410" s="138" t="s">
        <v>2444</v>
      </c>
      <c r="B410" s="138" t="s">
        <v>2445</v>
      </c>
      <c r="C410" s="138" t="s">
        <v>1725</v>
      </c>
      <c r="D410" s="138" t="s">
        <v>1726</v>
      </c>
      <c r="E410" s="138" t="s">
        <v>2446</v>
      </c>
      <c r="F410" s="139">
        <v>43241</v>
      </c>
      <c r="G410" s="140">
        <v>129000</v>
      </c>
      <c r="H410" s="140">
        <v>60199.999979999993</v>
      </c>
      <c r="I410" s="138" t="s">
        <v>1849</v>
      </c>
      <c r="J410" s="140">
        <v>68800.000020000007</v>
      </c>
    </row>
    <row r="411" spans="1:10" hidden="1" x14ac:dyDescent="0.25">
      <c r="A411" s="138" t="s">
        <v>1883</v>
      </c>
      <c r="B411" s="138" t="s">
        <v>2447</v>
      </c>
      <c r="C411" s="138" t="s">
        <v>1725</v>
      </c>
      <c r="D411" s="138" t="s">
        <v>1726</v>
      </c>
      <c r="E411" s="138" t="s">
        <v>2448</v>
      </c>
      <c r="F411" s="139">
        <v>43241</v>
      </c>
      <c r="G411" s="140">
        <v>129000</v>
      </c>
      <c r="H411" s="140">
        <v>60199.999979999993</v>
      </c>
      <c r="I411" s="138" t="s">
        <v>1849</v>
      </c>
      <c r="J411" s="140">
        <v>68800.000020000007</v>
      </c>
    </row>
    <row r="412" spans="1:10" hidden="1" x14ac:dyDescent="0.25">
      <c r="A412" s="138" t="s">
        <v>1846</v>
      </c>
      <c r="B412" s="138" t="s">
        <v>2449</v>
      </c>
      <c r="C412" s="138" t="s">
        <v>1725</v>
      </c>
      <c r="D412" s="138" t="s">
        <v>1726</v>
      </c>
      <c r="E412" s="138" t="s">
        <v>2450</v>
      </c>
      <c r="F412" s="139">
        <v>43789</v>
      </c>
      <c r="G412" s="140">
        <v>130000</v>
      </c>
      <c r="H412" s="140">
        <v>21666.666649999999</v>
      </c>
      <c r="I412" s="138" t="s">
        <v>1849</v>
      </c>
      <c r="J412" s="140">
        <v>108333.33335000002</v>
      </c>
    </row>
    <row r="413" spans="1:10" hidden="1" x14ac:dyDescent="0.25">
      <c r="A413" s="138" t="s">
        <v>2004</v>
      </c>
      <c r="B413" s="138" t="s">
        <v>2451</v>
      </c>
      <c r="C413" s="138" t="s">
        <v>1725</v>
      </c>
      <c r="D413" s="138" t="s">
        <v>1726</v>
      </c>
      <c r="E413" s="138" t="s">
        <v>2452</v>
      </c>
      <c r="F413" s="139">
        <v>43906</v>
      </c>
      <c r="G413" s="140">
        <v>130000</v>
      </c>
      <c r="H413" s="140">
        <v>12999.99999</v>
      </c>
      <c r="I413" s="138" t="s">
        <v>1849</v>
      </c>
      <c r="J413" s="140">
        <v>117000.00001</v>
      </c>
    </row>
    <row r="414" spans="1:10" hidden="1" x14ac:dyDescent="0.25">
      <c r="A414" s="138" t="s">
        <v>1839</v>
      </c>
      <c r="B414" s="138" t="s">
        <v>2453</v>
      </c>
      <c r="C414" s="138" t="s">
        <v>1725</v>
      </c>
      <c r="D414" s="138" t="s">
        <v>1726</v>
      </c>
      <c r="E414" s="138" t="s">
        <v>2454</v>
      </c>
      <c r="F414" s="139">
        <v>44028</v>
      </c>
      <c r="G414" s="140">
        <v>130000</v>
      </c>
      <c r="H414" s="140">
        <v>4333.3333299999995</v>
      </c>
      <c r="I414" s="138" t="s">
        <v>1849</v>
      </c>
      <c r="J414" s="140">
        <v>125666.66666999999</v>
      </c>
    </row>
    <row r="415" spans="1:10" hidden="1" x14ac:dyDescent="0.25">
      <c r="A415" s="138" t="s">
        <v>1839</v>
      </c>
      <c r="B415" s="138" t="s">
        <v>2455</v>
      </c>
      <c r="C415" s="138" t="s">
        <v>1725</v>
      </c>
      <c r="D415" s="138" t="s">
        <v>1726</v>
      </c>
      <c r="E415" s="138" t="s">
        <v>2456</v>
      </c>
      <c r="F415" s="139">
        <v>43808</v>
      </c>
      <c r="G415" s="140">
        <v>130000</v>
      </c>
      <c r="H415" s="140">
        <v>19499.999984999999</v>
      </c>
      <c r="I415" s="138" t="s">
        <v>1849</v>
      </c>
      <c r="J415" s="140">
        <v>110500.000015</v>
      </c>
    </row>
    <row r="416" spans="1:10" hidden="1" x14ac:dyDescent="0.25">
      <c r="A416" s="138" t="s">
        <v>1839</v>
      </c>
      <c r="B416" s="138" t="s">
        <v>2457</v>
      </c>
      <c r="C416" s="138" t="s">
        <v>1725</v>
      </c>
      <c r="D416" s="138" t="s">
        <v>1726</v>
      </c>
      <c r="E416" s="138" t="s">
        <v>2458</v>
      </c>
      <c r="F416" s="139">
        <v>44059</v>
      </c>
      <c r="G416" s="140">
        <v>130000</v>
      </c>
      <c r="H416" s="140">
        <v>2166.6666649999997</v>
      </c>
      <c r="I416" s="138" t="s">
        <v>1849</v>
      </c>
      <c r="J416" s="140">
        <v>127833.333335</v>
      </c>
    </row>
    <row r="417" spans="1:10" hidden="1" x14ac:dyDescent="0.25">
      <c r="A417" s="138" t="s">
        <v>1839</v>
      </c>
      <c r="B417" s="138" t="s">
        <v>2459</v>
      </c>
      <c r="C417" s="138" t="s">
        <v>1725</v>
      </c>
      <c r="D417" s="138" t="s">
        <v>1726</v>
      </c>
      <c r="E417" s="138" t="s">
        <v>2460</v>
      </c>
      <c r="F417" s="139">
        <v>43891</v>
      </c>
      <c r="G417" s="140">
        <v>130000</v>
      </c>
      <c r="H417" s="140">
        <v>12999.99999</v>
      </c>
      <c r="I417" s="138" t="s">
        <v>1849</v>
      </c>
      <c r="J417" s="140">
        <v>117000.00001</v>
      </c>
    </row>
    <row r="418" spans="1:10" hidden="1" x14ac:dyDescent="0.25">
      <c r="A418" s="138" t="s">
        <v>1839</v>
      </c>
      <c r="B418" s="138" t="s">
        <v>2461</v>
      </c>
      <c r="C418" s="138" t="s">
        <v>1725</v>
      </c>
      <c r="D418" s="138" t="s">
        <v>1726</v>
      </c>
      <c r="E418" s="138" t="s">
        <v>2462</v>
      </c>
      <c r="F418" s="139">
        <v>43768</v>
      </c>
      <c r="G418" s="140">
        <v>130000</v>
      </c>
      <c r="H418" s="140">
        <v>23833.333315</v>
      </c>
      <c r="I418" s="138" t="s">
        <v>1849</v>
      </c>
      <c r="J418" s="140">
        <v>106166.666685</v>
      </c>
    </row>
    <row r="419" spans="1:10" hidden="1" x14ac:dyDescent="0.25">
      <c r="A419" s="138" t="s">
        <v>1839</v>
      </c>
      <c r="B419" s="138" t="s">
        <v>2463</v>
      </c>
      <c r="C419" s="138" t="s">
        <v>1725</v>
      </c>
      <c r="D419" s="138" t="s">
        <v>1726</v>
      </c>
      <c r="E419" s="138" t="s">
        <v>2464</v>
      </c>
      <c r="F419" s="139">
        <v>43675</v>
      </c>
      <c r="G419" s="140">
        <v>130000</v>
      </c>
      <c r="H419" s="140">
        <v>30333.333309999998</v>
      </c>
      <c r="I419" s="138" t="s">
        <v>1849</v>
      </c>
      <c r="J419" s="140">
        <v>99666.666689999998</v>
      </c>
    </row>
    <row r="420" spans="1:10" hidden="1" x14ac:dyDescent="0.25">
      <c r="A420" s="138" t="s">
        <v>1995</v>
      </c>
      <c r="B420" s="138" t="s">
        <v>2465</v>
      </c>
      <c r="C420" s="138" t="s">
        <v>1725</v>
      </c>
      <c r="D420" s="138" t="s">
        <v>1726</v>
      </c>
      <c r="E420" s="138" t="s">
        <v>2466</v>
      </c>
      <c r="F420" s="139">
        <v>43808</v>
      </c>
      <c r="G420" s="140">
        <v>130000</v>
      </c>
      <c r="H420" s="140">
        <v>19499.999984999999</v>
      </c>
      <c r="I420" s="138" t="s">
        <v>1849</v>
      </c>
      <c r="J420" s="140">
        <v>110500.000015</v>
      </c>
    </row>
    <row r="421" spans="1:10" hidden="1" x14ac:dyDescent="0.25">
      <c r="A421" s="138" t="s">
        <v>1948</v>
      </c>
      <c r="B421" s="138" t="s">
        <v>2467</v>
      </c>
      <c r="C421" s="138" t="s">
        <v>1725</v>
      </c>
      <c r="D421" s="138" t="s">
        <v>1726</v>
      </c>
      <c r="E421" s="138" t="s">
        <v>2468</v>
      </c>
      <c r="F421" s="139">
        <v>43810</v>
      </c>
      <c r="G421" s="140">
        <v>130000</v>
      </c>
      <c r="H421" s="140">
        <v>19499.999984999999</v>
      </c>
      <c r="I421" s="138" t="s">
        <v>1849</v>
      </c>
      <c r="J421" s="140">
        <v>110500.000015</v>
      </c>
    </row>
    <row r="422" spans="1:10" hidden="1" x14ac:dyDescent="0.25">
      <c r="A422" s="138" t="s">
        <v>1954</v>
      </c>
      <c r="B422" s="138" t="s">
        <v>2469</v>
      </c>
      <c r="C422" s="138" t="s">
        <v>1725</v>
      </c>
      <c r="D422" s="138" t="s">
        <v>1726</v>
      </c>
      <c r="E422" s="138" t="s">
        <v>2470</v>
      </c>
      <c r="F422" s="139">
        <v>43675</v>
      </c>
      <c r="G422" s="140">
        <v>130000</v>
      </c>
      <c r="H422" s="140">
        <v>30333.333309999998</v>
      </c>
      <c r="I422" s="138" t="s">
        <v>1849</v>
      </c>
      <c r="J422" s="140">
        <v>99666.666689999998</v>
      </c>
    </row>
    <row r="423" spans="1:10" hidden="1" x14ac:dyDescent="0.25">
      <c r="A423" s="138" t="s">
        <v>1723</v>
      </c>
      <c r="B423" s="138" t="s">
        <v>2471</v>
      </c>
      <c r="C423" s="138" t="s">
        <v>1725</v>
      </c>
      <c r="D423" s="138" t="s">
        <v>1726</v>
      </c>
      <c r="E423" s="138" t="s">
        <v>2472</v>
      </c>
      <c r="F423" s="139">
        <v>41771</v>
      </c>
      <c r="G423" s="140">
        <v>131000</v>
      </c>
      <c r="H423" s="140">
        <v>130999</v>
      </c>
      <c r="I423" s="138" t="s">
        <v>1834</v>
      </c>
      <c r="J423" s="140">
        <v>1</v>
      </c>
    </row>
    <row r="424" spans="1:10" hidden="1" x14ac:dyDescent="0.25">
      <c r="A424" s="138" t="s">
        <v>1723</v>
      </c>
      <c r="B424" s="138" t="s">
        <v>2473</v>
      </c>
      <c r="C424" s="138" t="s">
        <v>1725</v>
      </c>
      <c r="D424" s="138" t="s">
        <v>1726</v>
      </c>
      <c r="E424" s="138" t="s">
        <v>2474</v>
      </c>
      <c r="F424" s="139">
        <v>41807</v>
      </c>
      <c r="G424" s="140">
        <v>131000</v>
      </c>
      <c r="H424" s="140">
        <v>130999</v>
      </c>
      <c r="I424" s="138" t="s">
        <v>1834</v>
      </c>
      <c r="J424" s="140">
        <v>1</v>
      </c>
    </row>
    <row r="425" spans="1:10" hidden="1" x14ac:dyDescent="0.25">
      <c r="A425" s="138" t="s">
        <v>2475</v>
      </c>
      <c r="B425" s="138" t="s">
        <v>2476</v>
      </c>
      <c r="C425" s="138" t="s">
        <v>1725</v>
      </c>
      <c r="D425" s="138" t="s">
        <v>1726</v>
      </c>
      <c r="E425" s="138" t="s">
        <v>2477</v>
      </c>
      <c r="F425" s="139">
        <v>42199</v>
      </c>
      <c r="G425" s="140">
        <v>131000</v>
      </c>
      <c r="H425" s="140">
        <v>130999</v>
      </c>
      <c r="I425" s="138" t="s">
        <v>1834</v>
      </c>
      <c r="J425" s="140">
        <v>1</v>
      </c>
    </row>
    <row r="426" spans="1:10" hidden="1" x14ac:dyDescent="0.25">
      <c r="A426" s="138" t="s">
        <v>2475</v>
      </c>
      <c r="B426" s="138" t="s">
        <v>2478</v>
      </c>
      <c r="C426" s="138" t="s">
        <v>1725</v>
      </c>
      <c r="D426" s="138" t="s">
        <v>1726</v>
      </c>
      <c r="E426" s="138" t="s">
        <v>2479</v>
      </c>
      <c r="F426" s="139">
        <v>41886</v>
      </c>
      <c r="G426" s="140">
        <v>131000</v>
      </c>
      <c r="H426" s="140">
        <v>130999</v>
      </c>
      <c r="I426" s="138" t="s">
        <v>1834</v>
      </c>
      <c r="J426" s="140">
        <v>1</v>
      </c>
    </row>
    <row r="427" spans="1:10" hidden="1" x14ac:dyDescent="0.25">
      <c r="A427" s="138" t="s">
        <v>1926</v>
      </c>
      <c r="B427" s="138" t="s">
        <v>2480</v>
      </c>
      <c r="C427" s="138" t="s">
        <v>1725</v>
      </c>
      <c r="D427" s="138" t="s">
        <v>1726</v>
      </c>
      <c r="E427" s="138" t="s">
        <v>2481</v>
      </c>
      <c r="F427" s="139">
        <v>41807</v>
      </c>
      <c r="G427" s="140">
        <v>131000</v>
      </c>
      <c r="H427" s="140">
        <v>130999</v>
      </c>
      <c r="I427" s="138" t="s">
        <v>1834</v>
      </c>
      <c r="J427" s="140">
        <v>1</v>
      </c>
    </row>
    <row r="428" spans="1:10" hidden="1" x14ac:dyDescent="0.25">
      <c r="A428" s="138" t="s">
        <v>2482</v>
      </c>
      <c r="B428" s="138" t="s">
        <v>2483</v>
      </c>
      <c r="C428" s="138" t="s">
        <v>1725</v>
      </c>
      <c r="D428" s="138" t="s">
        <v>1726</v>
      </c>
      <c r="E428" s="138" t="s">
        <v>2484</v>
      </c>
      <c r="F428" s="139">
        <v>41296</v>
      </c>
      <c r="G428" s="140">
        <v>131000</v>
      </c>
      <c r="H428" s="140">
        <v>130999</v>
      </c>
      <c r="I428" s="138" t="s">
        <v>1834</v>
      </c>
      <c r="J428" s="140">
        <v>1</v>
      </c>
    </row>
    <row r="429" spans="1:10" hidden="1" x14ac:dyDescent="0.25">
      <c r="A429" s="138" t="s">
        <v>2020</v>
      </c>
      <c r="B429" s="138" t="s">
        <v>2485</v>
      </c>
      <c r="C429" s="138" t="s">
        <v>1725</v>
      </c>
      <c r="D429" s="138" t="s">
        <v>1726</v>
      </c>
      <c r="E429" s="138" t="s">
        <v>2486</v>
      </c>
      <c r="F429" s="139">
        <v>41296</v>
      </c>
      <c r="G429" s="140">
        <v>131000</v>
      </c>
      <c r="H429" s="140">
        <v>130999</v>
      </c>
      <c r="I429" s="138" t="s">
        <v>1834</v>
      </c>
      <c r="J429" s="140">
        <v>1</v>
      </c>
    </row>
    <row r="430" spans="1:10" hidden="1" x14ac:dyDescent="0.25">
      <c r="A430" s="138" t="s">
        <v>2487</v>
      </c>
      <c r="B430" s="138" t="s">
        <v>2488</v>
      </c>
      <c r="C430" s="138" t="s">
        <v>1725</v>
      </c>
      <c r="D430" s="138" t="s">
        <v>1726</v>
      </c>
      <c r="E430" s="138" t="s">
        <v>2489</v>
      </c>
      <c r="F430" s="139">
        <v>41296</v>
      </c>
      <c r="G430" s="140">
        <v>131000</v>
      </c>
      <c r="H430" s="140">
        <v>130999</v>
      </c>
      <c r="I430" s="138" t="s">
        <v>1834</v>
      </c>
      <c r="J430" s="140">
        <v>1</v>
      </c>
    </row>
    <row r="431" spans="1:10" hidden="1" x14ac:dyDescent="0.25">
      <c r="A431" s="138" t="s">
        <v>1871</v>
      </c>
      <c r="B431" s="138" t="s">
        <v>2490</v>
      </c>
      <c r="C431" s="138" t="s">
        <v>1725</v>
      </c>
      <c r="D431" s="138" t="s">
        <v>1726</v>
      </c>
      <c r="E431" s="138" t="s">
        <v>2491</v>
      </c>
      <c r="F431" s="139">
        <v>41435</v>
      </c>
      <c r="G431" s="140">
        <v>131000</v>
      </c>
      <c r="H431" s="140">
        <v>130999</v>
      </c>
      <c r="I431" s="138" t="s">
        <v>1728</v>
      </c>
      <c r="J431" s="140">
        <v>1</v>
      </c>
    </row>
    <row r="432" spans="1:10" hidden="1" x14ac:dyDescent="0.25">
      <c r="A432" s="138" t="s">
        <v>1871</v>
      </c>
      <c r="B432" s="138" t="s">
        <v>2492</v>
      </c>
      <c r="C432" s="138" t="s">
        <v>1725</v>
      </c>
      <c r="D432" s="138" t="s">
        <v>1726</v>
      </c>
      <c r="E432" s="138" t="s">
        <v>2493</v>
      </c>
      <c r="F432" s="139">
        <v>41771</v>
      </c>
      <c r="G432" s="140">
        <v>131000</v>
      </c>
      <c r="H432" s="140">
        <v>130999</v>
      </c>
      <c r="I432" s="138" t="s">
        <v>1834</v>
      </c>
      <c r="J432" s="140">
        <v>1</v>
      </c>
    </row>
    <row r="433" spans="1:10" hidden="1" x14ac:dyDescent="0.25">
      <c r="A433" s="138" t="s">
        <v>1871</v>
      </c>
      <c r="B433" s="138" t="s">
        <v>2494</v>
      </c>
      <c r="C433" s="138" t="s">
        <v>1725</v>
      </c>
      <c r="D433" s="138" t="s">
        <v>1726</v>
      </c>
      <c r="E433" s="138" t="s">
        <v>2495</v>
      </c>
      <c r="F433" s="139">
        <v>41836</v>
      </c>
      <c r="G433" s="140">
        <v>131000</v>
      </c>
      <c r="H433" s="140">
        <v>130999</v>
      </c>
      <c r="I433" s="138" t="s">
        <v>1834</v>
      </c>
      <c r="J433" s="140">
        <v>1</v>
      </c>
    </row>
    <row r="434" spans="1:10" hidden="1" x14ac:dyDescent="0.25">
      <c r="A434" s="138" t="s">
        <v>1908</v>
      </c>
      <c r="B434" s="138" t="s">
        <v>2496</v>
      </c>
      <c r="C434" s="138" t="s">
        <v>1725</v>
      </c>
      <c r="D434" s="138" t="s">
        <v>1726</v>
      </c>
      <c r="E434" s="138" t="s">
        <v>2497</v>
      </c>
      <c r="F434" s="139">
        <v>41617</v>
      </c>
      <c r="G434" s="140">
        <v>131000</v>
      </c>
      <c r="H434" s="140">
        <v>130999</v>
      </c>
      <c r="I434" s="138" t="s">
        <v>1834</v>
      </c>
      <c r="J434" s="140">
        <v>1</v>
      </c>
    </row>
    <row r="435" spans="1:10" x14ac:dyDescent="0.25">
      <c r="A435" s="138" t="s">
        <v>1865</v>
      </c>
      <c r="B435" s="138" t="s">
        <v>2498</v>
      </c>
      <c r="C435" s="138" t="s">
        <v>1725</v>
      </c>
      <c r="D435" s="138" t="s">
        <v>1726</v>
      </c>
      <c r="E435" s="138" t="s">
        <v>2499</v>
      </c>
      <c r="F435" s="139">
        <v>41967</v>
      </c>
      <c r="G435" s="140">
        <v>131000</v>
      </c>
      <c r="H435" s="140">
        <v>130999</v>
      </c>
      <c r="I435" s="138" t="s">
        <v>1834</v>
      </c>
      <c r="J435" s="140">
        <v>1</v>
      </c>
    </row>
    <row r="436" spans="1:10" hidden="1" x14ac:dyDescent="0.25">
      <c r="A436" s="138" t="s">
        <v>2500</v>
      </c>
      <c r="B436" s="138" t="s">
        <v>2501</v>
      </c>
      <c r="C436" s="138" t="s">
        <v>1725</v>
      </c>
      <c r="D436" s="138" t="s">
        <v>1726</v>
      </c>
      <c r="E436" s="138" t="s">
        <v>2502</v>
      </c>
      <c r="F436" s="139">
        <v>42074</v>
      </c>
      <c r="G436" s="140">
        <v>131000</v>
      </c>
      <c r="H436" s="140">
        <v>130999</v>
      </c>
      <c r="I436" s="138" t="s">
        <v>1834</v>
      </c>
      <c r="J436" s="140">
        <v>1</v>
      </c>
    </row>
    <row r="437" spans="1:10" hidden="1" x14ac:dyDescent="0.25">
      <c r="A437" s="138" t="s">
        <v>2503</v>
      </c>
      <c r="B437" s="138" t="s">
        <v>2504</v>
      </c>
      <c r="C437" s="138" t="s">
        <v>1725</v>
      </c>
      <c r="D437" s="138" t="s">
        <v>1726</v>
      </c>
      <c r="E437" s="138" t="s">
        <v>2505</v>
      </c>
      <c r="F437" s="139">
        <v>41886</v>
      </c>
      <c r="G437" s="140">
        <v>131000</v>
      </c>
      <c r="H437" s="140">
        <v>130999</v>
      </c>
      <c r="I437" s="138" t="s">
        <v>1834</v>
      </c>
      <c r="J437" s="140">
        <v>1</v>
      </c>
    </row>
    <row r="438" spans="1:10" hidden="1" x14ac:dyDescent="0.25">
      <c r="A438" s="138" t="s">
        <v>1932</v>
      </c>
      <c r="B438" s="138" t="s">
        <v>2506</v>
      </c>
      <c r="C438" s="138" t="s">
        <v>1725</v>
      </c>
      <c r="D438" s="138" t="s">
        <v>1726</v>
      </c>
      <c r="E438" s="138" t="s">
        <v>2507</v>
      </c>
      <c r="F438" s="139">
        <v>41771</v>
      </c>
      <c r="G438" s="140">
        <v>131000</v>
      </c>
      <c r="H438" s="140">
        <v>130999</v>
      </c>
      <c r="I438" s="138" t="s">
        <v>1834</v>
      </c>
      <c r="J438" s="140">
        <v>1</v>
      </c>
    </row>
    <row r="439" spans="1:10" hidden="1" x14ac:dyDescent="0.25">
      <c r="A439" s="138" t="s">
        <v>1917</v>
      </c>
      <c r="B439" s="138" t="s">
        <v>2508</v>
      </c>
      <c r="C439" s="138" t="s">
        <v>1725</v>
      </c>
      <c r="D439" s="138" t="s">
        <v>1726</v>
      </c>
      <c r="E439" s="138" t="s">
        <v>2509</v>
      </c>
      <c r="F439" s="139">
        <v>41617</v>
      </c>
      <c r="G439" s="140">
        <v>131000</v>
      </c>
      <c r="H439" s="140">
        <v>130999</v>
      </c>
      <c r="I439" s="138" t="s">
        <v>1834</v>
      </c>
      <c r="J439" s="140">
        <v>1</v>
      </c>
    </row>
    <row r="440" spans="1:10" hidden="1" x14ac:dyDescent="0.25">
      <c r="A440" s="138" t="s">
        <v>2007</v>
      </c>
      <c r="B440" s="138" t="s">
        <v>2510</v>
      </c>
      <c r="C440" s="138" t="s">
        <v>1725</v>
      </c>
      <c r="D440" s="138" t="s">
        <v>1726</v>
      </c>
      <c r="E440" s="138" t="s">
        <v>2511</v>
      </c>
      <c r="F440" s="139">
        <v>41967</v>
      </c>
      <c r="G440" s="140">
        <v>131000</v>
      </c>
      <c r="H440" s="140">
        <v>130999</v>
      </c>
      <c r="I440" s="138" t="s">
        <v>1834</v>
      </c>
      <c r="J440" s="140">
        <v>1</v>
      </c>
    </row>
    <row r="441" spans="1:10" hidden="1" x14ac:dyDescent="0.25">
      <c r="A441" s="138" t="s">
        <v>1990</v>
      </c>
      <c r="B441" s="138" t="s">
        <v>2512</v>
      </c>
      <c r="C441" s="138" t="s">
        <v>1725</v>
      </c>
      <c r="D441" s="138" t="s">
        <v>1726</v>
      </c>
      <c r="E441" s="138" t="s">
        <v>2513</v>
      </c>
      <c r="F441" s="139">
        <v>41722</v>
      </c>
      <c r="G441" s="140">
        <v>131000</v>
      </c>
      <c r="H441" s="140">
        <v>130999</v>
      </c>
      <c r="I441" s="138" t="s">
        <v>1834</v>
      </c>
      <c r="J441" s="140">
        <v>1</v>
      </c>
    </row>
    <row r="442" spans="1:10" hidden="1" x14ac:dyDescent="0.25">
      <c r="A442" s="138" t="s">
        <v>2146</v>
      </c>
      <c r="B442" s="138" t="s">
        <v>2514</v>
      </c>
      <c r="C442" s="138" t="s">
        <v>1725</v>
      </c>
      <c r="D442" s="138" t="s">
        <v>1726</v>
      </c>
      <c r="E442" s="138" t="s">
        <v>2515</v>
      </c>
      <c r="F442" s="139">
        <v>41260</v>
      </c>
      <c r="G442" s="140">
        <v>131000</v>
      </c>
      <c r="H442" s="140">
        <v>130999</v>
      </c>
      <c r="I442" s="138" t="s">
        <v>1834</v>
      </c>
      <c r="J442" s="140">
        <v>1</v>
      </c>
    </row>
    <row r="443" spans="1:10" hidden="1" x14ac:dyDescent="0.25">
      <c r="A443" s="138" t="s">
        <v>2146</v>
      </c>
      <c r="B443" s="138" t="s">
        <v>2516</v>
      </c>
      <c r="C443" s="138" t="s">
        <v>1725</v>
      </c>
      <c r="D443" s="138" t="s">
        <v>1726</v>
      </c>
      <c r="E443" s="138" t="s">
        <v>2517</v>
      </c>
      <c r="F443" s="139">
        <v>42074</v>
      </c>
      <c r="G443" s="140">
        <v>131000</v>
      </c>
      <c r="H443" s="140">
        <v>130999</v>
      </c>
      <c r="I443" s="138" t="s">
        <v>1834</v>
      </c>
      <c r="J443" s="140">
        <v>1</v>
      </c>
    </row>
    <row r="444" spans="1:10" hidden="1" x14ac:dyDescent="0.25">
      <c r="A444" s="138" t="s">
        <v>2518</v>
      </c>
      <c r="B444" s="138" t="s">
        <v>2519</v>
      </c>
      <c r="C444" s="138" t="s">
        <v>1725</v>
      </c>
      <c r="D444" s="138" t="s">
        <v>1726</v>
      </c>
      <c r="E444" s="138" t="s">
        <v>2520</v>
      </c>
      <c r="F444" s="139">
        <v>42213</v>
      </c>
      <c r="G444" s="140">
        <v>131000</v>
      </c>
      <c r="H444" s="140">
        <v>130999</v>
      </c>
      <c r="I444" s="138" t="s">
        <v>1834</v>
      </c>
      <c r="J444" s="140">
        <v>1</v>
      </c>
    </row>
    <row r="445" spans="1:10" hidden="1" x14ac:dyDescent="0.25">
      <c r="A445" s="138" t="s">
        <v>2521</v>
      </c>
      <c r="B445" s="138" t="s">
        <v>2522</v>
      </c>
      <c r="C445" s="138" t="s">
        <v>1725</v>
      </c>
      <c r="D445" s="138" t="s">
        <v>1726</v>
      </c>
      <c r="E445" s="138" t="s">
        <v>2523</v>
      </c>
      <c r="F445" s="139">
        <v>41296</v>
      </c>
      <c r="G445" s="140">
        <v>131000</v>
      </c>
      <c r="H445" s="140">
        <v>130999</v>
      </c>
      <c r="I445" s="138" t="s">
        <v>1834</v>
      </c>
      <c r="J445" s="140">
        <v>1</v>
      </c>
    </row>
    <row r="446" spans="1:10" hidden="1" x14ac:dyDescent="0.25">
      <c r="A446" s="138" t="s">
        <v>2524</v>
      </c>
      <c r="B446" s="138" t="s">
        <v>2525</v>
      </c>
      <c r="C446" s="138" t="s">
        <v>1725</v>
      </c>
      <c r="D446" s="138" t="s">
        <v>1726</v>
      </c>
      <c r="E446" s="138" t="s">
        <v>2526</v>
      </c>
      <c r="F446" s="139">
        <v>41248</v>
      </c>
      <c r="G446" s="140">
        <v>131000</v>
      </c>
      <c r="H446" s="140">
        <v>130999</v>
      </c>
      <c r="I446" s="138" t="s">
        <v>1834</v>
      </c>
      <c r="J446" s="140">
        <v>1</v>
      </c>
    </row>
    <row r="447" spans="1:10" hidden="1" x14ac:dyDescent="0.25">
      <c r="A447" s="138" t="s">
        <v>1734</v>
      </c>
      <c r="B447" s="138" t="s">
        <v>2527</v>
      </c>
      <c r="C447" s="138" t="s">
        <v>1725</v>
      </c>
      <c r="D447" s="138" t="s">
        <v>1726</v>
      </c>
      <c r="E447" s="138" t="s">
        <v>2528</v>
      </c>
      <c r="F447" s="139">
        <v>41967</v>
      </c>
      <c r="G447" s="140">
        <v>131000</v>
      </c>
      <c r="H447" s="140">
        <v>130999</v>
      </c>
      <c r="I447" s="138" t="s">
        <v>1834</v>
      </c>
      <c r="J447" s="140">
        <v>1</v>
      </c>
    </row>
    <row r="448" spans="1:10" hidden="1" x14ac:dyDescent="0.25">
      <c r="A448" s="138" t="s">
        <v>1778</v>
      </c>
      <c r="B448" s="138" t="s">
        <v>2529</v>
      </c>
      <c r="C448" s="138" t="s">
        <v>1725</v>
      </c>
      <c r="D448" s="138" t="s">
        <v>1726</v>
      </c>
      <c r="E448" s="138" t="s">
        <v>2530</v>
      </c>
      <c r="F448" s="139">
        <v>41448</v>
      </c>
      <c r="G448" s="140">
        <v>131000</v>
      </c>
      <c r="H448" s="140">
        <v>130999</v>
      </c>
      <c r="I448" s="138" t="s">
        <v>1834</v>
      </c>
      <c r="J448" s="140">
        <v>1</v>
      </c>
    </row>
    <row r="449" spans="1:10" hidden="1" x14ac:dyDescent="0.25">
      <c r="A449" s="138" t="s">
        <v>1738</v>
      </c>
      <c r="B449" s="138" t="s">
        <v>2531</v>
      </c>
      <c r="C449" s="138" t="s">
        <v>1725</v>
      </c>
      <c r="D449" s="138" t="s">
        <v>1726</v>
      </c>
      <c r="E449" s="138" t="s">
        <v>2532</v>
      </c>
      <c r="F449" s="139">
        <v>41296</v>
      </c>
      <c r="G449" s="140">
        <v>131000</v>
      </c>
      <c r="H449" s="140">
        <v>130999</v>
      </c>
      <c r="I449" s="138" t="s">
        <v>1834</v>
      </c>
      <c r="J449" s="140">
        <v>1</v>
      </c>
    </row>
    <row r="450" spans="1:10" hidden="1" x14ac:dyDescent="0.25">
      <c r="A450" s="138" t="s">
        <v>1740</v>
      </c>
      <c r="B450" s="138" t="s">
        <v>2533</v>
      </c>
      <c r="C450" s="138" t="s">
        <v>1725</v>
      </c>
      <c r="D450" s="138" t="s">
        <v>1726</v>
      </c>
      <c r="E450" s="138" t="s">
        <v>2534</v>
      </c>
      <c r="F450" s="139">
        <v>41722</v>
      </c>
      <c r="G450" s="140">
        <v>131000</v>
      </c>
      <c r="H450" s="140">
        <v>130999</v>
      </c>
      <c r="I450" s="138" t="s">
        <v>1834</v>
      </c>
      <c r="J450" s="140">
        <v>1</v>
      </c>
    </row>
    <row r="451" spans="1:10" hidden="1" x14ac:dyDescent="0.25">
      <c r="A451" s="138" t="s">
        <v>1740</v>
      </c>
      <c r="B451" s="138" t="s">
        <v>2535</v>
      </c>
      <c r="C451" s="138" t="s">
        <v>1725</v>
      </c>
      <c r="D451" s="138" t="s">
        <v>1726</v>
      </c>
      <c r="E451" s="138" t="s">
        <v>2536</v>
      </c>
      <c r="F451" s="139">
        <v>41722</v>
      </c>
      <c r="G451" s="140">
        <v>131000</v>
      </c>
      <c r="H451" s="140">
        <v>130999</v>
      </c>
      <c r="I451" s="138" t="s">
        <v>1834</v>
      </c>
      <c r="J451" s="140">
        <v>1</v>
      </c>
    </row>
    <row r="452" spans="1:10" hidden="1" x14ac:dyDescent="0.25">
      <c r="A452" s="138" t="s">
        <v>2204</v>
      </c>
      <c r="B452" s="138" t="s">
        <v>2537</v>
      </c>
      <c r="C452" s="138" t="s">
        <v>1725</v>
      </c>
      <c r="D452" s="138" t="s">
        <v>1726</v>
      </c>
      <c r="E452" s="138" t="s">
        <v>2538</v>
      </c>
      <c r="F452" s="139">
        <v>41967</v>
      </c>
      <c r="G452" s="140">
        <v>131000</v>
      </c>
      <c r="H452" s="140">
        <v>130999</v>
      </c>
      <c r="I452" s="138" t="s">
        <v>1834</v>
      </c>
      <c r="J452" s="140">
        <v>1</v>
      </c>
    </row>
    <row r="453" spans="1:10" hidden="1" x14ac:dyDescent="0.25">
      <c r="A453" s="138" t="s">
        <v>2050</v>
      </c>
      <c r="B453" s="138" t="s">
        <v>2539</v>
      </c>
      <c r="C453" s="138" t="s">
        <v>1725</v>
      </c>
      <c r="D453" s="138" t="s">
        <v>1726</v>
      </c>
      <c r="E453" s="138" t="s">
        <v>2540</v>
      </c>
      <c r="F453" s="139">
        <v>41435</v>
      </c>
      <c r="G453" s="140">
        <v>131000</v>
      </c>
      <c r="H453" s="140">
        <v>130999</v>
      </c>
      <c r="I453" s="138" t="s">
        <v>1834</v>
      </c>
      <c r="J453" s="140">
        <v>1</v>
      </c>
    </row>
    <row r="454" spans="1:10" hidden="1" x14ac:dyDescent="0.25">
      <c r="A454" s="138" t="s">
        <v>2541</v>
      </c>
      <c r="B454" s="138" t="s">
        <v>2542</v>
      </c>
      <c r="C454" s="138" t="s">
        <v>1725</v>
      </c>
      <c r="D454" s="138" t="s">
        <v>1726</v>
      </c>
      <c r="E454" s="138" t="s">
        <v>2543</v>
      </c>
      <c r="F454" s="139">
        <v>41435</v>
      </c>
      <c r="G454" s="140">
        <v>131000</v>
      </c>
      <c r="H454" s="140">
        <v>130999</v>
      </c>
      <c r="I454" s="138" t="s">
        <v>1834</v>
      </c>
      <c r="J454" s="140">
        <v>1</v>
      </c>
    </row>
    <row r="455" spans="1:10" hidden="1" x14ac:dyDescent="0.25">
      <c r="A455" s="138" t="s">
        <v>1951</v>
      </c>
      <c r="B455" s="138" t="s">
        <v>2544</v>
      </c>
      <c r="C455" s="138" t="s">
        <v>1725</v>
      </c>
      <c r="D455" s="138" t="s">
        <v>1726</v>
      </c>
      <c r="E455" s="138" t="s">
        <v>2545</v>
      </c>
      <c r="F455" s="139">
        <v>41248</v>
      </c>
      <c r="G455" s="140">
        <v>131000</v>
      </c>
      <c r="H455" s="140">
        <v>130999</v>
      </c>
      <c r="I455" s="138" t="s">
        <v>1834</v>
      </c>
      <c r="J455" s="140">
        <v>1</v>
      </c>
    </row>
    <row r="456" spans="1:10" hidden="1" x14ac:dyDescent="0.25">
      <c r="A456" s="138" t="s">
        <v>1814</v>
      </c>
      <c r="B456" s="138" t="s">
        <v>2546</v>
      </c>
      <c r="C456" s="138" t="s">
        <v>1725</v>
      </c>
      <c r="D456" s="138" t="s">
        <v>1726</v>
      </c>
      <c r="E456" s="138" t="s">
        <v>2547</v>
      </c>
      <c r="F456" s="139">
        <v>41448</v>
      </c>
      <c r="G456" s="140">
        <v>131000</v>
      </c>
      <c r="H456" s="140">
        <v>130999</v>
      </c>
      <c r="I456" s="138" t="s">
        <v>1834</v>
      </c>
      <c r="J456" s="140">
        <v>1</v>
      </c>
    </row>
    <row r="457" spans="1:10" hidden="1" x14ac:dyDescent="0.25">
      <c r="A457" s="138" t="s">
        <v>1814</v>
      </c>
      <c r="B457" s="138" t="s">
        <v>2548</v>
      </c>
      <c r="C457" s="138" t="s">
        <v>1725</v>
      </c>
      <c r="D457" s="138" t="s">
        <v>1726</v>
      </c>
      <c r="E457" s="138" t="s">
        <v>2549</v>
      </c>
      <c r="F457" s="139">
        <v>41771</v>
      </c>
      <c r="G457" s="140">
        <v>131000</v>
      </c>
      <c r="H457" s="140">
        <v>130999</v>
      </c>
      <c r="I457" s="138" t="s">
        <v>1834</v>
      </c>
      <c r="J457" s="140">
        <v>1</v>
      </c>
    </row>
    <row r="458" spans="1:10" hidden="1" x14ac:dyDescent="0.25">
      <c r="A458" s="138" t="s">
        <v>1723</v>
      </c>
      <c r="B458" s="138" t="s">
        <v>2550</v>
      </c>
      <c r="C458" s="138" t="s">
        <v>1725</v>
      </c>
      <c r="D458" s="138" t="s">
        <v>1726</v>
      </c>
      <c r="E458" s="138" t="s">
        <v>2551</v>
      </c>
      <c r="F458" s="139">
        <v>41108</v>
      </c>
      <c r="G458" s="140">
        <v>132000</v>
      </c>
      <c r="H458" s="140">
        <v>131999</v>
      </c>
      <c r="I458" s="138" t="s">
        <v>1834</v>
      </c>
      <c r="J458" s="140">
        <v>1</v>
      </c>
    </row>
    <row r="459" spans="1:10" hidden="1" x14ac:dyDescent="0.25">
      <c r="A459" s="138" t="s">
        <v>2552</v>
      </c>
      <c r="B459" s="138" t="s">
        <v>2553</v>
      </c>
      <c r="C459" s="138" t="s">
        <v>1725</v>
      </c>
      <c r="D459" s="138" t="s">
        <v>1726</v>
      </c>
      <c r="E459" s="138" t="s">
        <v>2554</v>
      </c>
      <c r="F459" s="139">
        <v>41135</v>
      </c>
      <c r="G459" s="140">
        <v>132000</v>
      </c>
      <c r="H459" s="140">
        <v>131999</v>
      </c>
      <c r="I459" s="138" t="s">
        <v>1834</v>
      </c>
      <c r="J459" s="140">
        <v>1</v>
      </c>
    </row>
    <row r="460" spans="1:10" hidden="1" x14ac:dyDescent="0.25">
      <c r="A460" s="138" t="s">
        <v>1859</v>
      </c>
      <c r="B460" s="138" t="s">
        <v>2555</v>
      </c>
      <c r="C460" s="138" t="s">
        <v>1725</v>
      </c>
      <c r="D460" s="138" t="s">
        <v>1726</v>
      </c>
      <c r="E460" s="138" t="s">
        <v>2556</v>
      </c>
      <c r="F460" s="139">
        <v>41128</v>
      </c>
      <c r="G460" s="140">
        <v>132000</v>
      </c>
      <c r="H460" s="140">
        <v>131999</v>
      </c>
      <c r="I460" s="138" t="s">
        <v>1834</v>
      </c>
      <c r="J460" s="140">
        <v>1</v>
      </c>
    </row>
    <row r="461" spans="1:10" hidden="1" x14ac:dyDescent="0.25">
      <c r="A461" s="138" t="s">
        <v>2557</v>
      </c>
      <c r="B461" s="138" t="s">
        <v>2558</v>
      </c>
      <c r="C461" s="138" t="s">
        <v>1725</v>
      </c>
      <c r="D461" s="138" t="s">
        <v>1726</v>
      </c>
      <c r="E461" s="138" t="s">
        <v>2559</v>
      </c>
      <c r="F461" s="139">
        <v>41128</v>
      </c>
      <c r="G461" s="140">
        <v>132000</v>
      </c>
      <c r="H461" s="140">
        <v>131999</v>
      </c>
      <c r="I461" s="138" t="s">
        <v>1834</v>
      </c>
      <c r="J461" s="140">
        <v>1</v>
      </c>
    </row>
    <row r="462" spans="1:10" hidden="1" x14ac:dyDescent="0.25">
      <c r="A462" s="138" t="s">
        <v>1999</v>
      </c>
      <c r="B462" s="138" t="s">
        <v>2560</v>
      </c>
      <c r="C462" s="138" t="s">
        <v>1725</v>
      </c>
      <c r="D462" s="138" t="s">
        <v>1726</v>
      </c>
      <c r="E462" s="138" t="s">
        <v>2561</v>
      </c>
      <c r="F462" s="139">
        <v>41108</v>
      </c>
      <c r="G462" s="140">
        <v>132000</v>
      </c>
      <c r="H462" s="140">
        <v>131999</v>
      </c>
      <c r="I462" s="138" t="s">
        <v>1834</v>
      </c>
      <c r="J462" s="140">
        <v>1</v>
      </c>
    </row>
    <row r="463" spans="1:10" hidden="1" x14ac:dyDescent="0.25">
      <c r="A463" s="138" t="s">
        <v>1723</v>
      </c>
      <c r="B463" s="138" t="s">
        <v>2562</v>
      </c>
      <c r="C463" s="138" t="s">
        <v>1725</v>
      </c>
      <c r="D463" s="138" t="s">
        <v>1726</v>
      </c>
      <c r="E463" s="138" t="s">
        <v>2563</v>
      </c>
      <c r="F463" s="139">
        <v>43775</v>
      </c>
      <c r="G463" s="140">
        <v>133000</v>
      </c>
      <c r="H463" s="140">
        <v>22166.666649999999</v>
      </c>
      <c r="I463" s="138" t="s">
        <v>1849</v>
      </c>
      <c r="J463" s="140">
        <v>110833.33335000002</v>
      </c>
    </row>
    <row r="464" spans="1:10" hidden="1" x14ac:dyDescent="0.25">
      <c r="A464" s="138" t="s">
        <v>2020</v>
      </c>
      <c r="B464" s="138" t="s">
        <v>2564</v>
      </c>
      <c r="C464" s="138" t="s">
        <v>1725</v>
      </c>
      <c r="D464" s="138" t="s">
        <v>1726</v>
      </c>
      <c r="E464" s="138" t="s">
        <v>2565</v>
      </c>
      <c r="F464" s="139">
        <v>44069</v>
      </c>
      <c r="G464" s="140">
        <v>133000</v>
      </c>
      <c r="H464" s="140">
        <v>2216.6666649999997</v>
      </c>
      <c r="I464" s="138" t="s">
        <v>1849</v>
      </c>
      <c r="J464" s="140">
        <v>130783.333335</v>
      </c>
    </row>
    <row r="465" spans="1:10" hidden="1" x14ac:dyDescent="0.25">
      <c r="A465" s="138" t="s">
        <v>1859</v>
      </c>
      <c r="B465" s="138" t="s">
        <v>2566</v>
      </c>
      <c r="C465" s="138" t="s">
        <v>1725</v>
      </c>
      <c r="D465" s="138" t="s">
        <v>1726</v>
      </c>
      <c r="E465" s="138" t="s">
        <v>2567</v>
      </c>
      <c r="F465" s="139">
        <v>43810</v>
      </c>
      <c r="G465" s="140">
        <v>133000</v>
      </c>
      <c r="H465" s="140">
        <v>19949.999984999999</v>
      </c>
      <c r="I465" s="138" t="s">
        <v>1849</v>
      </c>
      <c r="J465" s="140">
        <v>113050.000015</v>
      </c>
    </row>
    <row r="466" spans="1:10" hidden="1" x14ac:dyDescent="0.25">
      <c r="A466" s="138" t="s">
        <v>1967</v>
      </c>
      <c r="B466" s="138" t="s">
        <v>2568</v>
      </c>
      <c r="C466" s="138" t="s">
        <v>1725</v>
      </c>
      <c r="D466" s="138" t="s">
        <v>1726</v>
      </c>
      <c r="E466" s="138" t="s">
        <v>2569</v>
      </c>
      <c r="F466" s="139">
        <v>43810</v>
      </c>
      <c r="G466" s="140">
        <v>133000</v>
      </c>
      <c r="H466" s="140">
        <v>19949.999984999999</v>
      </c>
      <c r="I466" s="138" t="s">
        <v>1849</v>
      </c>
      <c r="J466" s="140">
        <v>113050.000015</v>
      </c>
    </row>
    <row r="467" spans="1:10" x14ac:dyDescent="0.25">
      <c r="A467" s="138" t="s">
        <v>1865</v>
      </c>
      <c r="B467" s="138" t="s">
        <v>2570</v>
      </c>
      <c r="C467" s="138" t="s">
        <v>1725</v>
      </c>
      <c r="D467" s="138" t="s">
        <v>1726</v>
      </c>
      <c r="E467" s="138" t="s">
        <v>2571</v>
      </c>
      <c r="F467" s="139">
        <v>44069</v>
      </c>
      <c r="G467" s="140">
        <v>133000</v>
      </c>
      <c r="H467" s="140">
        <v>2216.6666649999997</v>
      </c>
      <c r="I467" s="138" t="s">
        <v>1849</v>
      </c>
      <c r="J467" s="140">
        <v>130783.333335</v>
      </c>
    </row>
    <row r="468" spans="1:10" hidden="1" x14ac:dyDescent="0.25">
      <c r="A468" s="138" t="s">
        <v>1929</v>
      </c>
      <c r="B468" s="138" t="s">
        <v>2572</v>
      </c>
      <c r="C468" s="138" t="s">
        <v>1725</v>
      </c>
      <c r="D468" s="138" t="s">
        <v>1726</v>
      </c>
      <c r="E468" s="138" t="s">
        <v>2573</v>
      </c>
      <c r="F468" s="139">
        <v>43789</v>
      </c>
      <c r="G468" s="140">
        <v>133000</v>
      </c>
      <c r="H468" s="140">
        <v>22166.666649999999</v>
      </c>
      <c r="I468" s="138" t="s">
        <v>1849</v>
      </c>
      <c r="J468" s="140">
        <v>110833.33335000002</v>
      </c>
    </row>
    <row r="469" spans="1:10" hidden="1" x14ac:dyDescent="0.25">
      <c r="A469" s="138" t="s">
        <v>2503</v>
      </c>
      <c r="B469" s="138" t="s">
        <v>2574</v>
      </c>
      <c r="C469" s="138" t="s">
        <v>1725</v>
      </c>
      <c r="D469" s="138" t="s">
        <v>1726</v>
      </c>
      <c r="E469" s="138" t="s">
        <v>2575</v>
      </c>
      <c r="F469" s="139">
        <v>43934</v>
      </c>
      <c r="G469" s="140">
        <v>133000</v>
      </c>
      <c r="H469" s="140">
        <v>11083.333325</v>
      </c>
      <c r="I469" s="138" t="s">
        <v>1849</v>
      </c>
      <c r="J469" s="140">
        <v>121916.666675</v>
      </c>
    </row>
    <row r="470" spans="1:10" hidden="1" x14ac:dyDescent="0.25">
      <c r="A470" s="138" t="s">
        <v>1839</v>
      </c>
      <c r="B470" s="138" t="s">
        <v>2576</v>
      </c>
      <c r="C470" s="138" t="s">
        <v>1725</v>
      </c>
      <c r="D470" s="138" t="s">
        <v>1726</v>
      </c>
      <c r="E470" s="138" t="s">
        <v>2577</v>
      </c>
      <c r="F470" s="139">
        <v>43905</v>
      </c>
      <c r="G470" s="140">
        <v>133000</v>
      </c>
      <c r="H470" s="140">
        <v>13299.99999</v>
      </c>
      <c r="I470" s="138" t="s">
        <v>1849</v>
      </c>
      <c r="J470" s="140">
        <v>119700.00001</v>
      </c>
    </row>
    <row r="471" spans="1:10" hidden="1" x14ac:dyDescent="0.25">
      <c r="A471" s="138" t="s">
        <v>1839</v>
      </c>
      <c r="B471" s="138" t="s">
        <v>2578</v>
      </c>
      <c r="C471" s="138" t="s">
        <v>1725</v>
      </c>
      <c r="D471" s="138" t="s">
        <v>1726</v>
      </c>
      <c r="E471" s="138" t="s">
        <v>2579</v>
      </c>
      <c r="F471" s="139">
        <v>43675</v>
      </c>
      <c r="G471" s="140">
        <v>133000</v>
      </c>
      <c r="H471" s="140">
        <v>31033.333309999998</v>
      </c>
      <c r="I471" s="138" t="s">
        <v>1849</v>
      </c>
      <c r="J471" s="140">
        <v>101966.66669</v>
      </c>
    </row>
    <row r="472" spans="1:10" hidden="1" x14ac:dyDescent="0.25">
      <c r="A472" s="138" t="s">
        <v>2146</v>
      </c>
      <c r="B472" s="138" t="s">
        <v>2580</v>
      </c>
      <c r="C472" s="138" t="s">
        <v>1725</v>
      </c>
      <c r="D472" s="138" t="s">
        <v>1726</v>
      </c>
      <c r="E472" s="138" t="s">
        <v>2581</v>
      </c>
      <c r="F472" s="139">
        <v>43808</v>
      </c>
      <c r="G472" s="140">
        <v>133000</v>
      </c>
      <c r="H472" s="140">
        <v>19949.999984999999</v>
      </c>
      <c r="I472" s="138" t="s">
        <v>1849</v>
      </c>
      <c r="J472" s="140">
        <v>113050.000015</v>
      </c>
    </row>
    <row r="473" spans="1:10" hidden="1" x14ac:dyDescent="0.25">
      <c r="A473" s="138" t="s">
        <v>2444</v>
      </c>
      <c r="B473" s="138" t="s">
        <v>2582</v>
      </c>
      <c r="C473" s="138" t="s">
        <v>1725</v>
      </c>
      <c r="D473" s="138" t="s">
        <v>1726</v>
      </c>
      <c r="E473" s="138" t="s">
        <v>2583</v>
      </c>
      <c r="F473" s="139">
        <v>43789</v>
      </c>
      <c r="G473" s="140">
        <v>133000</v>
      </c>
      <c r="H473" s="140">
        <v>22166.666649999999</v>
      </c>
      <c r="I473" s="138" t="s">
        <v>1849</v>
      </c>
      <c r="J473" s="140">
        <v>110833.33335000002</v>
      </c>
    </row>
    <row r="474" spans="1:10" hidden="1" x14ac:dyDescent="0.25">
      <c r="A474" s="138" t="s">
        <v>1883</v>
      </c>
      <c r="B474" s="138" t="s">
        <v>2584</v>
      </c>
      <c r="C474" s="138" t="s">
        <v>1725</v>
      </c>
      <c r="D474" s="138" t="s">
        <v>1726</v>
      </c>
      <c r="E474" s="138" t="s">
        <v>2585</v>
      </c>
      <c r="F474" s="139">
        <v>43636</v>
      </c>
      <c r="G474" s="140">
        <v>135000</v>
      </c>
      <c r="H474" s="140">
        <v>33749.999985000002</v>
      </c>
      <c r="I474" s="138" t="s">
        <v>1849</v>
      </c>
      <c r="J474" s="140">
        <v>101250.000015</v>
      </c>
    </row>
    <row r="475" spans="1:10" hidden="1" x14ac:dyDescent="0.25">
      <c r="A475" s="138" t="s">
        <v>1871</v>
      </c>
      <c r="B475" s="138" t="s">
        <v>2586</v>
      </c>
      <c r="C475" s="138" t="s">
        <v>1725</v>
      </c>
      <c r="D475" s="138" t="s">
        <v>1726</v>
      </c>
      <c r="E475" s="138" t="s">
        <v>2587</v>
      </c>
      <c r="F475" s="139">
        <v>43457</v>
      </c>
      <c r="G475" s="140">
        <v>139000</v>
      </c>
      <c r="H475" s="140">
        <v>48649.999966666655</v>
      </c>
      <c r="I475" s="138" t="s">
        <v>1849</v>
      </c>
      <c r="J475" s="140">
        <v>90350.000033333345</v>
      </c>
    </row>
    <row r="476" spans="1:10" hidden="1" x14ac:dyDescent="0.25">
      <c r="A476" s="138" t="s">
        <v>1843</v>
      </c>
      <c r="B476" s="138" t="s">
        <v>2588</v>
      </c>
      <c r="C476" s="138" t="s">
        <v>1725</v>
      </c>
      <c r="D476" s="138" t="s">
        <v>1726</v>
      </c>
      <c r="E476" s="138" t="s">
        <v>2589</v>
      </c>
      <c r="F476" s="139">
        <v>43457</v>
      </c>
      <c r="G476" s="140">
        <v>139000</v>
      </c>
      <c r="H476" s="140">
        <v>48649.999966666655</v>
      </c>
      <c r="I476" s="138" t="s">
        <v>1849</v>
      </c>
      <c r="J476" s="140">
        <v>90350.000033333345</v>
      </c>
    </row>
    <row r="477" spans="1:10" hidden="1" x14ac:dyDescent="0.25">
      <c r="A477" s="138" t="s">
        <v>1839</v>
      </c>
      <c r="B477" s="138" t="s">
        <v>2590</v>
      </c>
      <c r="C477" s="138" t="s">
        <v>1725</v>
      </c>
      <c r="D477" s="138" t="s">
        <v>1726</v>
      </c>
      <c r="E477" s="138" t="s">
        <v>2591</v>
      </c>
      <c r="F477" s="139">
        <v>43640</v>
      </c>
      <c r="G477" s="140">
        <v>140000</v>
      </c>
      <c r="H477" s="140">
        <v>34999.999980000001</v>
      </c>
      <c r="I477" s="138" t="s">
        <v>1849</v>
      </c>
      <c r="J477" s="140">
        <v>105000.00002000001</v>
      </c>
    </row>
    <row r="478" spans="1:10" hidden="1" x14ac:dyDescent="0.25">
      <c r="A478" s="138" t="s">
        <v>2050</v>
      </c>
      <c r="B478" s="138" t="s">
        <v>2592</v>
      </c>
      <c r="C478" s="138" t="s">
        <v>1725</v>
      </c>
      <c r="D478" s="138" t="s">
        <v>1726</v>
      </c>
      <c r="E478" s="138" t="s">
        <v>1726</v>
      </c>
      <c r="F478" s="139">
        <v>39874</v>
      </c>
      <c r="G478" s="140">
        <v>143545</v>
      </c>
      <c r="H478" s="140">
        <v>143544</v>
      </c>
      <c r="I478" s="138" t="s">
        <v>1834</v>
      </c>
      <c r="J478" s="140">
        <v>1</v>
      </c>
    </row>
    <row r="479" spans="1:10" hidden="1" x14ac:dyDescent="0.25">
      <c r="A479" s="138" t="s">
        <v>1836</v>
      </c>
      <c r="B479" s="138" t="s">
        <v>2593</v>
      </c>
      <c r="C479" s="138" t="s">
        <v>1725</v>
      </c>
      <c r="D479" s="138" t="s">
        <v>1726</v>
      </c>
      <c r="E479" s="138" t="s">
        <v>2594</v>
      </c>
      <c r="F479" s="139">
        <v>40308</v>
      </c>
      <c r="G479" s="140">
        <v>150000</v>
      </c>
      <c r="H479" s="140">
        <v>149999</v>
      </c>
      <c r="I479" s="138" t="s">
        <v>1834</v>
      </c>
      <c r="J479" s="140">
        <v>1</v>
      </c>
    </row>
    <row r="480" spans="1:10" hidden="1" x14ac:dyDescent="0.25">
      <c r="A480" s="138" t="s">
        <v>1836</v>
      </c>
      <c r="B480" s="138" t="s">
        <v>2595</v>
      </c>
      <c r="C480" s="138" t="s">
        <v>1725</v>
      </c>
      <c r="D480" s="138" t="s">
        <v>1726</v>
      </c>
      <c r="E480" s="138" t="s">
        <v>2596</v>
      </c>
      <c r="F480" s="139">
        <v>40308</v>
      </c>
      <c r="G480" s="140">
        <v>150000</v>
      </c>
      <c r="H480" s="140">
        <v>149999</v>
      </c>
      <c r="I480" s="138" t="s">
        <v>1834</v>
      </c>
      <c r="J480" s="140">
        <v>1</v>
      </c>
    </row>
    <row r="481" spans="1:10" hidden="1" x14ac:dyDescent="0.25">
      <c r="A481" s="138" t="s">
        <v>2597</v>
      </c>
      <c r="B481" s="138" t="s">
        <v>2598</v>
      </c>
      <c r="C481" s="138" t="s">
        <v>1725</v>
      </c>
      <c r="D481" s="138" t="s">
        <v>1726</v>
      </c>
      <c r="E481" s="138" t="s">
        <v>2599</v>
      </c>
      <c r="F481" s="139">
        <v>40490</v>
      </c>
      <c r="G481" s="140">
        <v>154000</v>
      </c>
      <c r="H481" s="140">
        <v>153999</v>
      </c>
      <c r="I481" s="138" t="s">
        <v>1834</v>
      </c>
      <c r="J481" s="140">
        <v>1</v>
      </c>
    </row>
    <row r="482" spans="1:10" hidden="1" x14ac:dyDescent="0.25">
      <c r="A482" s="138" t="s">
        <v>1839</v>
      </c>
      <c r="B482" s="138" t="s">
        <v>2600</v>
      </c>
      <c r="C482" s="138" t="s">
        <v>1725</v>
      </c>
      <c r="D482" s="138" t="s">
        <v>1726</v>
      </c>
      <c r="E482" s="138" t="s">
        <v>2601</v>
      </c>
      <c r="F482" s="139">
        <v>40490</v>
      </c>
      <c r="G482" s="140">
        <v>154000</v>
      </c>
      <c r="H482" s="140">
        <v>153999</v>
      </c>
      <c r="I482" s="138" t="s">
        <v>1834</v>
      </c>
      <c r="J482" s="140">
        <v>1</v>
      </c>
    </row>
    <row r="483" spans="1:10" hidden="1" x14ac:dyDescent="0.25">
      <c r="A483" s="138" t="s">
        <v>1839</v>
      </c>
      <c r="B483" s="138" t="s">
        <v>2602</v>
      </c>
      <c r="C483" s="138" t="s">
        <v>1725</v>
      </c>
      <c r="D483" s="138" t="s">
        <v>1726</v>
      </c>
      <c r="E483" s="138" t="s">
        <v>2603</v>
      </c>
      <c r="F483" s="139">
        <v>40490</v>
      </c>
      <c r="G483" s="140">
        <v>154000</v>
      </c>
      <c r="H483" s="140">
        <v>153999</v>
      </c>
      <c r="I483" s="138" t="s">
        <v>1834</v>
      </c>
      <c r="J483" s="140">
        <v>1</v>
      </c>
    </row>
    <row r="484" spans="1:10" hidden="1" x14ac:dyDescent="0.25">
      <c r="A484" s="138" t="s">
        <v>1839</v>
      </c>
      <c r="B484" s="138" t="s">
        <v>2604</v>
      </c>
      <c r="C484" s="138" t="s">
        <v>1725</v>
      </c>
      <c r="D484" s="138" t="s">
        <v>1726</v>
      </c>
      <c r="E484" s="138" t="s">
        <v>2605</v>
      </c>
      <c r="F484" s="139">
        <v>40490</v>
      </c>
      <c r="G484" s="140">
        <v>154000</v>
      </c>
      <c r="H484" s="140">
        <v>153999</v>
      </c>
      <c r="I484" s="138" t="s">
        <v>1834</v>
      </c>
      <c r="J484" s="140">
        <v>1</v>
      </c>
    </row>
    <row r="485" spans="1:10" hidden="1" x14ac:dyDescent="0.25">
      <c r="A485" s="138" t="s">
        <v>1995</v>
      </c>
      <c r="B485" s="138" t="s">
        <v>2606</v>
      </c>
      <c r="C485" s="138" t="s">
        <v>1725</v>
      </c>
      <c r="D485" s="138" t="s">
        <v>1726</v>
      </c>
      <c r="E485" s="138" t="s">
        <v>2607</v>
      </c>
      <c r="F485" s="139">
        <v>40356</v>
      </c>
      <c r="G485" s="140">
        <v>154000</v>
      </c>
      <c r="H485" s="140">
        <v>153999</v>
      </c>
      <c r="I485" s="138" t="s">
        <v>1834</v>
      </c>
      <c r="J485" s="140">
        <v>1</v>
      </c>
    </row>
    <row r="486" spans="1:10" hidden="1" x14ac:dyDescent="0.25">
      <c r="A486" s="138" t="s">
        <v>1890</v>
      </c>
      <c r="B486" s="138" t="s">
        <v>2608</v>
      </c>
      <c r="C486" s="138" t="s">
        <v>1725</v>
      </c>
      <c r="D486" s="138" t="s">
        <v>1726</v>
      </c>
      <c r="E486" s="138" t="s">
        <v>2609</v>
      </c>
      <c r="F486" s="139">
        <v>40356</v>
      </c>
      <c r="G486" s="140">
        <v>154000</v>
      </c>
      <c r="H486" s="140">
        <v>153999</v>
      </c>
      <c r="I486" s="138" t="s">
        <v>1834</v>
      </c>
      <c r="J486" s="140">
        <v>1</v>
      </c>
    </row>
    <row r="487" spans="1:10" hidden="1" x14ac:dyDescent="0.25">
      <c r="A487" s="138" t="s">
        <v>1829</v>
      </c>
      <c r="B487" s="138" t="s">
        <v>2610</v>
      </c>
      <c r="C487" s="138" t="s">
        <v>1725</v>
      </c>
      <c r="D487" s="138" t="s">
        <v>1726</v>
      </c>
      <c r="E487" s="138" t="s">
        <v>2611</v>
      </c>
      <c r="F487" s="139">
        <v>40356</v>
      </c>
      <c r="G487" s="140">
        <v>154000</v>
      </c>
      <c r="H487" s="140">
        <v>153999</v>
      </c>
      <c r="I487" s="138" t="s">
        <v>1834</v>
      </c>
      <c r="J487" s="140">
        <v>1</v>
      </c>
    </row>
    <row r="488" spans="1:10" hidden="1" x14ac:dyDescent="0.25">
      <c r="A488" s="138" t="s">
        <v>1812</v>
      </c>
      <c r="B488" s="138" t="s">
        <v>2612</v>
      </c>
      <c r="C488" s="138" t="s">
        <v>1725</v>
      </c>
      <c r="D488" s="138" t="s">
        <v>1726</v>
      </c>
      <c r="E488" s="138" t="s">
        <v>2613</v>
      </c>
      <c r="F488" s="139">
        <v>40356</v>
      </c>
      <c r="G488" s="140">
        <v>154000</v>
      </c>
      <c r="H488" s="140">
        <v>153999</v>
      </c>
      <c r="I488" s="138" t="s">
        <v>1834</v>
      </c>
      <c r="J488" s="140">
        <v>1</v>
      </c>
    </row>
    <row r="489" spans="1:10" hidden="1" x14ac:dyDescent="0.25">
      <c r="A489" s="138" t="s">
        <v>1723</v>
      </c>
      <c r="B489" s="138" t="s">
        <v>2614</v>
      </c>
      <c r="C489" s="138" t="s">
        <v>1725</v>
      </c>
      <c r="D489" s="138" t="s">
        <v>1726</v>
      </c>
      <c r="E489" s="138" t="s">
        <v>2615</v>
      </c>
      <c r="F489" s="139">
        <v>40762</v>
      </c>
      <c r="G489" s="140">
        <v>164000</v>
      </c>
      <c r="H489" s="140">
        <v>163999</v>
      </c>
      <c r="I489" s="138" t="s">
        <v>1834</v>
      </c>
      <c r="J489" s="140">
        <v>1</v>
      </c>
    </row>
    <row r="490" spans="1:10" hidden="1" x14ac:dyDescent="0.25">
      <c r="A490" s="138" t="s">
        <v>1723</v>
      </c>
      <c r="B490" s="138" t="s">
        <v>2616</v>
      </c>
      <c r="C490" s="138" t="s">
        <v>1725</v>
      </c>
      <c r="D490" s="138" t="s">
        <v>1726</v>
      </c>
      <c r="E490" s="138" t="s">
        <v>2617</v>
      </c>
      <c r="F490" s="139">
        <v>40762</v>
      </c>
      <c r="G490" s="140">
        <v>164000</v>
      </c>
      <c r="H490" s="140">
        <v>163999</v>
      </c>
      <c r="I490" s="138" t="s">
        <v>1834</v>
      </c>
      <c r="J490" s="140">
        <v>1</v>
      </c>
    </row>
    <row r="491" spans="1:10" hidden="1" x14ac:dyDescent="0.25">
      <c r="A491" s="138" t="s">
        <v>1926</v>
      </c>
      <c r="B491" s="138" t="s">
        <v>2618</v>
      </c>
      <c r="C491" s="138" t="s">
        <v>1725</v>
      </c>
      <c r="D491" s="138" t="s">
        <v>1726</v>
      </c>
      <c r="E491" s="138" t="s">
        <v>2619</v>
      </c>
      <c r="F491" s="139">
        <v>40666</v>
      </c>
      <c r="G491" s="140">
        <v>164000</v>
      </c>
      <c r="H491" s="140">
        <v>163999</v>
      </c>
      <c r="I491" s="138" t="s">
        <v>1834</v>
      </c>
      <c r="J491" s="140">
        <v>1</v>
      </c>
    </row>
    <row r="492" spans="1:10" hidden="1" x14ac:dyDescent="0.25">
      <c r="A492" s="138" t="s">
        <v>1859</v>
      </c>
      <c r="B492" s="138" t="s">
        <v>2620</v>
      </c>
      <c r="C492" s="138" t="s">
        <v>1725</v>
      </c>
      <c r="D492" s="138" t="s">
        <v>1726</v>
      </c>
      <c r="E492" s="138" t="s">
        <v>2621</v>
      </c>
      <c r="F492" s="139">
        <v>41135</v>
      </c>
      <c r="G492" s="140">
        <v>164000</v>
      </c>
      <c r="H492" s="140">
        <v>163999</v>
      </c>
      <c r="I492" s="138" t="s">
        <v>1834</v>
      </c>
      <c r="J492" s="140">
        <v>1</v>
      </c>
    </row>
    <row r="493" spans="1:10" hidden="1" x14ac:dyDescent="0.25">
      <c r="A493" s="138" t="s">
        <v>1772</v>
      </c>
      <c r="B493" s="138" t="s">
        <v>2622</v>
      </c>
      <c r="C493" s="138" t="s">
        <v>1725</v>
      </c>
      <c r="D493" s="138" t="s">
        <v>1726</v>
      </c>
      <c r="E493" s="138" t="s">
        <v>2623</v>
      </c>
      <c r="F493" s="139">
        <v>40666</v>
      </c>
      <c r="G493" s="140">
        <v>164000</v>
      </c>
      <c r="H493" s="140">
        <v>163999</v>
      </c>
      <c r="I493" s="138" t="s">
        <v>1834</v>
      </c>
      <c r="J493" s="140">
        <v>1</v>
      </c>
    </row>
    <row r="494" spans="1:10" hidden="1" x14ac:dyDescent="0.25">
      <c r="A494" s="138" t="s">
        <v>1862</v>
      </c>
      <c r="B494" s="138" t="s">
        <v>2624</v>
      </c>
      <c r="C494" s="138" t="s">
        <v>1725</v>
      </c>
      <c r="D494" s="138" t="s">
        <v>1726</v>
      </c>
      <c r="E494" s="138" t="s">
        <v>2625</v>
      </c>
      <c r="F494" s="139">
        <v>40941</v>
      </c>
      <c r="G494" s="140">
        <v>164000</v>
      </c>
      <c r="H494" s="140">
        <v>163999</v>
      </c>
      <c r="I494" s="138" t="s">
        <v>1834</v>
      </c>
      <c r="J494" s="140">
        <v>1</v>
      </c>
    </row>
    <row r="495" spans="1:10" x14ac:dyDescent="0.25">
      <c r="A495" s="138" t="s">
        <v>1865</v>
      </c>
      <c r="B495" s="138" t="s">
        <v>2626</v>
      </c>
      <c r="C495" s="138" t="s">
        <v>1725</v>
      </c>
      <c r="D495" s="138" t="s">
        <v>1726</v>
      </c>
      <c r="E495" s="138" t="s">
        <v>2627</v>
      </c>
      <c r="F495" s="139">
        <v>40941</v>
      </c>
      <c r="G495" s="140">
        <v>164000</v>
      </c>
      <c r="H495" s="140">
        <v>163999</v>
      </c>
      <c r="I495" s="138" t="s">
        <v>1834</v>
      </c>
      <c r="J495" s="140">
        <v>1</v>
      </c>
    </row>
    <row r="496" spans="1:10" hidden="1" x14ac:dyDescent="0.25">
      <c r="A496" s="138" t="s">
        <v>1932</v>
      </c>
      <c r="B496" s="138" t="s">
        <v>2628</v>
      </c>
      <c r="C496" s="138" t="s">
        <v>1725</v>
      </c>
      <c r="D496" s="138" t="s">
        <v>1726</v>
      </c>
      <c r="E496" s="138" t="s">
        <v>2629</v>
      </c>
      <c r="F496" s="139">
        <v>40666</v>
      </c>
      <c r="G496" s="140">
        <v>164000</v>
      </c>
      <c r="H496" s="140">
        <v>163999</v>
      </c>
      <c r="I496" s="138" t="s">
        <v>1834</v>
      </c>
      <c r="J496" s="140">
        <v>1</v>
      </c>
    </row>
    <row r="497" spans="1:10" hidden="1" x14ac:dyDescent="0.25">
      <c r="A497" s="138" t="s">
        <v>2282</v>
      </c>
      <c r="B497" s="138" t="s">
        <v>2630</v>
      </c>
      <c r="C497" s="138" t="s">
        <v>1725</v>
      </c>
      <c r="D497" s="138" t="s">
        <v>1726</v>
      </c>
      <c r="E497" s="138" t="s">
        <v>2631</v>
      </c>
      <c r="F497" s="139">
        <v>40941</v>
      </c>
      <c r="G497" s="140">
        <v>164000</v>
      </c>
      <c r="H497" s="140">
        <v>163999</v>
      </c>
      <c r="I497" s="138" t="s">
        <v>1834</v>
      </c>
      <c r="J497" s="140">
        <v>1</v>
      </c>
    </row>
    <row r="498" spans="1:10" hidden="1" x14ac:dyDescent="0.25">
      <c r="A498" s="138" t="s">
        <v>1839</v>
      </c>
      <c r="B498" s="138" t="s">
        <v>2632</v>
      </c>
      <c r="C498" s="138" t="s">
        <v>1725</v>
      </c>
      <c r="D498" s="138" t="s">
        <v>1726</v>
      </c>
      <c r="E498" s="138" t="s">
        <v>2633</v>
      </c>
      <c r="F498" s="139">
        <v>40762</v>
      </c>
      <c r="G498" s="140">
        <v>164000</v>
      </c>
      <c r="H498" s="140">
        <v>163999</v>
      </c>
      <c r="I498" s="138" t="s">
        <v>1834</v>
      </c>
      <c r="J498" s="140">
        <v>1</v>
      </c>
    </row>
    <row r="499" spans="1:10" hidden="1" x14ac:dyDescent="0.25">
      <c r="A499" s="138" t="s">
        <v>1839</v>
      </c>
      <c r="B499" s="138" t="s">
        <v>2634</v>
      </c>
      <c r="C499" s="138" t="s">
        <v>1725</v>
      </c>
      <c r="D499" s="138" t="s">
        <v>1726</v>
      </c>
      <c r="E499" s="138" t="s">
        <v>2635</v>
      </c>
      <c r="F499" s="139">
        <v>40804</v>
      </c>
      <c r="G499" s="140">
        <v>164000</v>
      </c>
      <c r="H499" s="140">
        <v>163999</v>
      </c>
      <c r="I499" s="138" t="s">
        <v>1834</v>
      </c>
      <c r="J499" s="140">
        <v>1</v>
      </c>
    </row>
    <row r="500" spans="1:10" hidden="1" x14ac:dyDescent="0.25">
      <c r="A500" s="138" t="s">
        <v>1839</v>
      </c>
      <c r="B500" s="138" t="s">
        <v>2636</v>
      </c>
      <c r="C500" s="138" t="s">
        <v>1725</v>
      </c>
      <c r="D500" s="138" t="s">
        <v>1726</v>
      </c>
      <c r="E500" s="138" t="s">
        <v>2637</v>
      </c>
      <c r="F500" s="139">
        <v>40762</v>
      </c>
      <c r="G500" s="140">
        <v>164000</v>
      </c>
      <c r="H500" s="140">
        <v>163999</v>
      </c>
      <c r="I500" s="138" t="s">
        <v>1834</v>
      </c>
      <c r="J500" s="140">
        <v>1</v>
      </c>
    </row>
    <row r="501" spans="1:10" hidden="1" x14ac:dyDescent="0.25">
      <c r="A501" s="138" t="s">
        <v>1839</v>
      </c>
      <c r="B501" s="138" t="s">
        <v>2638</v>
      </c>
      <c r="C501" s="138" t="s">
        <v>1725</v>
      </c>
      <c r="D501" s="138" t="s">
        <v>1726</v>
      </c>
      <c r="E501" s="138" t="s">
        <v>2639</v>
      </c>
      <c r="F501" s="139">
        <v>40804</v>
      </c>
      <c r="G501" s="140">
        <v>164000</v>
      </c>
      <c r="H501" s="140">
        <v>163999</v>
      </c>
      <c r="I501" s="138" t="s">
        <v>1834</v>
      </c>
      <c r="J501" s="140">
        <v>1</v>
      </c>
    </row>
    <row r="502" spans="1:10" hidden="1" x14ac:dyDescent="0.25">
      <c r="A502" s="138" t="s">
        <v>2007</v>
      </c>
      <c r="B502" s="138" t="s">
        <v>2640</v>
      </c>
      <c r="C502" s="138" t="s">
        <v>1725</v>
      </c>
      <c r="D502" s="138" t="s">
        <v>1726</v>
      </c>
      <c r="E502" s="138" t="s">
        <v>2641</v>
      </c>
      <c r="F502" s="139">
        <v>40762</v>
      </c>
      <c r="G502" s="140">
        <v>164000</v>
      </c>
      <c r="H502" s="140">
        <v>163999</v>
      </c>
      <c r="I502" s="138" t="s">
        <v>1834</v>
      </c>
      <c r="J502" s="140">
        <v>1</v>
      </c>
    </row>
    <row r="503" spans="1:10" hidden="1" x14ac:dyDescent="0.25">
      <c r="A503" s="138" t="s">
        <v>1937</v>
      </c>
      <c r="B503" s="138" t="s">
        <v>2642</v>
      </c>
      <c r="C503" s="138" t="s">
        <v>1725</v>
      </c>
      <c r="D503" s="138" t="s">
        <v>1726</v>
      </c>
      <c r="E503" s="138" t="s">
        <v>2643</v>
      </c>
      <c r="F503" s="139">
        <v>40559</v>
      </c>
      <c r="G503" s="140">
        <v>164000</v>
      </c>
      <c r="H503" s="140">
        <v>163999</v>
      </c>
      <c r="I503" s="138" t="s">
        <v>1834</v>
      </c>
      <c r="J503" s="140">
        <v>1</v>
      </c>
    </row>
    <row r="504" spans="1:10" hidden="1" x14ac:dyDescent="0.25">
      <c r="A504" s="138" t="s">
        <v>1868</v>
      </c>
      <c r="B504" s="138" t="s">
        <v>2644</v>
      </c>
      <c r="C504" s="138" t="s">
        <v>1725</v>
      </c>
      <c r="D504" s="138" t="s">
        <v>1726</v>
      </c>
      <c r="E504" s="138" t="s">
        <v>2645</v>
      </c>
      <c r="F504" s="139">
        <v>41135</v>
      </c>
      <c r="G504" s="140">
        <v>164000</v>
      </c>
      <c r="H504" s="140">
        <v>163999</v>
      </c>
      <c r="I504" s="138" t="s">
        <v>1834</v>
      </c>
      <c r="J504" s="140">
        <v>1</v>
      </c>
    </row>
    <row r="505" spans="1:10" hidden="1" x14ac:dyDescent="0.25">
      <c r="A505" s="138" t="s">
        <v>1940</v>
      </c>
      <c r="B505" s="138" t="s">
        <v>2646</v>
      </c>
      <c r="C505" s="138" t="s">
        <v>1725</v>
      </c>
      <c r="D505" s="138" t="s">
        <v>1726</v>
      </c>
      <c r="E505" s="138" t="s">
        <v>2647</v>
      </c>
      <c r="F505" s="139">
        <v>40559</v>
      </c>
      <c r="G505" s="140">
        <v>164000</v>
      </c>
      <c r="H505" s="140">
        <v>163999</v>
      </c>
      <c r="I505" s="138" t="s">
        <v>1834</v>
      </c>
      <c r="J505" s="140">
        <v>1</v>
      </c>
    </row>
    <row r="506" spans="1:10" hidden="1" x14ac:dyDescent="0.25">
      <c r="A506" s="138" t="s">
        <v>1945</v>
      </c>
      <c r="B506" s="138" t="s">
        <v>2648</v>
      </c>
      <c r="C506" s="138" t="s">
        <v>1725</v>
      </c>
      <c r="D506" s="138" t="s">
        <v>1726</v>
      </c>
      <c r="E506" s="138" t="s">
        <v>2649</v>
      </c>
      <c r="F506" s="139">
        <v>40666</v>
      </c>
      <c r="G506" s="140">
        <v>164000</v>
      </c>
      <c r="H506" s="140">
        <v>163999</v>
      </c>
      <c r="I506" s="138" t="s">
        <v>1834</v>
      </c>
      <c r="J506" s="140">
        <v>1</v>
      </c>
    </row>
    <row r="507" spans="1:10" hidden="1" x14ac:dyDescent="0.25">
      <c r="A507" s="138" t="s">
        <v>1948</v>
      </c>
      <c r="B507" s="138" t="s">
        <v>2650</v>
      </c>
      <c r="C507" s="138" t="s">
        <v>1725</v>
      </c>
      <c r="D507" s="138" t="s">
        <v>1726</v>
      </c>
      <c r="E507" s="138" t="s">
        <v>2651</v>
      </c>
      <c r="F507" s="139">
        <v>40559</v>
      </c>
      <c r="G507" s="140">
        <v>164000</v>
      </c>
      <c r="H507" s="140">
        <v>163999</v>
      </c>
      <c r="I507" s="138" t="s">
        <v>1834</v>
      </c>
      <c r="J507" s="140">
        <v>1</v>
      </c>
    </row>
    <row r="508" spans="1:10" hidden="1" x14ac:dyDescent="0.25">
      <c r="A508" s="138" t="s">
        <v>2204</v>
      </c>
      <c r="B508" s="138" t="s">
        <v>2652</v>
      </c>
      <c r="C508" s="138" t="s">
        <v>1725</v>
      </c>
      <c r="D508" s="138" t="s">
        <v>1726</v>
      </c>
      <c r="E508" s="138" t="s">
        <v>2653</v>
      </c>
      <c r="F508" s="139">
        <v>40762</v>
      </c>
      <c r="G508" s="140">
        <v>164000</v>
      </c>
      <c r="H508" s="140">
        <v>163999</v>
      </c>
      <c r="I508" s="138" t="s">
        <v>1834</v>
      </c>
      <c r="J508" s="140">
        <v>1</v>
      </c>
    </row>
    <row r="509" spans="1:10" hidden="1" x14ac:dyDescent="0.25">
      <c r="A509" s="138" t="s">
        <v>1951</v>
      </c>
      <c r="B509" s="138" t="s">
        <v>2654</v>
      </c>
      <c r="C509" s="138" t="s">
        <v>1725</v>
      </c>
      <c r="D509" s="138" t="s">
        <v>1726</v>
      </c>
      <c r="E509" s="138" t="s">
        <v>2655</v>
      </c>
      <c r="F509" s="139">
        <v>40559</v>
      </c>
      <c r="G509" s="140">
        <v>164000</v>
      </c>
      <c r="H509" s="140">
        <v>163999</v>
      </c>
      <c r="I509" s="138" t="s">
        <v>1834</v>
      </c>
      <c r="J509" s="140">
        <v>1</v>
      </c>
    </row>
    <row r="510" spans="1:10" hidden="1" x14ac:dyDescent="0.25">
      <c r="A510" s="138" t="s">
        <v>2017</v>
      </c>
      <c r="B510" s="138" t="s">
        <v>2656</v>
      </c>
      <c r="C510" s="138" t="s">
        <v>1725</v>
      </c>
      <c r="D510" s="138" t="s">
        <v>1726</v>
      </c>
      <c r="E510" s="138" t="s">
        <v>2657</v>
      </c>
      <c r="F510" s="139">
        <v>40666</v>
      </c>
      <c r="G510" s="140">
        <v>164000</v>
      </c>
      <c r="H510" s="140">
        <v>163999</v>
      </c>
      <c r="I510" s="138" t="s">
        <v>1834</v>
      </c>
      <c r="J510" s="140">
        <v>1</v>
      </c>
    </row>
    <row r="511" spans="1:10" hidden="1" x14ac:dyDescent="0.25">
      <c r="A511" s="138" t="s">
        <v>2017</v>
      </c>
      <c r="B511" s="138" t="s">
        <v>2658</v>
      </c>
      <c r="C511" s="138" t="s">
        <v>1725</v>
      </c>
      <c r="D511" s="138" t="s">
        <v>1726</v>
      </c>
      <c r="E511" s="138" t="s">
        <v>2659</v>
      </c>
      <c r="F511" s="139">
        <v>40804</v>
      </c>
      <c r="G511" s="140">
        <v>164000</v>
      </c>
      <c r="H511" s="140">
        <v>163999</v>
      </c>
      <c r="I511" s="138" t="s">
        <v>1834</v>
      </c>
      <c r="J511" s="140">
        <v>1</v>
      </c>
    </row>
    <row r="512" spans="1:10" hidden="1" x14ac:dyDescent="0.25">
      <c r="A512" s="138" t="s">
        <v>2017</v>
      </c>
      <c r="B512" s="138" t="s">
        <v>2660</v>
      </c>
      <c r="C512" s="138" t="s">
        <v>1725</v>
      </c>
      <c r="D512" s="138" t="s">
        <v>1726</v>
      </c>
      <c r="E512" s="138" t="s">
        <v>2661</v>
      </c>
      <c r="F512" s="139">
        <v>40804</v>
      </c>
      <c r="G512" s="140">
        <v>164000</v>
      </c>
      <c r="H512" s="140">
        <v>163999</v>
      </c>
      <c r="I512" s="138" t="s">
        <v>1834</v>
      </c>
      <c r="J512" s="140">
        <v>1</v>
      </c>
    </row>
    <row r="513" spans="1:10" hidden="1" x14ac:dyDescent="0.25">
      <c r="A513" s="138" t="s">
        <v>1954</v>
      </c>
      <c r="B513" s="138" t="s">
        <v>2662</v>
      </c>
      <c r="C513" s="138" t="s">
        <v>1725</v>
      </c>
      <c r="D513" s="138" t="s">
        <v>1726</v>
      </c>
      <c r="E513" s="138" t="s">
        <v>2663</v>
      </c>
      <c r="F513" s="139">
        <v>40666</v>
      </c>
      <c r="G513" s="140">
        <v>164000</v>
      </c>
      <c r="H513" s="140">
        <v>163999</v>
      </c>
      <c r="I513" s="138" t="s">
        <v>1834</v>
      </c>
      <c r="J513" s="140">
        <v>1</v>
      </c>
    </row>
    <row r="514" spans="1:10" hidden="1" x14ac:dyDescent="0.25">
      <c r="A514" s="138" t="s">
        <v>1723</v>
      </c>
      <c r="B514" s="138" t="s">
        <v>2664</v>
      </c>
      <c r="C514" s="138" t="s">
        <v>1725</v>
      </c>
      <c r="D514" s="138" t="s">
        <v>1726</v>
      </c>
      <c r="E514" s="138" t="s">
        <v>2665</v>
      </c>
      <c r="F514" s="139">
        <v>40308</v>
      </c>
      <c r="G514" s="140">
        <v>184000</v>
      </c>
      <c r="H514" s="140">
        <v>183999</v>
      </c>
      <c r="I514" s="138" t="s">
        <v>1834</v>
      </c>
      <c r="J514" s="140">
        <v>1</v>
      </c>
    </row>
    <row r="515" spans="1:10" hidden="1" x14ac:dyDescent="0.25">
      <c r="A515" s="138" t="s">
        <v>1831</v>
      </c>
      <c r="B515" s="138" t="s">
        <v>2666</v>
      </c>
      <c r="C515" s="138" t="s">
        <v>1725</v>
      </c>
      <c r="D515" s="138" t="s">
        <v>1726</v>
      </c>
      <c r="E515" s="138" t="s">
        <v>2667</v>
      </c>
      <c r="F515" s="139">
        <v>40142</v>
      </c>
      <c r="G515" s="140">
        <v>184000</v>
      </c>
      <c r="H515" s="140">
        <v>183999</v>
      </c>
      <c r="I515" s="138" t="s">
        <v>1834</v>
      </c>
      <c r="J515" s="140">
        <v>1</v>
      </c>
    </row>
    <row r="516" spans="1:10" hidden="1" x14ac:dyDescent="0.25">
      <c r="A516" s="138" t="s">
        <v>1831</v>
      </c>
      <c r="B516" s="138" t="s">
        <v>2668</v>
      </c>
      <c r="C516" s="138" t="s">
        <v>1725</v>
      </c>
      <c r="D516" s="138" t="s">
        <v>1726</v>
      </c>
      <c r="E516" s="138" t="s">
        <v>2667</v>
      </c>
      <c r="F516" s="139">
        <v>40142</v>
      </c>
      <c r="G516" s="140">
        <v>184000</v>
      </c>
      <c r="H516" s="140">
        <v>183999</v>
      </c>
      <c r="I516" s="138" t="s">
        <v>1834</v>
      </c>
      <c r="J516" s="140">
        <v>1</v>
      </c>
    </row>
    <row r="517" spans="1:10" hidden="1" x14ac:dyDescent="0.25">
      <c r="A517" s="138" t="s">
        <v>2146</v>
      </c>
      <c r="B517" s="138" t="s">
        <v>2669</v>
      </c>
      <c r="C517" s="138" t="s">
        <v>1725</v>
      </c>
      <c r="D517" s="138" t="s">
        <v>1726</v>
      </c>
      <c r="E517" s="138" t="s">
        <v>2670</v>
      </c>
      <c r="F517" s="139">
        <v>40308</v>
      </c>
      <c r="G517" s="140">
        <v>184000</v>
      </c>
      <c r="H517" s="140">
        <v>183999</v>
      </c>
      <c r="I517" s="138" t="s">
        <v>1834</v>
      </c>
      <c r="J517" s="140">
        <v>1</v>
      </c>
    </row>
    <row r="518" spans="1:10" hidden="1" x14ac:dyDescent="0.25">
      <c r="A518" s="138" t="s">
        <v>1734</v>
      </c>
      <c r="B518" s="138" t="s">
        <v>2671</v>
      </c>
      <c r="C518" s="138" t="s">
        <v>1725</v>
      </c>
      <c r="D518" s="138" t="s">
        <v>1726</v>
      </c>
      <c r="E518" s="138" t="s">
        <v>2672</v>
      </c>
      <c r="F518" s="139">
        <v>40142</v>
      </c>
      <c r="G518" s="140">
        <v>184000</v>
      </c>
      <c r="H518" s="140">
        <v>183999</v>
      </c>
      <c r="I518" s="138" t="s">
        <v>1834</v>
      </c>
      <c r="J518" s="140">
        <v>1</v>
      </c>
    </row>
    <row r="519" spans="1:10" hidden="1" x14ac:dyDescent="0.25">
      <c r="A519" s="138" t="s">
        <v>1843</v>
      </c>
      <c r="B519" s="138" t="s">
        <v>2673</v>
      </c>
      <c r="C519" s="138" t="s">
        <v>1725</v>
      </c>
      <c r="D519" s="138" t="s">
        <v>1726</v>
      </c>
      <c r="E519" s="138" t="s">
        <v>2674</v>
      </c>
      <c r="F519" s="139">
        <v>40308</v>
      </c>
      <c r="G519" s="140">
        <v>184000</v>
      </c>
      <c r="H519" s="140">
        <v>183999</v>
      </c>
      <c r="I519" s="138" t="s">
        <v>1834</v>
      </c>
      <c r="J519" s="140">
        <v>1</v>
      </c>
    </row>
    <row r="520" spans="1:10" hidden="1" x14ac:dyDescent="0.25">
      <c r="A520" s="138" t="s">
        <v>1843</v>
      </c>
      <c r="B520" s="138" t="s">
        <v>2675</v>
      </c>
      <c r="C520" s="138" t="s">
        <v>1725</v>
      </c>
      <c r="D520" s="138" t="s">
        <v>1726</v>
      </c>
      <c r="E520" s="138" t="s">
        <v>2676</v>
      </c>
      <c r="F520" s="139">
        <v>40308</v>
      </c>
      <c r="G520" s="140">
        <v>184000</v>
      </c>
      <c r="H520" s="140">
        <v>183999</v>
      </c>
      <c r="I520" s="138" t="s">
        <v>1834</v>
      </c>
      <c r="J520" s="140">
        <v>1</v>
      </c>
    </row>
    <row r="521" spans="1:10" hidden="1" x14ac:dyDescent="0.25">
      <c r="A521" s="138" t="s">
        <v>2541</v>
      </c>
      <c r="B521" s="138" t="s">
        <v>2677</v>
      </c>
      <c r="C521" s="138" t="s">
        <v>1725</v>
      </c>
      <c r="D521" s="138" t="s">
        <v>1726</v>
      </c>
      <c r="E521" s="138" t="s">
        <v>2678</v>
      </c>
      <c r="F521" s="139">
        <v>40308</v>
      </c>
      <c r="G521" s="140">
        <v>184000</v>
      </c>
      <c r="H521" s="140">
        <v>183999</v>
      </c>
      <c r="I521" s="138" t="s">
        <v>1834</v>
      </c>
      <c r="J521" s="140">
        <v>1</v>
      </c>
    </row>
    <row r="522" spans="1:10" hidden="1" x14ac:dyDescent="0.25">
      <c r="A522" s="138" t="s">
        <v>2541</v>
      </c>
      <c r="B522" s="138" t="s">
        <v>2679</v>
      </c>
      <c r="C522" s="138" t="s">
        <v>1725</v>
      </c>
      <c r="D522" s="138" t="s">
        <v>1726</v>
      </c>
      <c r="E522" s="138" t="s">
        <v>2680</v>
      </c>
      <c r="F522" s="139">
        <v>40308</v>
      </c>
      <c r="G522" s="140">
        <v>184000</v>
      </c>
      <c r="H522" s="140">
        <v>183999</v>
      </c>
      <c r="I522" s="138" t="s">
        <v>1834</v>
      </c>
      <c r="J522" s="140">
        <v>1</v>
      </c>
    </row>
    <row r="523" spans="1:10" hidden="1" x14ac:dyDescent="0.25">
      <c r="A523" s="138" t="s">
        <v>1723</v>
      </c>
      <c r="B523" s="138" t="s">
        <v>2681</v>
      </c>
      <c r="C523" s="138" t="s">
        <v>1725</v>
      </c>
      <c r="D523" s="138" t="s">
        <v>1726</v>
      </c>
      <c r="E523" s="138" t="s">
        <v>2682</v>
      </c>
      <c r="F523" s="139">
        <v>40057</v>
      </c>
      <c r="G523" s="140">
        <v>188000</v>
      </c>
      <c r="H523" s="140">
        <v>187999</v>
      </c>
      <c r="I523" s="138" t="s">
        <v>1834</v>
      </c>
      <c r="J523" s="140">
        <v>1</v>
      </c>
    </row>
    <row r="524" spans="1:10" hidden="1" x14ac:dyDescent="0.25">
      <c r="A524" s="138" t="s">
        <v>1871</v>
      </c>
      <c r="B524" s="138" t="s">
        <v>2683</v>
      </c>
      <c r="C524" s="138" t="s">
        <v>1725</v>
      </c>
      <c r="D524" s="138" t="s">
        <v>1726</v>
      </c>
      <c r="E524" s="138" t="s">
        <v>2682</v>
      </c>
      <c r="F524" s="139">
        <v>40057</v>
      </c>
      <c r="G524" s="140">
        <v>188000</v>
      </c>
      <c r="H524" s="140">
        <v>187999</v>
      </c>
      <c r="I524" s="138" t="s">
        <v>1834</v>
      </c>
      <c r="J524" s="140">
        <v>1</v>
      </c>
    </row>
    <row r="525" spans="1:10" hidden="1" x14ac:dyDescent="0.25">
      <c r="A525" s="138" t="s">
        <v>1839</v>
      </c>
      <c r="B525" s="138" t="s">
        <v>2066</v>
      </c>
      <c r="C525" s="138" t="s">
        <v>1725</v>
      </c>
      <c r="D525" s="138" t="s">
        <v>1726</v>
      </c>
      <c r="E525" s="138" t="s">
        <v>2684</v>
      </c>
      <c r="F525" s="139">
        <v>40028</v>
      </c>
      <c r="G525" s="140">
        <v>188000</v>
      </c>
      <c r="H525" s="140">
        <v>187999</v>
      </c>
      <c r="I525" s="138" t="s">
        <v>1834</v>
      </c>
      <c r="J525" s="140">
        <v>1</v>
      </c>
    </row>
    <row r="526" spans="1:10" hidden="1" x14ac:dyDescent="0.25">
      <c r="A526" s="138" t="s">
        <v>1839</v>
      </c>
      <c r="B526" s="138" t="s">
        <v>2076</v>
      </c>
      <c r="C526" s="138" t="s">
        <v>1725</v>
      </c>
      <c r="D526" s="138" t="s">
        <v>1726</v>
      </c>
      <c r="E526" s="138" t="s">
        <v>2685</v>
      </c>
      <c r="F526" s="139">
        <v>39986</v>
      </c>
      <c r="G526" s="140">
        <v>188000</v>
      </c>
      <c r="H526" s="140">
        <v>187999</v>
      </c>
      <c r="I526" s="138" t="s">
        <v>1834</v>
      </c>
      <c r="J526" s="140">
        <v>1</v>
      </c>
    </row>
    <row r="527" spans="1:10" hidden="1" x14ac:dyDescent="0.25">
      <c r="A527" s="138" t="s">
        <v>1839</v>
      </c>
      <c r="B527" s="138" t="s">
        <v>2068</v>
      </c>
      <c r="C527" s="138" t="s">
        <v>1725</v>
      </c>
      <c r="D527" s="138" t="s">
        <v>1726</v>
      </c>
      <c r="E527" s="138" t="s">
        <v>2684</v>
      </c>
      <c r="F527" s="139">
        <v>40028</v>
      </c>
      <c r="G527" s="140">
        <v>188000</v>
      </c>
      <c r="H527" s="140">
        <v>187999</v>
      </c>
      <c r="I527" s="138" t="s">
        <v>1834</v>
      </c>
      <c r="J527" s="140">
        <v>1</v>
      </c>
    </row>
    <row r="528" spans="1:10" hidden="1" x14ac:dyDescent="0.25">
      <c r="A528" s="138" t="s">
        <v>1723</v>
      </c>
      <c r="B528" s="138" t="s">
        <v>2686</v>
      </c>
      <c r="C528" s="138" t="s">
        <v>1725</v>
      </c>
      <c r="D528" s="138" t="s">
        <v>1726</v>
      </c>
      <c r="E528" s="138" t="s">
        <v>2687</v>
      </c>
      <c r="F528" s="139">
        <v>39428</v>
      </c>
      <c r="G528" s="140">
        <v>190000</v>
      </c>
      <c r="H528" s="140">
        <v>189999</v>
      </c>
      <c r="I528" s="138" t="s">
        <v>1834</v>
      </c>
      <c r="J528" s="140">
        <v>1</v>
      </c>
    </row>
    <row r="529" spans="1:10" hidden="1" x14ac:dyDescent="0.25">
      <c r="A529" s="138" t="s">
        <v>1772</v>
      </c>
      <c r="B529" s="138" t="s">
        <v>2688</v>
      </c>
      <c r="C529" s="138" t="s">
        <v>1725</v>
      </c>
      <c r="D529" s="138" t="s">
        <v>1726</v>
      </c>
      <c r="E529" s="138" t="s">
        <v>2687</v>
      </c>
      <c r="F529" s="139">
        <v>39392</v>
      </c>
      <c r="G529" s="140">
        <v>190000</v>
      </c>
      <c r="H529" s="140">
        <v>189999</v>
      </c>
      <c r="I529" s="138" t="s">
        <v>1728</v>
      </c>
      <c r="J529" s="140">
        <v>1</v>
      </c>
    </row>
    <row r="530" spans="1:10" hidden="1" x14ac:dyDescent="0.25">
      <c r="A530" s="138" t="s">
        <v>1772</v>
      </c>
      <c r="B530" s="138" t="s">
        <v>2689</v>
      </c>
      <c r="C530" s="138" t="s">
        <v>1725</v>
      </c>
      <c r="D530" s="138" t="s">
        <v>1726</v>
      </c>
      <c r="E530" s="138" t="s">
        <v>2687</v>
      </c>
      <c r="F530" s="139">
        <v>39428</v>
      </c>
      <c r="G530" s="140">
        <v>190000</v>
      </c>
      <c r="H530" s="140">
        <v>189999</v>
      </c>
      <c r="I530" s="138" t="s">
        <v>1728</v>
      </c>
      <c r="J530" s="140">
        <v>1</v>
      </c>
    </row>
    <row r="531" spans="1:10" hidden="1" x14ac:dyDescent="0.25">
      <c r="A531" s="138" t="s">
        <v>1839</v>
      </c>
      <c r="B531" s="138" t="s">
        <v>2690</v>
      </c>
      <c r="C531" s="138" t="s">
        <v>1725</v>
      </c>
      <c r="D531" s="138" t="s">
        <v>1726</v>
      </c>
      <c r="E531" s="138" t="s">
        <v>1726</v>
      </c>
      <c r="F531" s="139">
        <v>39373</v>
      </c>
      <c r="G531" s="140">
        <v>190000</v>
      </c>
      <c r="H531" s="140">
        <v>189999</v>
      </c>
      <c r="I531" s="138" t="s">
        <v>1728</v>
      </c>
      <c r="J531" s="140">
        <v>1</v>
      </c>
    </row>
    <row r="532" spans="1:10" hidden="1" x14ac:dyDescent="0.25">
      <c r="A532" s="138" t="s">
        <v>1740</v>
      </c>
      <c r="B532" s="138" t="s">
        <v>2691</v>
      </c>
      <c r="C532" s="138" t="s">
        <v>1725</v>
      </c>
      <c r="D532" s="138" t="s">
        <v>1726</v>
      </c>
      <c r="E532" s="138" t="s">
        <v>2692</v>
      </c>
      <c r="F532" s="139">
        <v>39527</v>
      </c>
      <c r="G532" s="140">
        <v>195000</v>
      </c>
      <c r="H532" s="140">
        <v>194999</v>
      </c>
      <c r="I532" s="138" t="s">
        <v>1834</v>
      </c>
      <c r="J532" s="140">
        <v>1</v>
      </c>
    </row>
    <row r="533" spans="1:10" hidden="1" x14ac:dyDescent="0.25">
      <c r="A533" s="138" t="s">
        <v>2210</v>
      </c>
      <c r="B533" s="138" t="s">
        <v>2693</v>
      </c>
      <c r="C533" s="138" t="s">
        <v>1725</v>
      </c>
      <c r="D533" s="138" t="s">
        <v>1726</v>
      </c>
      <c r="E533" s="138" t="s">
        <v>2694</v>
      </c>
      <c r="F533" s="139">
        <v>39960</v>
      </c>
      <c r="G533" s="140">
        <v>195746</v>
      </c>
      <c r="H533" s="140">
        <v>195745</v>
      </c>
      <c r="I533" s="138" t="s">
        <v>1834</v>
      </c>
      <c r="J533" s="140">
        <v>1</v>
      </c>
    </row>
    <row r="534" spans="1:10" hidden="1" x14ac:dyDescent="0.25">
      <c r="A534" s="138" t="s">
        <v>1990</v>
      </c>
      <c r="B534" s="138" t="s">
        <v>2695</v>
      </c>
      <c r="C534" s="138" t="s">
        <v>1725</v>
      </c>
      <c r="D534" s="138" t="s">
        <v>1726</v>
      </c>
      <c r="E534" s="138" t="s">
        <v>2694</v>
      </c>
      <c r="F534" s="139">
        <v>39960</v>
      </c>
      <c r="G534" s="140">
        <v>195746</v>
      </c>
      <c r="H534" s="140">
        <v>195745</v>
      </c>
      <c r="I534" s="138" t="s">
        <v>1834</v>
      </c>
      <c r="J534" s="140">
        <v>1</v>
      </c>
    </row>
    <row r="535" spans="1:10" hidden="1" x14ac:dyDescent="0.25">
      <c r="A535" s="138" t="s">
        <v>1743</v>
      </c>
      <c r="B535" s="138" t="s">
        <v>2696</v>
      </c>
      <c r="C535" s="138" t="s">
        <v>1725</v>
      </c>
      <c r="D535" s="138" t="s">
        <v>1726</v>
      </c>
      <c r="E535" s="138" t="s">
        <v>2694</v>
      </c>
      <c r="F535" s="139">
        <v>39960</v>
      </c>
      <c r="G535" s="140">
        <v>195746</v>
      </c>
      <c r="H535" s="140">
        <v>195745</v>
      </c>
      <c r="I535" s="138" t="s">
        <v>1834</v>
      </c>
      <c r="J535" s="140">
        <v>1</v>
      </c>
    </row>
    <row r="536" spans="1:10" hidden="1" x14ac:dyDescent="0.25">
      <c r="A536" s="138" t="s">
        <v>1772</v>
      </c>
      <c r="B536" s="138" t="s">
        <v>2697</v>
      </c>
      <c r="C536" s="138" t="s">
        <v>1725</v>
      </c>
      <c r="D536" s="138" t="s">
        <v>1726</v>
      </c>
      <c r="E536" s="138" t="s">
        <v>1726</v>
      </c>
      <c r="F536" s="139">
        <v>39321</v>
      </c>
      <c r="G536" s="140">
        <v>200000</v>
      </c>
      <c r="H536" s="140">
        <v>199999</v>
      </c>
      <c r="I536" s="138" t="s">
        <v>1728</v>
      </c>
      <c r="J536" s="140">
        <v>1</v>
      </c>
    </row>
    <row r="537" spans="1:10" hidden="1" x14ac:dyDescent="0.25">
      <c r="A537" s="138" t="s">
        <v>1829</v>
      </c>
      <c r="B537" s="138" t="s">
        <v>2698</v>
      </c>
      <c r="C537" s="138" t="s">
        <v>1725</v>
      </c>
      <c r="D537" s="138" t="s">
        <v>1726</v>
      </c>
      <c r="E537" s="138" t="s">
        <v>1726</v>
      </c>
      <c r="F537" s="139">
        <v>39321</v>
      </c>
      <c r="G537" s="140">
        <v>200000</v>
      </c>
      <c r="H537" s="140">
        <v>199999</v>
      </c>
      <c r="I537" s="138" t="s">
        <v>1728</v>
      </c>
      <c r="J537" s="140">
        <v>1</v>
      </c>
    </row>
    <row r="538" spans="1:10" hidden="1" x14ac:dyDescent="0.25">
      <c r="A538" s="138" t="s">
        <v>1812</v>
      </c>
      <c r="B538" s="138" t="s">
        <v>2699</v>
      </c>
      <c r="C538" s="138" t="s">
        <v>1725</v>
      </c>
      <c r="D538" s="138" t="s">
        <v>1726</v>
      </c>
      <c r="E538" s="138" t="s">
        <v>2700</v>
      </c>
      <c r="F538" s="139">
        <v>39275</v>
      </c>
      <c r="G538" s="140">
        <v>200000</v>
      </c>
      <c r="H538" s="140">
        <v>199999</v>
      </c>
      <c r="I538" s="138" t="s">
        <v>1728</v>
      </c>
      <c r="J538" s="140">
        <v>1</v>
      </c>
    </row>
    <row r="539" spans="1:10" hidden="1" x14ac:dyDescent="0.25">
      <c r="A539" s="138" t="s">
        <v>2017</v>
      </c>
      <c r="B539" s="138" t="s">
        <v>2701</v>
      </c>
      <c r="C539" s="138" t="s">
        <v>1725</v>
      </c>
      <c r="D539" s="138" t="s">
        <v>1726</v>
      </c>
      <c r="E539" s="138" t="s">
        <v>1726</v>
      </c>
      <c r="F539" s="139">
        <v>39321</v>
      </c>
      <c r="G539" s="140">
        <v>200000</v>
      </c>
      <c r="H539" s="140">
        <v>199999</v>
      </c>
      <c r="I539" s="138" t="s">
        <v>1728</v>
      </c>
      <c r="J539" s="140">
        <v>1</v>
      </c>
    </row>
    <row r="540" spans="1:10" hidden="1" x14ac:dyDescent="0.25">
      <c r="A540" s="138" t="s">
        <v>1723</v>
      </c>
      <c r="B540" s="138" t="s">
        <v>2702</v>
      </c>
      <c r="C540" s="138" t="s">
        <v>1725</v>
      </c>
      <c r="D540" s="138" t="s">
        <v>1726</v>
      </c>
      <c r="E540" s="138" t="s">
        <v>2703</v>
      </c>
      <c r="F540" s="139">
        <v>39784</v>
      </c>
      <c r="G540" s="140">
        <v>205000</v>
      </c>
      <c r="H540" s="140">
        <v>204999</v>
      </c>
      <c r="I540" s="138" t="s">
        <v>1728</v>
      </c>
      <c r="J540" s="140">
        <v>1</v>
      </c>
    </row>
    <row r="541" spans="1:10" hidden="1" x14ac:dyDescent="0.25">
      <c r="A541" s="138" t="s">
        <v>1839</v>
      </c>
      <c r="B541" s="138" t="s">
        <v>2219</v>
      </c>
      <c r="C541" s="138" t="s">
        <v>1725</v>
      </c>
      <c r="D541" s="138" t="s">
        <v>1726</v>
      </c>
      <c r="E541" s="138" t="s">
        <v>2700</v>
      </c>
      <c r="F541" s="139">
        <v>39930</v>
      </c>
      <c r="G541" s="140">
        <v>205000</v>
      </c>
      <c r="H541" s="140">
        <v>204999</v>
      </c>
      <c r="I541" s="138" t="s">
        <v>1834</v>
      </c>
      <c r="J541" s="140">
        <v>1</v>
      </c>
    </row>
    <row r="542" spans="1:10" hidden="1" x14ac:dyDescent="0.25">
      <c r="A542" s="138" t="s">
        <v>2297</v>
      </c>
      <c r="B542" s="138" t="s">
        <v>2704</v>
      </c>
      <c r="C542" s="138" t="s">
        <v>1725</v>
      </c>
      <c r="D542" s="138" t="s">
        <v>1726</v>
      </c>
      <c r="E542" s="138" t="s">
        <v>2700</v>
      </c>
      <c r="F542" s="139">
        <v>39901</v>
      </c>
      <c r="G542" s="140">
        <v>205000</v>
      </c>
      <c r="H542" s="140">
        <v>204999</v>
      </c>
      <c r="I542" s="138" t="s">
        <v>1834</v>
      </c>
      <c r="J542" s="140">
        <v>1</v>
      </c>
    </row>
    <row r="543" spans="1:10" hidden="1" x14ac:dyDescent="0.25">
      <c r="A543" s="138" t="s">
        <v>2010</v>
      </c>
      <c r="B543" s="138" t="s">
        <v>2705</v>
      </c>
      <c r="C543" s="138" t="s">
        <v>1725</v>
      </c>
      <c r="D543" s="138" t="s">
        <v>1726</v>
      </c>
      <c r="E543" s="138" t="s">
        <v>1726</v>
      </c>
      <c r="F543" s="139">
        <v>39874</v>
      </c>
      <c r="G543" s="140">
        <v>205000</v>
      </c>
      <c r="H543" s="140">
        <v>204999</v>
      </c>
      <c r="I543" s="138" t="s">
        <v>1834</v>
      </c>
      <c r="J543" s="140">
        <v>1</v>
      </c>
    </row>
    <row r="544" spans="1:10" hidden="1" x14ac:dyDescent="0.25">
      <c r="A544" s="138" t="s">
        <v>2025</v>
      </c>
      <c r="B544" s="138" t="s">
        <v>2706</v>
      </c>
      <c r="C544" s="138" t="s">
        <v>1725</v>
      </c>
      <c r="D544" s="138" t="s">
        <v>1726</v>
      </c>
      <c r="E544" s="138" t="s">
        <v>2262</v>
      </c>
      <c r="F544" s="139">
        <v>39700</v>
      </c>
      <c r="G544" s="140">
        <v>205000</v>
      </c>
      <c r="H544" s="140">
        <v>204999</v>
      </c>
      <c r="I544" s="138" t="s">
        <v>1834</v>
      </c>
      <c r="J544" s="140">
        <v>1</v>
      </c>
    </row>
    <row r="545" spans="1:10" hidden="1" x14ac:dyDescent="0.25">
      <c r="A545" s="138" t="s">
        <v>1829</v>
      </c>
      <c r="B545" s="138" t="s">
        <v>2707</v>
      </c>
      <c r="C545" s="138" t="s">
        <v>1725</v>
      </c>
      <c r="D545" s="138" t="s">
        <v>1726</v>
      </c>
      <c r="E545" s="138" t="s">
        <v>2700</v>
      </c>
      <c r="F545" s="139">
        <v>39930</v>
      </c>
      <c r="G545" s="140">
        <v>205000</v>
      </c>
      <c r="H545" s="140">
        <v>204999</v>
      </c>
      <c r="I545" s="138" t="s">
        <v>1834</v>
      </c>
      <c r="J545" s="140">
        <v>1</v>
      </c>
    </row>
    <row r="546" spans="1:10" hidden="1" x14ac:dyDescent="0.25">
      <c r="A546" s="138" t="s">
        <v>2017</v>
      </c>
      <c r="B546" s="138" t="s">
        <v>2708</v>
      </c>
      <c r="C546" s="138" t="s">
        <v>1725</v>
      </c>
      <c r="D546" s="138" t="s">
        <v>1726</v>
      </c>
      <c r="E546" s="138" t="s">
        <v>2700</v>
      </c>
      <c r="F546" s="139">
        <v>39901</v>
      </c>
      <c r="G546" s="140">
        <v>205000</v>
      </c>
      <c r="H546" s="140">
        <v>204999</v>
      </c>
      <c r="I546" s="138" t="s">
        <v>1834</v>
      </c>
      <c r="J546" s="140">
        <v>1</v>
      </c>
    </row>
    <row r="547" spans="1:10" hidden="1" x14ac:dyDescent="0.25">
      <c r="A547" s="138" t="s">
        <v>1839</v>
      </c>
      <c r="B547" s="138" t="s">
        <v>2709</v>
      </c>
      <c r="C547" s="138" t="s">
        <v>1725</v>
      </c>
      <c r="D547" s="138" t="s">
        <v>1726</v>
      </c>
      <c r="E547" s="138" t="s">
        <v>2710</v>
      </c>
      <c r="F547" s="139">
        <v>40954</v>
      </c>
      <c r="G547" s="140">
        <v>225748</v>
      </c>
      <c r="H547" s="140">
        <v>225747</v>
      </c>
      <c r="I547" s="138" t="s">
        <v>1834</v>
      </c>
      <c r="J547" s="140">
        <v>1</v>
      </c>
    </row>
    <row r="548" spans="1:10" hidden="1" x14ac:dyDescent="0.25">
      <c r="A548" s="138" t="s">
        <v>1967</v>
      </c>
      <c r="B548" s="138" t="s">
        <v>2711</v>
      </c>
      <c r="C548" s="138" t="s">
        <v>1725</v>
      </c>
      <c r="D548" s="138" t="s">
        <v>1726</v>
      </c>
      <c r="E548" s="138" t="s">
        <v>2700</v>
      </c>
      <c r="F548" s="139">
        <v>39930</v>
      </c>
      <c r="G548" s="140">
        <v>300000</v>
      </c>
      <c r="H548" s="140">
        <v>299999</v>
      </c>
      <c r="I548" s="138" t="s">
        <v>1834</v>
      </c>
      <c r="J548" s="140">
        <v>1</v>
      </c>
    </row>
    <row r="549" spans="1:10" hidden="1" x14ac:dyDescent="0.25">
      <c r="A549" s="138" t="s">
        <v>1839</v>
      </c>
      <c r="B549" s="138" t="s">
        <v>2712</v>
      </c>
      <c r="C549" s="138" t="s">
        <v>1725</v>
      </c>
      <c r="D549" s="138" t="s">
        <v>1726</v>
      </c>
      <c r="E549" s="138" t="s">
        <v>2713</v>
      </c>
      <c r="F549" s="139">
        <v>40728</v>
      </c>
      <c r="G549" s="140">
        <v>300000</v>
      </c>
      <c r="H549" s="140">
        <v>299999</v>
      </c>
      <c r="I549" s="138" t="s">
        <v>1834</v>
      </c>
      <c r="J549" s="140">
        <v>1</v>
      </c>
    </row>
    <row r="550" spans="1:10" hidden="1" x14ac:dyDescent="0.25">
      <c r="A550" s="138" t="s">
        <v>2714</v>
      </c>
      <c r="B550" s="138" t="s">
        <v>2715</v>
      </c>
      <c r="C550" s="138" t="s">
        <v>1725</v>
      </c>
      <c r="D550" s="138" t="s">
        <v>1726</v>
      </c>
      <c r="E550" s="138" t="s">
        <v>2716</v>
      </c>
      <c r="F550" s="139">
        <v>43082</v>
      </c>
      <c r="G550" s="140">
        <v>303500</v>
      </c>
      <c r="H550" s="140">
        <v>166924.99995333332</v>
      </c>
      <c r="I550" s="138" t="s">
        <v>1849</v>
      </c>
      <c r="J550" s="140">
        <v>136575.00004666668</v>
      </c>
    </row>
    <row r="551" spans="1:10" hidden="1" x14ac:dyDescent="0.25">
      <c r="A551" s="138" t="s">
        <v>1772</v>
      </c>
      <c r="B551" s="138" t="s">
        <v>2717</v>
      </c>
      <c r="C551" s="138" t="s">
        <v>1725</v>
      </c>
      <c r="D551" s="138" t="s">
        <v>1726</v>
      </c>
      <c r="E551" s="138" t="s">
        <v>2718</v>
      </c>
      <c r="F551" s="139">
        <v>40686</v>
      </c>
      <c r="G551" s="140">
        <v>550000</v>
      </c>
      <c r="H551" s="140">
        <v>549999</v>
      </c>
      <c r="I551" s="138" t="s">
        <v>1834</v>
      </c>
      <c r="J551" s="140">
        <v>1</v>
      </c>
    </row>
    <row r="552" spans="1:10" hidden="1" x14ac:dyDescent="0.25">
      <c r="A552" s="138" t="s">
        <v>1839</v>
      </c>
      <c r="B552" s="138" t="s">
        <v>2719</v>
      </c>
      <c r="C552" s="138" t="s">
        <v>1725</v>
      </c>
      <c r="D552" s="138" t="s">
        <v>1726</v>
      </c>
      <c r="E552" s="138" t="s">
        <v>2700</v>
      </c>
      <c r="F552" s="139">
        <v>39407</v>
      </c>
      <c r="G552" s="140">
        <v>665000</v>
      </c>
      <c r="H552" s="140">
        <v>664999</v>
      </c>
      <c r="I552" s="138" t="s">
        <v>1834</v>
      </c>
      <c r="J552" s="140">
        <v>1</v>
      </c>
    </row>
    <row r="553" spans="1:10" hidden="1" x14ac:dyDescent="0.25">
      <c r="A553" s="138" t="s">
        <v>1839</v>
      </c>
      <c r="B553" s="138" t="s">
        <v>2720</v>
      </c>
      <c r="C553" s="138" t="s">
        <v>1725</v>
      </c>
      <c r="D553" s="138" t="s">
        <v>1726</v>
      </c>
      <c r="E553" s="138" t="s">
        <v>2700</v>
      </c>
      <c r="F553" s="139">
        <v>39407</v>
      </c>
      <c r="G553" s="140">
        <v>665000</v>
      </c>
      <c r="H553" s="140">
        <v>664999</v>
      </c>
      <c r="I553" s="138" t="s">
        <v>1728</v>
      </c>
      <c r="J553" s="140">
        <v>1</v>
      </c>
    </row>
    <row r="554" spans="1:10" hidden="1" x14ac:dyDescent="0.25">
      <c r="A554" s="138" t="s">
        <v>1839</v>
      </c>
      <c r="B554" s="138" t="s">
        <v>2335</v>
      </c>
      <c r="C554" s="138" t="s">
        <v>1725</v>
      </c>
      <c r="D554" s="138" t="s">
        <v>1726</v>
      </c>
      <c r="E554" s="138" t="s">
        <v>2721</v>
      </c>
      <c r="F554" s="139">
        <v>40008</v>
      </c>
      <c r="G554" s="140">
        <v>1850000</v>
      </c>
      <c r="H554" s="140">
        <v>1849999</v>
      </c>
      <c r="I554" s="138" t="s">
        <v>1834</v>
      </c>
      <c r="J554" s="140">
        <v>1</v>
      </c>
    </row>
    <row r="555" spans="1:10" hidden="1" x14ac:dyDescent="0.25">
      <c r="A555" s="138" t="s">
        <v>1839</v>
      </c>
      <c r="B555" s="138" t="s">
        <v>2722</v>
      </c>
      <c r="C555" s="138" t="s">
        <v>1725</v>
      </c>
      <c r="D555" s="138" t="s">
        <v>1726</v>
      </c>
      <c r="E555" s="138" t="s">
        <v>2723</v>
      </c>
      <c r="F555" s="139">
        <v>40846</v>
      </c>
      <c r="G555" s="140">
        <v>2020000</v>
      </c>
      <c r="H555" s="140">
        <v>2019999</v>
      </c>
      <c r="I555" s="138" t="s">
        <v>1834</v>
      </c>
      <c r="J555" s="140">
        <v>1</v>
      </c>
    </row>
  </sheetData>
  <autoFilter ref="A1:J555" xr:uid="{88183F71-56CE-4A0A-8461-6CFC507AF051}">
    <filterColumn colId="4">
      <filters>
        <filter val="Micronet 1000 VA UPS with 20-30 Minutes backup for Faridpur Branch"/>
        <filter val="TESCOM online UPS for Faridpur Br. by Elite Power Technology"/>
        <filter val="UL 3 KVA 4 hours back-up online UPS for Faridpur Branch"/>
        <filter val="UL-3KVA 4 hours back-up online UPS for EBL 365 Mosjid Bari, Faridpur ATM by Unicol Bangladesh"/>
      </filters>
    </filterColumn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A31E2-DA70-4EEC-8DF1-F1D3D03850BC}">
  <dimension ref="A1:D289"/>
  <sheetViews>
    <sheetView topLeftCell="A202" workbookViewId="0">
      <selection activeCell="A220" sqref="A220"/>
    </sheetView>
  </sheetViews>
  <sheetFormatPr defaultRowHeight="15" x14ac:dyDescent="0.25"/>
  <cols>
    <col min="1" max="1" width="9.140625" style="147"/>
    <col min="2" max="2" width="9.7109375" style="147" bestFit="1" customWidth="1"/>
    <col min="3" max="3" width="38.85546875" style="147" bestFit="1" customWidth="1"/>
    <col min="4" max="4" width="23" style="147" customWidth="1"/>
  </cols>
  <sheetData>
    <row r="1" spans="1:4" x14ac:dyDescent="0.25">
      <c r="A1" s="142" t="s">
        <v>695</v>
      </c>
      <c r="B1" s="142" t="s">
        <v>2726</v>
      </c>
      <c r="C1" s="142" t="s">
        <v>2727</v>
      </c>
      <c r="D1" s="142" t="s">
        <v>2728</v>
      </c>
    </row>
    <row r="2" spans="1:4" x14ac:dyDescent="0.25">
      <c r="A2" s="143">
        <v>1</v>
      </c>
      <c r="B2" s="143" t="s">
        <v>260</v>
      </c>
      <c r="C2" s="144" t="s">
        <v>397</v>
      </c>
      <c r="D2" s="144" t="s">
        <v>2729</v>
      </c>
    </row>
    <row r="3" spans="1:4" x14ac:dyDescent="0.25">
      <c r="A3" s="143">
        <v>2</v>
      </c>
      <c r="B3" s="143" t="s">
        <v>261</v>
      </c>
      <c r="C3" s="144" t="s">
        <v>398</v>
      </c>
      <c r="D3" s="144" t="s">
        <v>2730</v>
      </c>
    </row>
    <row r="4" spans="1:4" x14ac:dyDescent="0.25">
      <c r="A4" s="143">
        <v>3</v>
      </c>
      <c r="B4" s="143" t="s">
        <v>262</v>
      </c>
      <c r="C4" s="144" t="s">
        <v>399</v>
      </c>
      <c r="D4" s="144" t="s">
        <v>2731</v>
      </c>
    </row>
    <row r="5" spans="1:4" x14ac:dyDescent="0.25">
      <c r="A5" s="143">
        <v>4</v>
      </c>
      <c r="B5" s="143" t="s">
        <v>263</v>
      </c>
      <c r="C5" s="144" t="s">
        <v>400</v>
      </c>
      <c r="D5" s="144" t="s">
        <v>2732</v>
      </c>
    </row>
    <row r="6" spans="1:4" x14ac:dyDescent="0.25">
      <c r="A6" s="143">
        <v>5</v>
      </c>
      <c r="B6" s="143" t="s">
        <v>264</v>
      </c>
      <c r="C6" s="144" t="s">
        <v>401</v>
      </c>
      <c r="D6" s="144" t="s">
        <v>2733</v>
      </c>
    </row>
    <row r="7" spans="1:4" x14ac:dyDescent="0.25">
      <c r="A7" s="143">
        <v>6</v>
      </c>
      <c r="B7" s="143" t="s">
        <v>111</v>
      </c>
      <c r="C7" s="144" t="s">
        <v>161</v>
      </c>
      <c r="D7" s="144" t="s">
        <v>2734</v>
      </c>
    </row>
    <row r="8" spans="1:4" x14ac:dyDescent="0.25">
      <c r="A8" s="143">
        <v>7</v>
      </c>
      <c r="B8" s="143" t="s">
        <v>265</v>
      </c>
      <c r="C8" s="144" t="s">
        <v>402</v>
      </c>
      <c r="D8" s="144" t="s">
        <v>2735</v>
      </c>
    </row>
    <row r="9" spans="1:4" x14ac:dyDescent="0.25">
      <c r="A9" s="143">
        <v>8</v>
      </c>
      <c r="B9" s="143" t="s">
        <v>54</v>
      </c>
      <c r="C9" s="144" t="s">
        <v>70</v>
      </c>
      <c r="D9" s="144" t="s">
        <v>2736</v>
      </c>
    </row>
    <row r="10" spans="1:4" x14ac:dyDescent="0.25">
      <c r="A10" s="143">
        <v>9</v>
      </c>
      <c r="B10" s="143" t="s">
        <v>266</v>
      </c>
      <c r="C10" s="144" t="s">
        <v>403</v>
      </c>
      <c r="D10" s="144" t="s">
        <v>2737</v>
      </c>
    </row>
    <row r="11" spans="1:4" x14ac:dyDescent="0.25">
      <c r="A11" s="143">
        <v>10</v>
      </c>
      <c r="B11" s="143" t="s">
        <v>112</v>
      </c>
      <c r="C11" s="144" t="s">
        <v>162</v>
      </c>
      <c r="D11" s="144" t="s">
        <v>2738</v>
      </c>
    </row>
    <row r="12" spans="1:4" x14ac:dyDescent="0.25">
      <c r="A12" s="143">
        <v>11</v>
      </c>
      <c r="B12" s="143" t="s">
        <v>113</v>
      </c>
      <c r="C12" s="144" t="s">
        <v>163</v>
      </c>
      <c r="D12" s="144" t="s">
        <v>2739</v>
      </c>
    </row>
    <row r="13" spans="1:4" x14ac:dyDescent="0.25">
      <c r="A13" s="143">
        <v>12</v>
      </c>
      <c r="B13" s="143" t="s">
        <v>114</v>
      </c>
      <c r="C13" s="144" t="s">
        <v>164</v>
      </c>
      <c r="D13" s="144" t="s">
        <v>2740</v>
      </c>
    </row>
    <row r="14" spans="1:4" x14ac:dyDescent="0.25">
      <c r="A14" s="143">
        <v>13</v>
      </c>
      <c r="B14" s="143" t="s">
        <v>115</v>
      </c>
      <c r="C14" s="144" t="s">
        <v>165</v>
      </c>
      <c r="D14" s="144" t="s">
        <v>2741</v>
      </c>
    </row>
    <row r="15" spans="1:4" x14ac:dyDescent="0.25">
      <c r="A15" s="143">
        <v>14</v>
      </c>
      <c r="B15" s="143" t="s">
        <v>116</v>
      </c>
      <c r="C15" s="144" t="s">
        <v>166</v>
      </c>
      <c r="D15" s="144" t="s">
        <v>2742</v>
      </c>
    </row>
    <row r="16" spans="1:4" x14ac:dyDescent="0.25">
      <c r="A16" s="143">
        <v>15</v>
      </c>
      <c r="B16" s="143" t="s">
        <v>267</v>
      </c>
      <c r="C16" s="144" t="s">
        <v>404</v>
      </c>
      <c r="D16" s="144" t="s">
        <v>2743</v>
      </c>
    </row>
    <row r="17" spans="1:4" x14ac:dyDescent="0.25">
      <c r="A17" s="143">
        <v>16</v>
      </c>
      <c r="B17" s="143" t="s">
        <v>268</v>
      </c>
      <c r="C17" s="144" t="s">
        <v>405</v>
      </c>
      <c r="D17" s="144" t="s">
        <v>2744</v>
      </c>
    </row>
    <row r="18" spans="1:4" x14ac:dyDescent="0.25">
      <c r="A18" s="143">
        <v>17</v>
      </c>
      <c r="B18" s="143" t="s">
        <v>269</v>
      </c>
      <c r="C18" s="144" t="s">
        <v>406</v>
      </c>
      <c r="D18" s="144" t="s">
        <v>2745</v>
      </c>
    </row>
    <row r="19" spans="1:4" x14ac:dyDescent="0.25">
      <c r="A19" s="143">
        <v>18</v>
      </c>
      <c r="B19" s="143" t="s">
        <v>270</v>
      </c>
      <c r="C19" s="144" t="s">
        <v>407</v>
      </c>
      <c r="D19" s="144" t="s">
        <v>2746</v>
      </c>
    </row>
    <row r="20" spans="1:4" x14ac:dyDescent="0.25">
      <c r="A20" s="143">
        <v>19</v>
      </c>
      <c r="B20" s="143" t="s">
        <v>271</v>
      </c>
      <c r="C20" s="144" t="s">
        <v>408</v>
      </c>
      <c r="D20" s="144" t="s">
        <v>2747</v>
      </c>
    </row>
    <row r="21" spans="1:4" x14ac:dyDescent="0.25">
      <c r="A21" s="143">
        <v>20</v>
      </c>
      <c r="B21" s="143" t="s">
        <v>272</v>
      </c>
      <c r="C21" s="144" t="s">
        <v>409</v>
      </c>
      <c r="D21" s="144" t="s">
        <v>2748</v>
      </c>
    </row>
    <row r="22" spans="1:4" x14ac:dyDescent="0.25">
      <c r="A22" s="143">
        <v>21</v>
      </c>
      <c r="B22" s="143" t="s">
        <v>14</v>
      </c>
      <c r="C22" s="144" t="s">
        <v>39</v>
      </c>
      <c r="D22" s="144" t="s">
        <v>2749</v>
      </c>
    </row>
    <row r="23" spans="1:4" x14ac:dyDescent="0.25">
      <c r="A23" s="143">
        <v>22</v>
      </c>
      <c r="B23" s="143" t="s">
        <v>55</v>
      </c>
      <c r="C23" s="144" t="s">
        <v>71</v>
      </c>
      <c r="D23" s="144" t="s">
        <v>2750</v>
      </c>
    </row>
    <row r="24" spans="1:4" x14ac:dyDescent="0.25">
      <c r="A24" s="143">
        <v>23</v>
      </c>
      <c r="B24" s="143" t="s">
        <v>273</v>
      </c>
      <c r="C24" s="144" t="s">
        <v>410</v>
      </c>
      <c r="D24" s="144" t="s">
        <v>2751</v>
      </c>
    </row>
    <row r="25" spans="1:4" x14ac:dyDescent="0.25">
      <c r="A25" s="143">
        <v>24</v>
      </c>
      <c r="B25" s="143" t="s">
        <v>56</v>
      </c>
      <c r="C25" s="144" t="s">
        <v>2752</v>
      </c>
      <c r="D25" s="144" t="s">
        <v>2753</v>
      </c>
    </row>
    <row r="26" spans="1:4" x14ac:dyDescent="0.25">
      <c r="A26" s="143">
        <v>25</v>
      </c>
      <c r="B26" s="143" t="s">
        <v>274</v>
      </c>
      <c r="C26" s="144" t="s">
        <v>411</v>
      </c>
      <c r="D26" s="144" t="s">
        <v>2754</v>
      </c>
    </row>
    <row r="27" spans="1:4" x14ac:dyDescent="0.25">
      <c r="A27" s="143">
        <v>26</v>
      </c>
      <c r="B27" s="143" t="s">
        <v>275</v>
      </c>
      <c r="C27" s="144" t="s">
        <v>412</v>
      </c>
      <c r="D27" s="144" t="s">
        <v>2755</v>
      </c>
    </row>
    <row r="28" spans="1:4" x14ac:dyDescent="0.25">
      <c r="A28" s="143">
        <v>27</v>
      </c>
      <c r="B28" s="143" t="s">
        <v>117</v>
      </c>
      <c r="C28" s="144" t="s">
        <v>167</v>
      </c>
      <c r="D28" s="144" t="s">
        <v>2756</v>
      </c>
    </row>
    <row r="29" spans="1:4" x14ac:dyDescent="0.25">
      <c r="A29" s="143">
        <v>28</v>
      </c>
      <c r="B29" s="143" t="s">
        <v>276</v>
      </c>
      <c r="C29" s="144" t="s">
        <v>413</v>
      </c>
      <c r="D29" s="144" t="s">
        <v>2757</v>
      </c>
    </row>
    <row r="30" spans="1:4" x14ac:dyDescent="0.25">
      <c r="A30" s="143">
        <v>29</v>
      </c>
      <c r="B30" s="143" t="s">
        <v>277</v>
      </c>
      <c r="C30" s="144" t="s">
        <v>414</v>
      </c>
      <c r="D30" s="144" t="s">
        <v>2758</v>
      </c>
    </row>
    <row r="31" spans="1:4" x14ac:dyDescent="0.25">
      <c r="A31" s="143">
        <v>30</v>
      </c>
      <c r="B31" s="143" t="s">
        <v>278</v>
      </c>
      <c r="C31" s="144" t="s">
        <v>415</v>
      </c>
      <c r="D31" s="144" t="s">
        <v>2759</v>
      </c>
    </row>
    <row r="32" spans="1:4" x14ac:dyDescent="0.25">
      <c r="A32" s="143">
        <v>31</v>
      </c>
      <c r="B32" s="143" t="s">
        <v>279</v>
      </c>
      <c r="C32" s="144" t="s">
        <v>416</v>
      </c>
      <c r="D32" s="144" t="s">
        <v>2760</v>
      </c>
    </row>
    <row r="33" spans="1:4" x14ac:dyDescent="0.25">
      <c r="A33" s="143">
        <v>32</v>
      </c>
      <c r="B33" s="143" t="s">
        <v>118</v>
      </c>
      <c r="C33" s="144" t="s">
        <v>168</v>
      </c>
      <c r="D33" s="144" t="s">
        <v>2761</v>
      </c>
    </row>
    <row r="34" spans="1:4" x14ac:dyDescent="0.25">
      <c r="A34" s="143">
        <v>33</v>
      </c>
      <c r="B34" s="143" t="s">
        <v>280</v>
      </c>
      <c r="C34" s="144" t="s">
        <v>417</v>
      </c>
      <c r="D34" s="144" t="s">
        <v>2762</v>
      </c>
    </row>
    <row r="35" spans="1:4" x14ac:dyDescent="0.25">
      <c r="A35" s="143">
        <v>34</v>
      </c>
      <c r="B35" s="143" t="s">
        <v>15</v>
      </c>
      <c r="C35" s="144" t="s">
        <v>40</v>
      </c>
      <c r="D35" s="144" t="s">
        <v>2763</v>
      </c>
    </row>
    <row r="36" spans="1:4" x14ac:dyDescent="0.25">
      <c r="A36" s="143">
        <v>35</v>
      </c>
      <c r="B36" s="143" t="s">
        <v>57</v>
      </c>
      <c r="C36" s="144" t="s">
        <v>72</v>
      </c>
      <c r="D36" s="144" t="s">
        <v>2764</v>
      </c>
    </row>
    <row r="37" spans="1:4" x14ac:dyDescent="0.25">
      <c r="A37" s="143">
        <v>36</v>
      </c>
      <c r="B37" s="143" t="s">
        <v>281</v>
      </c>
      <c r="C37" s="144" t="s">
        <v>418</v>
      </c>
      <c r="D37" s="144" t="s">
        <v>2765</v>
      </c>
    </row>
    <row r="38" spans="1:4" x14ac:dyDescent="0.25">
      <c r="A38" s="143">
        <v>37</v>
      </c>
      <c r="B38" s="143" t="s">
        <v>282</v>
      </c>
      <c r="C38" s="144" t="s">
        <v>419</v>
      </c>
      <c r="D38" s="144" t="s">
        <v>2766</v>
      </c>
    </row>
    <row r="39" spans="1:4" x14ac:dyDescent="0.25">
      <c r="A39" s="143">
        <v>38</v>
      </c>
      <c r="B39" s="143" t="s">
        <v>16</v>
      </c>
      <c r="C39" s="144" t="s">
        <v>41</v>
      </c>
      <c r="D39" s="144" t="s">
        <v>2767</v>
      </c>
    </row>
    <row r="40" spans="1:4" x14ac:dyDescent="0.25">
      <c r="A40" s="143">
        <v>39</v>
      </c>
      <c r="B40" s="143" t="s">
        <v>17</v>
      </c>
      <c r="C40" s="144" t="s">
        <v>42</v>
      </c>
      <c r="D40" s="144" t="s">
        <v>2768</v>
      </c>
    </row>
    <row r="41" spans="1:4" x14ac:dyDescent="0.25">
      <c r="A41" s="143">
        <v>40</v>
      </c>
      <c r="B41" s="143" t="s">
        <v>283</v>
      </c>
      <c r="C41" s="144" t="s">
        <v>420</v>
      </c>
      <c r="D41" s="144" t="s">
        <v>2769</v>
      </c>
    </row>
    <row r="42" spans="1:4" x14ac:dyDescent="0.25">
      <c r="A42" s="143">
        <v>41</v>
      </c>
      <c r="B42" s="143" t="s">
        <v>284</v>
      </c>
      <c r="C42" s="144" t="s">
        <v>421</v>
      </c>
      <c r="D42" s="144" t="s">
        <v>2770</v>
      </c>
    </row>
    <row r="43" spans="1:4" x14ac:dyDescent="0.25">
      <c r="A43" s="143">
        <v>42</v>
      </c>
      <c r="B43" s="143" t="s">
        <v>119</v>
      </c>
      <c r="C43" s="144" t="s">
        <v>169</v>
      </c>
      <c r="D43" s="144" t="s">
        <v>2771</v>
      </c>
    </row>
    <row r="44" spans="1:4" x14ac:dyDescent="0.25">
      <c r="A44" s="143">
        <v>43</v>
      </c>
      <c r="B44" s="143" t="s">
        <v>285</v>
      </c>
      <c r="C44" s="144" t="s">
        <v>422</v>
      </c>
      <c r="D44" s="144" t="s">
        <v>2772</v>
      </c>
    </row>
    <row r="45" spans="1:4" x14ac:dyDescent="0.25">
      <c r="A45" s="143">
        <v>44</v>
      </c>
      <c r="B45" s="143" t="s">
        <v>286</v>
      </c>
      <c r="C45" s="144" t="s">
        <v>423</v>
      </c>
      <c r="D45" s="144" t="s">
        <v>2773</v>
      </c>
    </row>
    <row r="46" spans="1:4" x14ac:dyDescent="0.25">
      <c r="A46" s="143">
        <v>45</v>
      </c>
      <c r="B46" s="143" t="s">
        <v>120</v>
      </c>
      <c r="C46" s="144" t="s">
        <v>170</v>
      </c>
      <c r="D46" s="144" t="s">
        <v>2774</v>
      </c>
    </row>
    <row r="47" spans="1:4" x14ac:dyDescent="0.25">
      <c r="A47" s="143">
        <v>46</v>
      </c>
      <c r="B47" s="143" t="s">
        <v>58</v>
      </c>
      <c r="C47" s="144" t="s">
        <v>73</v>
      </c>
      <c r="D47" s="144" t="s">
        <v>2775</v>
      </c>
    </row>
    <row r="48" spans="1:4" x14ac:dyDescent="0.25">
      <c r="A48" s="143">
        <v>47</v>
      </c>
      <c r="B48" s="143" t="s">
        <v>121</v>
      </c>
      <c r="C48" s="144" t="s">
        <v>171</v>
      </c>
      <c r="D48" s="144" t="s">
        <v>2776</v>
      </c>
    </row>
    <row r="49" spans="1:4" x14ac:dyDescent="0.25">
      <c r="A49" s="143">
        <v>48</v>
      </c>
      <c r="B49" s="143" t="s">
        <v>287</v>
      </c>
      <c r="C49" s="144" t="s">
        <v>424</v>
      </c>
      <c r="D49" s="144" t="s">
        <v>2777</v>
      </c>
    </row>
    <row r="50" spans="1:4" x14ac:dyDescent="0.25">
      <c r="A50" s="143">
        <v>49</v>
      </c>
      <c r="B50" s="143" t="s">
        <v>288</v>
      </c>
      <c r="C50" s="144" t="s">
        <v>425</v>
      </c>
      <c r="D50" s="144" t="s">
        <v>2778</v>
      </c>
    </row>
    <row r="51" spans="1:4" x14ac:dyDescent="0.25">
      <c r="A51" s="143">
        <v>50</v>
      </c>
      <c r="B51" s="143" t="s">
        <v>289</v>
      </c>
      <c r="C51" s="144" t="s">
        <v>426</v>
      </c>
      <c r="D51" s="144" t="s">
        <v>2779</v>
      </c>
    </row>
    <row r="52" spans="1:4" x14ac:dyDescent="0.25">
      <c r="A52" s="143">
        <v>51</v>
      </c>
      <c r="B52" s="143" t="s">
        <v>290</v>
      </c>
      <c r="C52" s="144" t="s">
        <v>427</v>
      </c>
      <c r="D52" s="144" t="s">
        <v>2780</v>
      </c>
    </row>
    <row r="53" spans="1:4" x14ac:dyDescent="0.25">
      <c r="A53" s="143">
        <v>52</v>
      </c>
      <c r="B53" s="143" t="s">
        <v>122</v>
      </c>
      <c r="C53" s="144" t="s">
        <v>172</v>
      </c>
      <c r="D53" s="144" t="s">
        <v>2781</v>
      </c>
    </row>
    <row r="54" spans="1:4" x14ac:dyDescent="0.25">
      <c r="A54" s="143">
        <v>53</v>
      </c>
      <c r="B54" s="143" t="s">
        <v>291</v>
      </c>
      <c r="C54" s="144" t="s">
        <v>428</v>
      </c>
      <c r="D54" s="144" t="s">
        <v>2782</v>
      </c>
    </row>
    <row r="55" spans="1:4" x14ac:dyDescent="0.25">
      <c r="A55" s="143">
        <v>54</v>
      </c>
      <c r="B55" s="143" t="s">
        <v>59</v>
      </c>
      <c r="C55" s="144" t="s">
        <v>74</v>
      </c>
      <c r="D55" s="144" t="s">
        <v>2783</v>
      </c>
    </row>
    <row r="56" spans="1:4" x14ac:dyDescent="0.25">
      <c r="A56" s="143">
        <v>55</v>
      </c>
      <c r="B56" s="143" t="s">
        <v>292</v>
      </c>
      <c r="C56" s="144" t="s">
        <v>429</v>
      </c>
      <c r="D56" s="144" t="s">
        <v>2784</v>
      </c>
    </row>
    <row r="57" spans="1:4" x14ac:dyDescent="0.25">
      <c r="A57" s="143">
        <v>56</v>
      </c>
      <c r="B57" s="143" t="s">
        <v>123</v>
      </c>
      <c r="C57" s="144" t="s">
        <v>173</v>
      </c>
      <c r="D57" s="144" t="s">
        <v>2785</v>
      </c>
    </row>
    <row r="58" spans="1:4" x14ac:dyDescent="0.25">
      <c r="A58" s="143">
        <v>57</v>
      </c>
      <c r="B58" s="143" t="s">
        <v>293</v>
      </c>
      <c r="C58" s="144" t="s">
        <v>430</v>
      </c>
      <c r="D58" s="144" t="s">
        <v>2786</v>
      </c>
    </row>
    <row r="59" spans="1:4" x14ac:dyDescent="0.25">
      <c r="A59" s="143">
        <v>58</v>
      </c>
      <c r="B59" s="143" t="s">
        <v>294</v>
      </c>
      <c r="C59" s="144" t="s">
        <v>431</v>
      </c>
      <c r="D59" s="144" t="s">
        <v>2787</v>
      </c>
    </row>
    <row r="60" spans="1:4" x14ac:dyDescent="0.25">
      <c r="A60" s="143">
        <v>59</v>
      </c>
      <c r="B60" s="143" t="s">
        <v>295</v>
      </c>
      <c r="C60" s="144" t="s">
        <v>432</v>
      </c>
      <c r="D60" s="144" t="s">
        <v>2788</v>
      </c>
    </row>
    <row r="61" spans="1:4" x14ac:dyDescent="0.25">
      <c r="A61" s="143">
        <v>60</v>
      </c>
      <c r="B61" s="143" t="s">
        <v>296</v>
      </c>
      <c r="C61" s="144" t="s">
        <v>433</v>
      </c>
      <c r="D61" s="144" t="s">
        <v>2789</v>
      </c>
    </row>
    <row r="62" spans="1:4" x14ac:dyDescent="0.25">
      <c r="A62" s="143">
        <v>61</v>
      </c>
      <c r="B62" s="143" t="s">
        <v>297</v>
      </c>
      <c r="C62" s="144" t="s">
        <v>434</v>
      </c>
      <c r="D62" s="144" t="s">
        <v>2790</v>
      </c>
    </row>
    <row r="63" spans="1:4" x14ac:dyDescent="0.25">
      <c r="A63" s="143">
        <v>62</v>
      </c>
      <c r="B63" s="143" t="s">
        <v>298</v>
      </c>
      <c r="C63" s="144" t="s">
        <v>435</v>
      </c>
      <c r="D63" s="144" t="s">
        <v>2791</v>
      </c>
    </row>
    <row r="64" spans="1:4" x14ac:dyDescent="0.25">
      <c r="A64" s="143">
        <v>63</v>
      </c>
      <c r="B64" s="143" t="s">
        <v>124</v>
      </c>
      <c r="C64" s="144" t="s">
        <v>174</v>
      </c>
      <c r="D64" s="144" t="s">
        <v>2792</v>
      </c>
    </row>
    <row r="65" spans="1:4" x14ac:dyDescent="0.25">
      <c r="A65" s="143">
        <v>64</v>
      </c>
      <c r="B65" s="143" t="s">
        <v>125</v>
      </c>
      <c r="C65" s="144" t="s">
        <v>175</v>
      </c>
      <c r="D65" s="144" t="s">
        <v>2793</v>
      </c>
    </row>
    <row r="66" spans="1:4" x14ac:dyDescent="0.25">
      <c r="A66" s="143">
        <v>65</v>
      </c>
      <c r="B66" s="143" t="s">
        <v>299</v>
      </c>
      <c r="C66" s="144" t="s">
        <v>436</v>
      </c>
      <c r="D66" s="144" t="s">
        <v>2794</v>
      </c>
    </row>
    <row r="67" spans="1:4" x14ac:dyDescent="0.25">
      <c r="A67" s="143">
        <v>66</v>
      </c>
      <c r="B67" s="143" t="s">
        <v>300</v>
      </c>
      <c r="C67" s="144" t="s">
        <v>437</v>
      </c>
      <c r="D67" s="144" t="s">
        <v>2795</v>
      </c>
    </row>
    <row r="68" spans="1:4" x14ac:dyDescent="0.25">
      <c r="A68" s="143">
        <v>67</v>
      </c>
      <c r="B68" s="143" t="s">
        <v>301</v>
      </c>
      <c r="C68" s="144" t="s">
        <v>438</v>
      </c>
      <c r="D68" s="144" t="s">
        <v>2796</v>
      </c>
    </row>
    <row r="69" spans="1:4" x14ac:dyDescent="0.25">
      <c r="A69" s="143">
        <v>68</v>
      </c>
      <c r="B69" s="143" t="s">
        <v>302</v>
      </c>
      <c r="C69" s="144" t="s">
        <v>439</v>
      </c>
      <c r="D69" s="144" t="s">
        <v>2797</v>
      </c>
    </row>
    <row r="70" spans="1:4" x14ac:dyDescent="0.25">
      <c r="A70" s="143">
        <v>69</v>
      </c>
      <c r="B70" s="143" t="s">
        <v>303</v>
      </c>
      <c r="C70" s="144" t="s">
        <v>440</v>
      </c>
      <c r="D70" s="144" t="s">
        <v>2798</v>
      </c>
    </row>
    <row r="71" spans="1:4" x14ac:dyDescent="0.25">
      <c r="A71" s="143">
        <v>70</v>
      </c>
      <c r="B71" s="143" t="s">
        <v>304</v>
      </c>
      <c r="C71" s="144" t="s">
        <v>441</v>
      </c>
      <c r="D71" s="144" t="s">
        <v>2799</v>
      </c>
    </row>
    <row r="72" spans="1:4" x14ac:dyDescent="0.25">
      <c r="A72" s="143">
        <v>71</v>
      </c>
      <c r="B72" s="143" t="s">
        <v>305</v>
      </c>
      <c r="C72" s="144" t="s">
        <v>442</v>
      </c>
      <c r="D72" s="144" t="s">
        <v>2800</v>
      </c>
    </row>
    <row r="73" spans="1:4" x14ac:dyDescent="0.25">
      <c r="A73" s="143">
        <v>72</v>
      </c>
      <c r="B73" s="143" t="s">
        <v>306</v>
      </c>
      <c r="C73" s="144" t="s">
        <v>443</v>
      </c>
      <c r="D73" s="144" t="s">
        <v>2801</v>
      </c>
    </row>
    <row r="74" spans="1:4" x14ac:dyDescent="0.25">
      <c r="A74" s="143">
        <v>73</v>
      </c>
      <c r="B74" s="143" t="s">
        <v>126</v>
      </c>
      <c r="C74" s="144" t="s">
        <v>176</v>
      </c>
      <c r="D74" s="144" t="s">
        <v>2802</v>
      </c>
    </row>
    <row r="75" spans="1:4" x14ac:dyDescent="0.25">
      <c r="A75" s="143">
        <v>74</v>
      </c>
      <c r="B75" s="143" t="s">
        <v>307</v>
      </c>
      <c r="C75" s="144" t="s">
        <v>444</v>
      </c>
      <c r="D75" s="144" t="s">
        <v>2803</v>
      </c>
    </row>
    <row r="76" spans="1:4" x14ac:dyDescent="0.25">
      <c r="A76" s="143">
        <v>75</v>
      </c>
      <c r="B76" s="143" t="s">
        <v>308</v>
      </c>
      <c r="C76" s="144" t="s">
        <v>445</v>
      </c>
      <c r="D76" s="144" t="s">
        <v>2804</v>
      </c>
    </row>
    <row r="77" spans="1:4" x14ac:dyDescent="0.25">
      <c r="A77" s="143">
        <v>76</v>
      </c>
      <c r="B77" s="143" t="s">
        <v>18</v>
      </c>
      <c r="C77" s="144" t="s">
        <v>43</v>
      </c>
      <c r="D77" s="144" t="s">
        <v>2805</v>
      </c>
    </row>
    <row r="78" spans="1:4" x14ac:dyDescent="0.25">
      <c r="A78" s="143">
        <v>77</v>
      </c>
      <c r="B78" s="143" t="s">
        <v>309</v>
      </c>
      <c r="C78" s="144" t="s">
        <v>446</v>
      </c>
      <c r="D78" s="144" t="s">
        <v>2806</v>
      </c>
    </row>
    <row r="79" spans="1:4" x14ac:dyDescent="0.25">
      <c r="A79" s="143">
        <v>78</v>
      </c>
      <c r="B79" s="143" t="s">
        <v>310</v>
      </c>
      <c r="C79" s="144" t="s">
        <v>447</v>
      </c>
      <c r="D79" s="144" t="s">
        <v>2807</v>
      </c>
    </row>
    <row r="80" spans="1:4" x14ac:dyDescent="0.25">
      <c r="A80" s="143">
        <v>79</v>
      </c>
      <c r="B80" s="143" t="s">
        <v>127</v>
      </c>
      <c r="C80" s="144" t="s">
        <v>177</v>
      </c>
      <c r="D80" s="144" t="s">
        <v>2808</v>
      </c>
    </row>
    <row r="81" spans="1:4" x14ac:dyDescent="0.25">
      <c r="A81" s="143">
        <v>80</v>
      </c>
      <c r="B81" s="143" t="s">
        <v>128</v>
      </c>
      <c r="C81" s="144" t="s">
        <v>178</v>
      </c>
      <c r="D81" s="144" t="s">
        <v>2809</v>
      </c>
    </row>
    <row r="82" spans="1:4" x14ac:dyDescent="0.25">
      <c r="A82" s="143">
        <v>81</v>
      </c>
      <c r="B82" s="143" t="s">
        <v>129</v>
      </c>
      <c r="C82" s="144" t="s">
        <v>179</v>
      </c>
      <c r="D82" s="144" t="s">
        <v>2810</v>
      </c>
    </row>
    <row r="83" spans="1:4" x14ac:dyDescent="0.25">
      <c r="A83" s="143">
        <v>82</v>
      </c>
      <c r="B83" s="143" t="s">
        <v>130</v>
      </c>
      <c r="C83" s="144" t="s">
        <v>180</v>
      </c>
      <c r="D83" s="144" t="s">
        <v>2811</v>
      </c>
    </row>
    <row r="84" spans="1:4" x14ac:dyDescent="0.25">
      <c r="A84" s="143">
        <v>83</v>
      </c>
      <c r="B84" s="143" t="s">
        <v>311</v>
      </c>
      <c r="C84" s="144" t="s">
        <v>448</v>
      </c>
      <c r="D84" s="144" t="s">
        <v>2812</v>
      </c>
    </row>
    <row r="85" spans="1:4" x14ac:dyDescent="0.25">
      <c r="A85" s="143">
        <v>84</v>
      </c>
      <c r="B85" s="143" t="s">
        <v>312</v>
      </c>
      <c r="C85" s="144" t="s">
        <v>449</v>
      </c>
      <c r="D85" s="144" t="s">
        <v>2813</v>
      </c>
    </row>
    <row r="86" spans="1:4" x14ac:dyDescent="0.25">
      <c r="A86" s="143">
        <v>85</v>
      </c>
      <c r="B86" s="143" t="s">
        <v>313</v>
      </c>
      <c r="C86" s="144" t="s">
        <v>450</v>
      </c>
      <c r="D86" s="144" t="s">
        <v>2814</v>
      </c>
    </row>
    <row r="87" spans="1:4" x14ac:dyDescent="0.25">
      <c r="A87" s="143">
        <v>86</v>
      </c>
      <c r="B87" s="143" t="s">
        <v>131</v>
      </c>
      <c r="C87" s="144" t="s">
        <v>181</v>
      </c>
      <c r="D87" s="144" t="s">
        <v>2815</v>
      </c>
    </row>
    <row r="88" spans="1:4" x14ac:dyDescent="0.25">
      <c r="A88" s="143">
        <v>87</v>
      </c>
      <c r="B88" s="143" t="s">
        <v>314</v>
      </c>
      <c r="C88" s="144" t="s">
        <v>451</v>
      </c>
      <c r="D88" s="144" t="s">
        <v>2816</v>
      </c>
    </row>
    <row r="89" spans="1:4" x14ac:dyDescent="0.25">
      <c r="A89" s="143">
        <v>88</v>
      </c>
      <c r="B89" s="143" t="s">
        <v>315</v>
      </c>
      <c r="C89" s="144" t="s">
        <v>452</v>
      </c>
      <c r="D89" s="144" t="s">
        <v>2817</v>
      </c>
    </row>
    <row r="90" spans="1:4" x14ac:dyDescent="0.25">
      <c r="A90" s="143">
        <v>89</v>
      </c>
      <c r="B90" s="143" t="s">
        <v>316</v>
      </c>
      <c r="C90" s="144" t="s">
        <v>453</v>
      </c>
      <c r="D90" s="144" t="s">
        <v>2818</v>
      </c>
    </row>
    <row r="91" spans="1:4" x14ac:dyDescent="0.25">
      <c r="A91" s="143">
        <v>90</v>
      </c>
      <c r="B91" s="143" t="s">
        <v>317</v>
      </c>
      <c r="C91" s="144" t="s">
        <v>454</v>
      </c>
      <c r="D91" s="144" t="s">
        <v>2819</v>
      </c>
    </row>
    <row r="92" spans="1:4" x14ac:dyDescent="0.25">
      <c r="A92" s="143">
        <v>91</v>
      </c>
      <c r="B92" s="143" t="s">
        <v>318</v>
      </c>
      <c r="C92" s="144" t="s">
        <v>455</v>
      </c>
      <c r="D92" s="144" t="s">
        <v>2820</v>
      </c>
    </row>
    <row r="93" spans="1:4" x14ac:dyDescent="0.25">
      <c r="A93" s="143">
        <v>92</v>
      </c>
      <c r="B93" s="143" t="s">
        <v>319</v>
      </c>
      <c r="C93" s="144" t="s">
        <v>456</v>
      </c>
      <c r="D93" s="144" t="s">
        <v>2821</v>
      </c>
    </row>
    <row r="94" spans="1:4" x14ac:dyDescent="0.25">
      <c r="A94" s="143">
        <v>93</v>
      </c>
      <c r="B94" s="143" t="s">
        <v>60</v>
      </c>
      <c r="C94" s="144" t="s">
        <v>75</v>
      </c>
      <c r="D94" s="144" t="s">
        <v>2822</v>
      </c>
    </row>
    <row r="95" spans="1:4" x14ac:dyDescent="0.25">
      <c r="A95" s="143">
        <v>94</v>
      </c>
      <c r="B95" s="143" t="s">
        <v>320</v>
      </c>
      <c r="C95" s="144" t="s">
        <v>457</v>
      </c>
      <c r="D95" s="144" t="s">
        <v>2823</v>
      </c>
    </row>
    <row r="96" spans="1:4" x14ac:dyDescent="0.25">
      <c r="A96" s="143">
        <v>95</v>
      </c>
      <c r="B96" s="143" t="s">
        <v>321</v>
      </c>
      <c r="C96" s="144" t="s">
        <v>458</v>
      </c>
      <c r="D96" s="144" t="s">
        <v>2824</v>
      </c>
    </row>
    <row r="97" spans="1:4" x14ac:dyDescent="0.25">
      <c r="A97" s="143">
        <v>96</v>
      </c>
      <c r="B97" s="143" t="s">
        <v>322</v>
      </c>
      <c r="C97" s="144" t="s">
        <v>459</v>
      </c>
      <c r="D97" s="144" t="s">
        <v>2825</v>
      </c>
    </row>
    <row r="98" spans="1:4" x14ac:dyDescent="0.25">
      <c r="A98" s="143">
        <v>97</v>
      </c>
      <c r="B98" s="143" t="s">
        <v>132</v>
      </c>
      <c r="C98" s="144" t="s">
        <v>182</v>
      </c>
      <c r="D98" s="144" t="s">
        <v>2826</v>
      </c>
    </row>
    <row r="99" spans="1:4" x14ac:dyDescent="0.25">
      <c r="A99" s="143">
        <v>98</v>
      </c>
      <c r="B99" s="143" t="s">
        <v>133</v>
      </c>
      <c r="C99" s="144" t="s">
        <v>183</v>
      </c>
      <c r="D99" s="144" t="s">
        <v>2827</v>
      </c>
    </row>
    <row r="100" spans="1:4" x14ac:dyDescent="0.25">
      <c r="A100" s="143">
        <v>99</v>
      </c>
      <c r="B100" s="143" t="s">
        <v>61</v>
      </c>
      <c r="C100" s="144" t="s">
        <v>76</v>
      </c>
      <c r="D100" s="144" t="s">
        <v>2828</v>
      </c>
    </row>
    <row r="101" spans="1:4" x14ac:dyDescent="0.25">
      <c r="A101" s="143">
        <v>100</v>
      </c>
      <c r="B101" s="143" t="s">
        <v>323</v>
      </c>
      <c r="C101" s="144" t="s">
        <v>460</v>
      </c>
      <c r="D101" s="144" t="s">
        <v>2829</v>
      </c>
    </row>
    <row r="102" spans="1:4" x14ac:dyDescent="0.25">
      <c r="A102" s="143">
        <v>101</v>
      </c>
      <c r="B102" s="143" t="s">
        <v>324</v>
      </c>
      <c r="C102" s="144" t="s">
        <v>461</v>
      </c>
      <c r="D102" s="144" t="s">
        <v>2830</v>
      </c>
    </row>
    <row r="103" spans="1:4" x14ac:dyDescent="0.25">
      <c r="A103" s="143">
        <v>102</v>
      </c>
      <c r="B103" s="143" t="s">
        <v>325</v>
      </c>
      <c r="C103" s="144" t="s">
        <v>462</v>
      </c>
      <c r="D103" s="144" t="s">
        <v>2831</v>
      </c>
    </row>
    <row r="104" spans="1:4" x14ac:dyDescent="0.25">
      <c r="A104" s="143">
        <v>103</v>
      </c>
      <c r="B104" s="143" t="s">
        <v>326</v>
      </c>
      <c r="C104" s="144" t="s">
        <v>463</v>
      </c>
      <c r="D104" s="144" t="s">
        <v>2832</v>
      </c>
    </row>
    <row r="105" spans="1:4" x14ac:dyDescent="0.25">
      <c r="A105" s="143">
        <v>104</v>
      </c>
      <c r="B105" s="143" t="s">
        <v>327</v>
      </c>
      <c r="C105" s="144" t="s">
        <v>464</v>
      </c>
      <c r="D105" s="144" t="s">
        <v>2833</v>
      </c>
    </row>
    <row r="106" spans="1:4" x14ac:dyDescent="0.25">
      <c r="A106" s="143">
        <v>105</v>
      </c>
      <c r="B106" s="143" t="s">
        <v>134</v>
      </c>
      <c r="C106" s="144" t="s">
        <v>184</v>
      </c>
      <c r="D106" s="144" t="s">
        <v>2834</v>
      </c>
    </row>
    <row r="107" spans="1:4" x14ac:dyDescent="0.25">
      <c r="A107" s="143">
        <v>106</v>
      </c>
      <c r="B107" s="143" t="s">
        <v>328</v>
      </c>
      <c r="C107" s="144" t="s">
        <v>465</v>
      </c>
      <c r="D107" s="144" t="s">
        <v>2835</v>
      </c>
    </row>
    <row r="108" spans="1:4" x14ac:dyDescent="0.25">
      <c r="A108" s="143">
        <v>107</v>
      </c>
      <c r="B108" s="143" t="s">
        <v>135</v>
      </c>
      <c r="C108" s="144" t="s">
        <v>185</v>
      </c>
      <c r="D108" s="144" t="s">
        <v>2836</v>
      </c>
    </row>
    <row r="109" spans="1:4" x14ac:dyDescent="0.25">
      <c r="A109" s="143">
        <v>108</v>
      </c>
      <c r="B109" s="143" t="s">
        <v>329</v>
      </c>
      <c r="C109" s="144" t="s">
        <v>466</v>
      </c>
      <c r="D109" s="144" t="s">
        <v>2837</v>
      </c>
    </row>
    <row r="110" spans="1:4" x14ac:dyDescent="0.25">
      <c r="A110" s="143">
        <v>109</v>
      </c>
      <c r="B110" s="143" t="s">
        <v>330</v>
      </c>
      <c r="C110" s="144" t="s">
        <v>467</v>
      </c>
      <c r="D110" s="144" t="s">
        <v>2838</v>
      </c>
    </row>
    <row r="111" spans="1:4" x14ac:dyDescent="0.25">
      <c r="A111" s="143">
        <v>110</v>
      </c>
      <c r="B111" s="143" t="s">
        <v>331</v>
      </c>
      <c r="C111" s="144" t="s">
        <v>468</v>
      </c>
      <c r="D111" s="144" t="s">
        <v>2839</v>
      </c>
    </row>
    <row r="112" spans="1:4" x14ac:dyDescent="0.25">
      <c r="A112" s="143">
        <v>111</v>
      </c>
      <c r="B112" s="143" t="s">
        <v>19</v>
      </c>
      <c r="C112" s="144" t="s">
        <v>44</v>
      </c>
      <c r="D112" s="144" t="s">
        <v>2840</v>
      </c>
    </row>
    <row r="113" spans="1:4" x14ac:dyDescent="0.25">
      <c r="A113" s="143">
        <v>112</v>
      </c>
      <c r="B113" s="143" t="s">
        <v>332</v>
      </c>
      <c r="C113" s="144" t="s">
        <v>469</v>
      </c>
      <c r="D113" s="144" t="s">
        <v>2841</v>
      </c>
    </row>
    <row r="114" spans="1:4" x14ac:dyDescent="0.25">
      <c r="A114" s="143">
        <v>113</v>
      </c>
      <c r="B114" s="143" t="s">
        <v>136</v>
      </c>
      <c r="C114" s="144" t="s">
        <v>186</v>
      </c>
      <c r="D114" s="144" t="s">
        <v>2842</v>
      </c>
    </row>
    <row r="115" spans="1:4" x14ac:dyDescent="0.25">
      <c r="A115" s="143">
        <v>114</v>
      </c>
      <c r="B115" s="143" t="s">
        <v>333</v>
      </c>
      <c r="C115" s="144" t="s">
        <v>470</v>
      </c>
      <c r="D115" s="144" t="s">
        <v>2843</v>
      </c>
    </row>
    <row r="116" spans="1:4" x14ac:dyDescent="0.25">
      <c r="A116" s="143">
        <v>115</v>
      </c>
      <c r="B116" s="143" t="s">
        <v>334</v>
      </c>
      <c r="C116" s="144" t="s">
        <v>471</v>
      </c>
      <c r="D116" s="144" t="s">
        <v>2844</v>
      </c>
    </row>
    <row r="117" spans="1:4" x14ac:dyDescent="0.25">
      <c r="A117" s="143">
        <v>116</v>
      </c>
      <c r="B117" s="143" t="s">
        <v>335</v>
      </c>
      <c r="C117" s="144" t="s">
        <v>472</v>
      </c>
      <c r="D117" s="144" t="s">
        <v>2845</v>
      </c>
    </row>
    <row r="118" spans="1:4" x14ac:dyDescent="0.25">
      <c r="A118" s="143">
        <v>117</v>
      </c>
      <c r="B118" s="143" t="s">
        <v>336</v>
      </c>
      <c r="C118" s="144" t="s">
        <v>473</v>
      </c>
      <c r="D118" s="144" t="s">
        <v>2846</v>
      </c>
    </row>
    <row r="119" spans="1:4" x14ac:dyDescent="0.25">
      <c r="A119" s="143">
        <v>118</v>
      </c>
      <c r="B119" s="143" t="s">
        <v>137</v>
      </c>
      <c r="C119" s="144" t="s">
        <v>187</v>
      </c>
      <c r="D119" s="144" t="s">
        <v>2847</v>
      </c>
    </row>
    <row r="120" spans="1:4" x14ac:dyDescent="0.25">
      <c r="A120" s="143">
        <v>119</v>
      </c>
      <c r="B120" s="143" t="s">
        <v>138</v>
      </c>
      <c r="C120" s="144" t="s">
        <v>188</v>
      </c>
      <c r="D120" s="144" t="s">
        <v>2848</v>
      </c>
    </row>
    <row r="121" spans="1:4" x14ac:dyDescent="0.25">
      <c r="A121" s="143">
        <v>120</v>
      </c>
      <c r="B121" s="143" t="s">
        <v>337</v>
      </c>
      <c r="C121" s="144" t="s">
        <v>474</v>
      </c>
      <c r="D121" s="144" t="s">
        <v>2849</v>
      </c>
    </row>
    <row r="122" spans="1:4" x14ac:dyDescent="0.25">
      <c r="A122" s="143">
        <v>121</v>
      </c>
      <c r="B122" s="143" t="s">
        <v>338</v>
      </c>
      <c r="C122" s="144" t="s">
        <v>475</v>
      </c>
      <c r="D122" s="144" t="s">
        <v>2850</v>
      </c>
    </row>
    <row r="123" spans="1:4" x14ac:dyDescent="0.25">
      <c r="A123" s="143">
        <v>122</v>
      </c>
      <c r="B123" s="143" t="s">
        <v>339</v>
      </c>
      <c r="C123" s="144" t="s">
        <v>476</v>
      </c>
      <c r="D123" s="144" t="s">
        <v>2851</v>
      </c>
    </row>
    <row r="124" spans="1:4" x14ac:dyDescent="0.25">
      <c r="A124" s="143">
        <v>123</v>
      </c>
      <c r="B124" s="143" t="s">
        <v>340</v>
      </c>
      <c r="C124" s="144" t="s">
        <v>477</v>
      </c>
      <c r="D124" s="144" t="s">
        <v>2852</v>
      </c>
    </row>
    <row r="125" spans="1:4" x14ac:dyDescent="0.25">
      <c r="A125" s="143">
        <v>124</v>
      </c>
      <c r="B125" s="143" t="s">
        <v>341</v>
      </c>
      <c r="C125" s="144" t="s">
        <v>478</v>
      </c>
      <c r="D125" s="144" t="s">
        <v>2853</v>
      </c>
    </row>
    <row r="126" spans="1:4" x14ac:dyDescent="0.25">
      <c r="A126" s="143">
        <v>125</v>
      </c>
      <c r="B126" s="143" t="s">
        <v>139</v>
      </c>
      <c r="C126" s="144" t="s">
        <v>189</v>
      </c>
      <c r="D126" s="144" t="s">
        <v>2854</v>
      </c>
    </row>
    <row r="127" spans="1:4" x14ac:dyDescent="0.25">
      <c r="A127" s="143">
        <v>126</v>
      </c>
      <c r="B127" s="143" t="s">
        <v>140</v>
      </c>
      <c r="C127" s="144" t="s">
        <v>190</v>
      </c>
      <c r="D127" s="144" t="s">
        <v>2855</v>
      </c>
    </row>
    <row r="128" spans="1:4" x14ac:dyDescent="0.25">
      <c r="A128" s="143">
        <v>127</v>
      </c>
      <c r="B128" s="143" t="s">
        <v>141</v>
      </c>
      <c r="C128" s="144" t="s">
        <v>191</v>
      </c>
      <c r="D128" s="144" t="s">
        <v>2856</v>
      </c>
    </row>
    <row r="129" spans="1:4" x14ac:dyDescent="0.25">
      <c r="A129" s="143">
        <v>128</v>
      </c>
      <c r="B129" s="143" t="s">
        <v>342</v>
      </c>
      <c r="C129" s="144" t="s">
        <v>479</v>
      </c>
      <c r="D129" s="144" t="s">
        <v>2857</v>
      </c>
    </row>
    <row r="130" spans="1:4" x14ac:dyDescent="0.25">
      <c r="A130" s="143">
        <v>129</v>
      </c>
      <c r="B130" s="143" t="s">
        <v>343</v>
      </c>
      <c r="C130" s="144" t="s">
        <v>480</v>
      </c>
      <c r="D130" s="144" t="s">
        <v>2858</v>
      </c>
    </row>
    <row r="131" spans="1:4" x14ac:dyDescent="0.25">
      <c r="A131" s="143">
        <v>130</v>
      </c>
      <c r="B131" s="143" t="s">
        <v>344</v>
      </c>
      <c r="C131" s="144" t="s">
        <v>481</v>
      </c>
      <c r="D131" s="144" t="s">
        <v>2859</v>
      </c>
    </row>
    <row r="132" spans="1:4" x14ac:dyDescent="0.25">
      <c r="A132" s="143">
        <v>131</v>
      </c>
      <c r="B132" s="143" t="s">
        <v>345</v>
      </c>
      <c r="C132" s="144" t="s">
        <v>482</v>
      </c>
      <c r="D132" s="144" t="s">
        <v>2860</v>
      </c>
    </row>
    <row r="133" spans="1:4" x14ac:dyDescent="0.25">
      <c r="A133" s="143">
        <v>132</v>
      </c>
      <c r="B133" s="143" t="s">
        <v>20</v>
      </c>
      <c r="C133" s="144" t="s">
        <v>45</v>
      </c>
      <c r="D133" s="144" t="s">
        <v>2861</v>
      </c>
    </row>
    <row r="134" spans="1:4" x14ac:dyDescent="0.25">
      <c r="A134" s="143">
        <v>133</v>
      </c>
      <c r="B134" s="143" t="s">
        <v>346</v>
      </c>
      <c r="C134" s="144" t="s">
        <v>483</v>
      </c>
      <c r="D134" s="144" t="s">
        <v>2862</v>
      </c>
    </row>
    <row r="135" spans="1:4" x14ac:dyDescent="0.25">
      <c r="A135" s="143">
        <v>134</v>
      </c>
      <c r="B135" s="143" t="s">
        <v>142</v>
      </c>
      <c r="C135" s="144" t="s">
        <v>192</v>
      </c>
      <c r="D135" s="144" t="s">
        <v>2863</v>
      </c>
    </row>
    <row r="136" spans="1:4" x14ac:dyDescent="0.25">
      <c r="A136" s="143">
        <v>135</v>
      </c>
      <c r="B136" s="143" t="s">
        <v>143</v>
      </c>
      <c r="C136" s="144" t="s">
        <v>193</v>
      </c>
      <c r="D136" s="144" t="s">
        <v>2864</v>
      </c>
    </row>
    <row r="137" spans="1:4" x14ac:dyDescent="0.25">
      <c r="A137" s="143">
        <v>136</v>
      </c>
      <c r="B137" s="143" t="s">
        <v>144</v>
      </c>
      <c r="C137" s="144" t="s">
        <v>194</v>
      </c>
      <c r="D137" s="144" t="s">
        <v>2865</v>
      </c>
    </row>
    <row r="138" spans="1:4" x14ac:dyDescent="0.25">
      <c r="A138" s="143">
        <v>137</v>
      </c>
      <c r="B138" s="143" t="s">
        <v>347</v>
      </c>
      <c r="C138" s="144" t="s">
        <v>484</v>
      </c>
      <c r="D138" s="144" t="s">
        <v>2866</v>
      </c>
    </row>
    <row r="139" spans="1:4" x14ac:dyDescent="0.25">
      <c r="A139" s="143">
        <v>138</v>
      </c>
      <c r="B139" s="143" t="s">
        <v>348</v>
      </c>
      <c r="C139" s="144" t="s">
        <v>485</v>
      </c>
      <c r="D139" s="144" t="s">
        <v>2867</v>
      </c>
    </row>
    <row r="140" spans="1:4" x14ac:dyDescent="0.25">
      <c r="A140" s="143">
        <v>139</v>
      </c>
      <c r="B140" s="143" t="s">
        <v>62</v>
      </c>
      <c r="C140" s="144" t="s">
        <v>77</v>
      </c>
      <c r="D140" s="144" t="s">
        <v>2868</v>
      </c>
    </row>
    <row r="141" spans="1:4" x14ac:dyDescent="0.25">
      <c r="A141" s="143">
        <v>140</v>
      </c>
      <c r="B141" s="143" t="s">
        <v>63</v>
      </c>
      <c r="C141" s="144" t="s">
        <v>78</v>
      </c>
      <c r="D141" s="144" t="s">
        <v>2869</v>
      </c>
    </row>
    <row r="142" spans="1:4" x14ac:dyDescent="0.25">
      <c r="A142" s="143">
        <v>141</v>
      </c>
      <c r="B142" s="143" t="s">
        <v>349</v>
      </c>
      <c r="C142" s="144" t="s">
        <v>486</v>
      </c>
      <c r="D142" s="144" t="s">
        <v>2870</v>
      </c>
    </row>
    <row r="143" spans="1:4" x14ac:dyDescent="0.25">
      <c r="A143" s="143">
        <v>142</v>
      </c>
      <c r="B143" s="143" t="s">
        <v>350</v>
      </c>
      <c r="C143" s="144" t="s">
        <v>487</v>
      </c>
      <c r="D143" s="144" t="s">
        <v>2871</v>
      </c>
    </row>
    <row r="144" spans="1:4" x14ac:dyDescent="0.25">
      <c r="A144" s="143">
        <v>143</v>
      </c>
      <c r="B144" s="143" t="s">
        <v>351</v>
      </c>
      <c r="C144" s="144" t="s">
        <v>488</v>
      </c>
      <c r="D144" s="144" t="s">
        <v>2872</v>
      </c>
    </row>
    <row r="145" spans="1:4" x14ac:dyDescent="0.25">
      <c r="A145" s="143">
        <v>144</v>
      </c>
      <c r="B145" s="143" t="s">
        <v>352</v>
      </c>
      <c r="C145" s="144" t="s">
        <v>489</v>
      </c>
      <c r="D145" s="144" t="s">
        <v>2873</v>
      </c>
    </row>
    <row r="146" spans="1:4" x14ac:dyDescent="0.25">
      <c r="A146" s="143">
        <v>145</v>
      </c>
      <c r="B146" s="143" t="s">
        <v>353</v>
      </c>
      <c r="C146" s="144" t="s">
        <v>490</v>
      </c>
      <c r="D146" s="144" t="s">
        <v>2874</v>
      </c>
    </row>
    <row r="147" spans="1:4" x14ac:dyDescent="0.25">
      <c r="A147" s="143">
        <v>146</v>
      </c>
      <c r="B147" s="143" t="s">
        <v>21</v>
      </c>
      <c r="C147" s="144" t="s">
        <v>46</v>
      </c>
      <c r="D147" s="144" t="s">
        <v>2875</v>
      </c>
    </row>
    <row r="148" spans="1:4" x14ac:dyDescent="0.25">
      <c r="A148" s="143">
        <v>147</v>
      </c>
      <c r="B148" s="143" t="s">
        <v>354</v>
      </c>
      <c r="C148" s="144" t="s">
        <v>491</v>
      </c>
      <c r="D148" s="144" t="s">
        <v>2876</v>
      </c>
    </row>
    <row r="149" spans="1:4" x14ac:dyDescent="0.25">
      <c r="A149" s="143">
        <v>148</v>
      </c>
      <c r="B149" s="143" t="s">
        <v>355</v>
      </c>
      <c r="C149" s="144" t="s">
        <v>492</v>
      </c>
      <c r="D149" s="144" t="s">
        <v>2877</v>
      </c>
    </row>
    <row r="150" spans="1:4" x14ac:dyDescent="0.25">
      <c r="A150" s="143">
        <v>149</v>
      </c>
      <c r="B150" s="143" t="s">
        <v>64</v>
      </c>
      <c r="C150" s="144" t="s">
        <v>79</v>
      </c>
      <c r="D150" s="144" t="s">
        <v>2878</v>
      </c>
    </row>
    <row r="151" spans="1:4" x14ac:dyDescent="0.25">
      <c r="A151" s="143">
        <v>150</v>
      </c>
      <c r="B151" s="143" t="s">
        <v>356</v>
      </c>
      <c r="C151" s="144" t="s">
        <v>493</v>
      </c>
      <c r="D151" s="144" t="s">
        <v>2879</v>
      </c>
    </row>
    <row r="152" spans="1:4" x14ac:dyDescent="0.25">
      <c r="A152" s="143">
        <v>151</v>
      </c>
      <c r="B152" s="143" t="s">
        <v>357</v>
      </c>
      <c r="C152" s="144" t="s">
        <v>494</v>
      </c>
      <c r="D152" s="144" t="s">
        <v>2880</v>
      </c>
    </row>
    <row r="153" spans="1:4" x14ac:dyDescent="0.25">
      <c r="A153" s="143">
        <v>152</v>
      </c>
      <c r="B153" s="143" t="s">
        <v>145</v>
      </c>
      <c r="C153" s="144" t="s">
        <v>195</v>
      </c>
      <c r="D153" s="144" t="s">
        <v>2881</v>
      </c>
    </row>
    <row r="154" spans="1:4" x14ac:dyDescent="0.25">
      <c r="A154" s="143">
        <v>153</v>
      </c>
      <c r="B154" s="143" t="s">
        <v>358</v>
      </c>
      <c r="C154" s="144" t="s">
        <v>495</v>
      </c>
      <c r="D154" s="144" t="s">
        <v>2882</v>
      </c>
    </row>
    <row r="155" spans="1:4" x14ac:dyDescent="0.25">
      <c r="A155" s="143">
        <v>154</v>
      </c>
      <c r="B155" s="143" t="s">
        <v>359</v>
      </c>
      <c r="C155" s="144" t="s">
        <v>496</v>
      </c>
      <c r="D155" s="144" t="s">
        <v>2883</v>
      </c>
    </row>
    <row r="156" spans="1:4" x14ac:dyDescent="0.25">
      <c r="A156" s="143">
        <v>155</v>
      </c>
      <c r="B156" s="143" t="s">
        <v>360</v>
      </c>
      <c r="C156" s="144" t="s">
        <v>497</v>
      </c>
      <c r="D156" s="144" t="s">
        <v>2884</v>
      </c>
    </row>
    <row r="157" spans="1:4" x14ac:dyDescent="0.25">
      <c r="A157" s="143">
        <v>156</v>
      </c>
      <c r="B157" s="143" t="s">
        <v>361</v>
      </c>
      <c r="C157" s="144" t="s">
        <v>498</v>
      </c>
      <c r="D157" s="144" t="s">
        <v>2885</v>
      </c>
    </row>
    <row r="158" spans="1:4" x14ac:dyDescent="0.25">
      <c r="A158" s="143">
        <v>157</v>
      </c>
      <c r="B158" s="143" t="s">
        <v>362</v>
      </c>
      <c r="C158" s="144" t="s">
        <v>499</v>
      </c>
      <c r="D158" s="144" t="s">
        <v>2886</v>
      </c>
    </row>
    <row r="159" spans="1:4" x14ac:dyDescent="0.25">
      <c r="A159" s="143">
        <v>158</v>
      </c>
      <c r="B159" s="143" t="s">
        <v>146</v>
      </c>
      <c r="C159" s="144" t="s">
        <v>196</v>
      </c>
      <c r="D159" s="144" t="s">
        <v>2887</v>
      </c>
    </row>
    <row r="160" spans="1:4" x14ac:dyDescent="0.25">
      <c r="A160" s="143">
        <v>159</v>
      </c>
      <c r="B160" s="143" t="s">
        <v>363</v>
      </c>
      <c r="C160" s="144" t="s">
        <v>500</v>
      </c>
      <c r="D160" s="144" t="s">
        <v>2888</v>
      </c>
    </row>
    <row r="161" spans="1:4" x14ac:dyDescent="0.25">
      <c r="A161" s="143">
        <v>160</v>
      </c>
      <c r="B161" s="143" t="s">
        <v>364</v>
      </c>
      <c r="C161" s="144" t="s">
        <v>501</v>
      </c>
      <c r="D161" s="144" t="s">
        <v>2889</v>
      </c>
    </row>
    <row r="162" spans="1:4" x14ac:dyDescent="0.25">
      <c r="A162" s="143">
        <v>161</v>
      </c>
      <c r="B162" s="143" t="s">
        <v>147</v>
      </c>
      <c r="C162" s="144" t="s">
        <v>197</v>
      </c>
      <c r="D162" s="144" t="s">
        <v>2890</v>
      </c>
    </row>
    <row r="163" spans="1:4" x14ac:dyDescent="0.25">
      <c r="A163" s="143">
        <v>162</v>
      </c>
      <c r="B163" s="143" t="s">
        <v>148</v>
      </c>
      <c r="C163" s="144" t="s">
        <v>198</v>
      </c>
      <c r="D163" s="144" t="s">
        <v>2891</v>
      </c>
    </row>
    <row r="164" spans="1:4" x14ac:dyDescent="0.25">
      <c r="A164" s="143">
        <v>163</v>
      </c>
      <c r="B164" s="143" t="s">
        <v>22</v>
      </c>
      <c r="C164" s="144" t="s">
        <v>47</v>
      </c>
      <c r="D164" s="144" t="s">
        <v>2892</v>
      </c>
    </row>
    <row r="165" spans="1:4" x14ac:dyDescent="0.25">
      <c r="A165" s="143">
        <v>164</v>
      </c>
      <c r="B165" s="143" t="s">
        <v>365</v>
      </c>
      <c r="C165" s="144" t="s">
        <v>502</v>
      </c>
      <c r="D165" s="144" t="s">
        <v>2893</v>
      </c>
    </row>
    <row r="166" spans="1:4" x14ac:dyDescent="0.25">
      <c r="A166" s="143">
        <v>165</v>
      </c>
      <c r="B166" s="143" t="s">
        <v>366</v>
      </c>
      <c r="C166" s="144" t="s">
        <v>503</v>
      </c>
      <c r="D166" s="144" t="s">
        <v>2894</v>
      </c>
    </row>
    <row r="167" spans="1:4" x14ac:dyDescent="0.25">
      <c r="A167" s="143">
        <v>166</v>
      </c>
      <c r="B167" s="143" t="s">
        <v>367</v>
      </c>
      <c r="C167" s="144" t="s">
        <v>504</v>
      </c>
      <c r="D167" s="144" t="s">
        <v>2895</v>
      </c>
    </row>
    <row r="168" spans="1:4" x14ac:dyDescent="0.25">
      <c r="A168" s="143">
        <v>167</v>
      </c>
      <c r="B168" s="143" t="s">
        <v>149</v>
      </c>
      <c r="C168" s="144" t="s">
        <v>199</v>
      </c>
      <c r="D168" s="144" t="s">
        <v>2896</v>
      </c>
    </row>
    <row r="169" spans="1:4" x14ac:dyDescent="0.25">
      <c r="A169" s="143">
        <v>168</v>
      </c>
      <c r="B169" s="143" t="s">
        <v>368</v>
      </c>
      <c r="C169" s="144" t="s">
        <v>505</v>
      </c>
      <c r="D169" s="144" t="s">
        <v>2897</v>
      </c>
    </row>
    <row r="170" spans="1:4" x14ac:dyDescent="0.25">
      <c r="A170" s="143">
        <v>169</v>
      </c>
      <c r="B170" s="143" t="s">
        <v>369</v>
      </c>
      <c r="C170" s="144" t="s">
        <v>506</v>
      </c>
      <c r="D170" s="144" t="s">
        <v>2898</v>
      </c>
    </row>
    <row r="171" spans="1:4" x14ac:dyDescent="0.25">
      <c r="A171" s="143">
        <v>170</v>
      </c>
      <c r="B171" s="143" t="s">
        <v>150</v>
      </c>
      <c r="C171" s="144" t="s">
        <v>200</v>
      </c>
      <c r="D171" s="144" t="s">
        <v>2899</v>
      </c>
    </row>
    <row r="172" spans="1:4" x14ac:dyDescent="0.25">
      <c r="A172" s="143">
        <v>171</v>
      </c>
      <c r="B172" s="143" t="s">
        <v>151</v>
      </c>
      <c r="C172" s="144" t="s">
        <v>201</v>
      </c>
      <c r="D172" s="144" t="s">
        <v>2900</v>
      </c>
    </row>
    <row r="173" spans="1:4" x14ac:dyDescent="0.25">
      <c r="A173" s="143">
        <v>172</v>
      </c>
      <c r="B173" s="143" t="s">
        <v>152</v>
      </c>
      <c r="C173" s="144" t="s">
        <v>202</v>
      </c>
      <c r="D173" s="144" t="s">
        <v>2901</v>
      </c>
    </row>
    <row r="174" spans="1:4" x14ac:dyDescent="0.25">
      <c r="A174" s="143">
        <v>173</v>
      </c>
      <c r="B174" s="143" t="s">
        <v>153</v>
      </c>
      <c r="C174" s="144" t="s">
        <v>203</v>
      </c>
      <c r="D174" s="144" t="s">
        <v>2902</v>
      </c>
    </row>
    <row r="175" spans="1:4" x14ac:dyDescent="0.25">
      <c r="A175" s="143">
        <v>174</v>
      </c>
      <c r="B175" s="143" t="s">
        <v>154</v>
      </c>
      <c r="C175" s="144" t="s">
        <v>204</v>
      </c>
      <c r="D175" s="144" t="s">
        <v>2903</v>
      </c>
    </row>
    <row r="176" spans="1:4" x14ac:dyDescent="0.25">
      <c r="A176" s="143">
        <v>175</v>
      </c>
      <c r="B176" s="143" t="s">
        <v>370</v>
      </c>
      <c r="C176" s="144" t="s">
        <v>507</v>
      </c>
      <c r="D176" s="144" t="s">
        <v>2904</v>
      </c>
    </row>
    <row r="177" spans="1:4" x14ac:dyDescent="0.25">
      <c r="A177" s="143">
        <v>176</v>
      </c>
      <c r="B177" s="143" t="s">
        <v>371</v>
      </c>
      <c r="C177" s="144" t="s">
        <v>508</v>
      </c>
      <c r="D177" s="144" t="s">
        <v>2905</v>
      </c>
    </row>
    <row r="178" spans="1:4" x14ac:dyDescent="0.25">
      <c r="A178" s="143">
        <v>177</v>
      </c>
      <c r="B178" s="143" t="s">
        <v>372</v>
      </c>
      <c r="C178" s="144" t="s">
        <v>509</v>
      </c>
      <c r="D178" s="144" t="s">
        <v>2906</v>
      </c>
    </row>
    <row r="179" spans="1:4" x14ac:dyDescent="0.25">
      <c r="A179" s="143">
        <v>178</v>
      </c>
      <c r="B179" s="143" t="s">
        <v>155</v>
      </c>
      <c r="C179" s="144" t="s">
        <v>205</v>
      </c>
      <c r="D179" s="144" t="s">
        <v>2907</v>
      </c>
    </row>
    <row r="180" spans="1:4" x14ac:dyDescent="0.25">
      <c r="A180" s="143">
        <v>179</v>
      </c>
      <c r="B180" s="143" t="s">
        <v>373</v>
      </c>
      <c r="C180" s="144" t="s">
        <v>510</v>
      </c>
      <c r="D180" s="144" t="s">
        <v>2908</v>
      </c>
    </row>
    <row r="181" spans="1:4" x14ac:dyDescent="0.25">
      <c r="A181" s="143">
        <v>180</v>
      </c>
      <c r="B181" s="143" t="s">
        <v>374</v>
      </c>
      <c r="C181" s="144" t="s">
        <v>511</v>
      </c>
      <c r="D181" s="144" t="s">
        <v>2909</v>
      </c>
    </row>
    <row r="182" spans="1:4" x14ac:dyDescent="0.25">
      <c r="A182" s="143">
        <v>181</v>
      </c>
      <c r="B182" s="143" t="s">
        <v>65</v>
      </c>
      <c r="C182" s="144" t="s">
        <v>2910</v>
      </c>
      <c r="D182" s="144" t="s">
        <v>2911</v>
      </c>
    </row>
    <row r="183" spans="1:4" x14ac:dyDescent="0.25">
      <c r="A183" s="143">
        <v>182</v>
      </c>
      <c r="B183" s="143" t="s">
        <v>375</v>
      </c>
      <c r="C183" s="144" t="s">
        <v>512</v>
      </c>
      <c r="D183" s="144" t="s">
        <v>2912</v>
      </c>
    </row>
    <row r="184" spans="1:4" x14ac:dyDescent="0.25">
      <c r="A184" s="143">
        <v>183</v>
      </c>
      <c r="B184" s="143" t="s">
        <v>66</v>
      </c>
      <c r="C184" s="144" t="s">
        <v>80</v>
      </c>
      <c r="D184" s="144" t="s">
        <v>2913</v>
      </c>
    </row>
    <row r="185" spans="1:4" x14ac:dyDescent="0.25">
      <c r="A185" s="143">
        <v>184</v>
      </c>
      <c r="B185" s="143" t="s">
        <v>23</v>
      </c>
      <c r="C185" s="144" t="s">
        <v>48</v>
      </c>
      <c r="D185" s="144" t="s">
        <v>2914</v>
      </c>
    </row>
    <row r="186" spans="1:4" x14ac:dyDescent="0.25">
      <c r="A186" s="143">
        <v>185</v>
      </c>
      <c r="B186" s="143" t="s">
        <v>376</v>
      </c>
      <c r="C186" s="144" t="s">
        <v>513</v>
      </c>
      <c r="D186" s="144" t="s">
        <v>2915</v>
      </c>
    </row>
    <row r="187" spans="1:4" x14ac:dyDescent="0.25">
      <c r="A187" s="143">
        <v>186</v>
      </c>
      <c r="B187" s="143" t="s">
        <v>67</v>
      </c>
      <c r="C187" s="144" t="s">
        <v>81</v>
      </c>
      <c r="D187" s="144" t="s">
        <v>2916</v>
      </c>
    </row>
    <row r="188" spans="1:4" x14ac:dyDescent="0.25">
      <c r="A188" s="143">
        <v>187</v>
      </c>
      <c r="B188" s="143" t="s">
        <v>377</v>
      </c>
      <c r="C188" s="144" t="s">
        <v>514</v>
      </c>
      <c r="D188" s="144" t="s">
        <v>2917</v>
      </c>
    </row>
    <row r="189" spans="1:4" x14ac:dyDescent="0.25">
      <c r="A189" s="143">
        <v>188</v>
      </c>
      <c r="B189" s="143" t="s">
        <v>156</v>
      </c>
      <c r="C189" s="144" t="s">
        <v>206</v>
      </c>
      <c r="D189" s="144" t="s">
        <v>2918</v>
      </c>
    </row>
    <row r="190" spans="1:4" x14ac:dyDescent="0.25">
      <c r="A190" s="143">
        <v>189</v>
      </c>
      <c r="B190" s="143" t="s">
        <v>378</v>
      </c>
      <c r="C190" s="144" t="s">
        <v>515</v>
      </c>
      <c r="D190" s="144" t="s">
        <v>2919</v>
      </c>
    </row>
    <row r="191" spans="1:4" x14ac:dyDescent="0.25">
      <c r="A191" s="143">
        <v>190</v>
      </c>
      <c r="B191" s="143" t="s">
        <v>379</v>
      </c>
      <c r="C191" s="144" t="s">
        <v>516</v>
      </c>
      <c r="D191" s="144" t="s">
        <v>2920</v>
      </c>
    </row>
    <row r="192" spans="1:4" x14ac:dyDescent="0.25">
      <c r="A192" s="143">
        <v>191</v>
      </c>
      <c r="B192" s="143" t="s">
        <v>157</v>
      </c>
      <c r="C192" s="144" t="s">
        <v>207</v>
      </c>
      <c r="D192" s="144" t="s">
        <v>2921</v>
      </c>
    </row>
    <row r="193" spans="1:4" x14ac:dyDescent="0.25">
      <c r="A193" s="143">
        <v>192</v>
      </c>
      <c r="B193" s="143" t="s">
        <v>158</v>
      </c>
      <c r="C193" s="144" t="s">
        <v>208</v>
      </c>
      <c r="D193" s="144" t="s">
        <v>2922</v>
      </c>
    </row>
    <row r="194" spans="1:4" x14ac:dyDescent="0.25">
      <c r="A194" s="143">
        <v>193</v>
      </c>
      <c r="B194" s="143" t="s">
        <v>380</v>
      </c>
      <c r="C194" s="144" t="s">
        <v>517</v>
      </c>
      <c r="D194" s="144" t="s">
        <v>2923</v>
      </c>
    </row>
    <row r="195" spans="1:4" x14ac:dyDescent="0.25">
      <c r="A195" s="143">
        <v>194</v>
      </c>
      <c r="B195" s="143" t="s">
        <v>381</v>
      </c>
      <c r="C195" s="144" t="s">
        <v>518</v>
      </c>
      <c r="D195" s="144" t="s">
        <v>2924</v>
      </c>
    </row>
    <row r="196" spans="1:4" x14ac:dyDescent="0.25">
      <c r="A196" s="143">
        <v>195</v>
      </c>
      <c r="B196" s="143" t="s">
        <v>382</v>
      </c>
      <c r="C196" s="144" t="s">
        <v>519</v>
      </c>
      <c r="D196" s="144" t="s">
        <v>2925</v>
      </c>
    </row>
    <row r="197" spans="1:4" x14ac:dyDescent="0.25">
      <c r="A197" s="143">
        <v>196</v>
      </c>
      <c r="B197" s="143" t="s">
        <v>383</v>
      </c>
      <c r="C197" s="144" t="s">
        <v>520</v>
      </c>
      <c r="D197" s="144" t="s">
        <v>2926</v>
      </c>
    </row>
    <row r="198" spans="1:4" x14ac:dyDescent="0.25">
      <c r="A198" s="143">
        <v>197</v>
      </c>
      <c r="B198" s="143" t="s">
        <v>68</v>
      </c>
      <c r="C198" s="144" t="s">
        <v>82</v>
      </c>
      <c r="D198" s="144" t="s">
        <v>2927</v>
      </c>
    </row>
    <row r="199" spans="1:4" x14ac:dyDescent="0.25">
      <c r="A199" s="143">
        <v>198</v>
      </c>
      <c r="B199" s="143" t="s">
        <v>384</v>
      </c>
      <c r="C199" s="144" t="s">
        <v>521</v>
      </c>
      <c r="D199" s="144" t="s">
        <v>2928</v>
      </c>
    </row>
    <row r="200" spans="1:4" x14ac:dyDescent="0.25">
      <c r="A200" s="143">
        <v>199</v>
      </c>
      <c r="B200" s="143" t="s">
        <v>2929</v>
      </c>
      <c r="C200" s="144" t="s">
        <v>2930</v>
      </c>
      <c r="D200" s="144" t="s">
        <v>2931</v>
      </c>
    </row>
    <row r="201" spans="1:4" x14ac:dyDescent="0.25">
      <c r="A201" s="143">
        <v>200</v>
      </c>
      <c r="B201" s="143" t="s">
        <v>385</v>
      </c>
      <c r="C201" s="144" t="s">
        <v>522</v>
      </c>
      <c r="D201" s="144" t="s">
        <v>2932</v>
      </c>
    </row>
    <row r="202" spans="1:4" x14ac:dyDescent="0.25">
      <c r="A202" s="143">
        <v>201</v>
      </c>
      <c r="B202" s="143" t="s">
        <v>386</v>
      </c>
      <c r="C202" s="144" t="s">
        <v>523</v>
      </c>
      <c r="D202" s="144" t="s">
        <v>2933</v>
      </c>
    </row>
    <row r="203" spans="1:4" x14ac:dyDescent="0.25">
      <c r="A203" s="143">
        <v>202</v>
      </c>
      <c r="B203" s="143" t="s">
        <v>387</v>
      </c>
      <c r="C203" s="144" t="s">
        <v>524</v>
      </c>
      <c r="D203" s="144" t="s">
        <v>2934</v>
      </c>
    </row>
    <row r="204" spans="1:4" x14ac:dyDescent="0.25">
      <c r="A204" s="143">
        <v>203</v>
      </c>
      <c r="B204" s="143" t="s">
        <v>388</v>
      </c>
      <c r="C204" s="144" t="s">
        <v>525</v>
      </c>
      <c r="D204" s="144" t="s">
        <v>2935</v>
      </c>
    </row>
    <row r="205" spans="1:4" x14ac:dyDescent="0.25">
      <c r="A205" s="143">
        <v>204</v>
      </c>
      <c r="B205" s="143" t="s">
        <v>159</v>
      </c>
      <c r="C205" s="144" t="s">
        <v>209</v>
      </c>
      <c r="D205" s="144" t="s">
        <v>2936</v>
      </c>
    </row>
    <row r="206" spans="1:4" x14ac:dyDescent="0.25">
      <c r="A206" s="143">
        <v>205</v>
      </c>
      <c r="B206" s="143" t="s">
        <v>160</v>
      </c>
      <c r="C206" s="144" t="s">
        <v>210</v>
      </c>
      <c r="D206" s="144" t="s">
        <v>2937</v>
      </c>
    </row>
    <row r="207" spans="1:4" x14ac:dyDescent="0.25">
      <c r="A207" s="145">
        <v>206</v>
      </c>
      <c r="B207" s="145" t="s">
        <v>69</v>
      </c>
      <c r="C207" s="146" t="s">
        <v>83</v>
      </c>
      <c r="D207" s="144" t="s">
        <v>2938</v>
      </c>
    </row>
    <row r="208" spans="1:4" x14ac:dyDescent="0.25">
      <c r="A208" s="143">
        <v>207</v>
      </c>
      <c r="B208" s="143" t="s">
        <v>389</v>
      </c>
      <c r="C208" s="144" t="s">
        <v>526</v>
      </c>
      <c r="D208" s="144" t="s">
        <v>2939</v>
      </c>
    </row>
    <row r="209" spans="1:4" x14ac:dyDescent="0.25">
      <c r="A209" s="143">
        <v>208</v>
      </c>
      <c r="B209" s="143" t="s">
        <v>390</v>
      </c>
      <c r="C209" s="144" t="s">
        <v>527</v>
      </c>
      <c r="D209" s="144" t="s">
        <v>2940</v>
      </c>
    </row>
    <row r="210" spans="1:4" x14ac:dyDescent="0.25">
      <c r="A210" s="143">
        <v>209</v>
      </c>
      <c r="B210" s="143" t="s">
        <v>391</v>
      </c>
      <c r="C210" s="144" t="s">
        <v>528</v>
      </c>
      <c r="D210" s="144" t="s">
        <v>2941</v>
      </c>
    </row>
    <row r="211" spans="1:4" x14ac:dyDescent="0.25">
      <c r="A211" s="143">
        <v>210</v>
      </c>
      <c r="B211" s="143" t="s">
        <v>392</v>
      </c>
      <c r="C211" s="144" t="s">
        <v>2942</v>
      </c>
      <c r="D211" s="144" t="s">
        <v>2943</v>
      </c>
    </row>
    <row r="212" spans="1:4" x14ac:dyDescent="0.25">
      <c r="A212" s="143">
        <v>211</v>
      </c>
      <c r="B212" s="143" t="s">
        <v>2944</v>
      </c>
      <c r="C212" s="144" t="s">
        <v>2945</v>
      </c>
      <c r="D212" s="144" t="s">
        <v>2946</v>
      </c>
    </row>
    <row r="213" spans="1:4" x14ac:dyDescent="0.25">
      <c r="A213" s="143">
        <v>212</v>
      </c>
      <c r="B213" s="143" t="s">
        <v>393</v>
      </c>
      <c r="C213" s="144" t="s">
        <v>529</v>
      </c>
      <c r="D213" s="144" t="s">
        <v>2947</v>
      </c>
    </row>
    <row r="214" spans="1:4" x14ac:dyDescent="0.25">
      <c r="A214" s="143">
        <v>213</v>
      </c>
      <c r="B214" s="143" t="s">
        <v>394</v>
      </c>
      <c r="C214" s="144" t="s">
        <v>530</v>
      </c>
      <c r="D214" s="144" t="s">
        <v>2948</v>
      </c>
    </row>
    <row r="215" spans="1:4" x14ac:dyDescent="0.25">
      <c r="A215" s="143">
        <v>214</v>
      </c>
      <c r="B215" s="143" t="s">
        <v>395</v>
      </c>
      <c r="C215" s="144" t="s">
        <v>531</v>
      </c>
      <c r="D215" s="144" t="s">
        <v>2949</v>
      </c>
    </row>
    <row r="216" spans="1:4" x14ac:dyDescent="0.25">
      <c r="A216" s="143">
        <v>215</v>
      </c>
      <c r="B216" s="143" t="s">
        <v>396</v>
      </c>
      <c r="C216" s="144" t="s">
        <v>532</v>
      </c>
      <c r="D216" s="144" t="s">
        <v>2950</v>
      </c>
    </row>
    <row r="219" spans="1:4" x14ac:dyDescent="0.25">
      <c r="B219" s="142" t="s">
        <v>695</v>
      </c>
      <c r="C219" s="142" t="s">
        <v>2951</v>
      </c>
      <c r="D219" s="142" t="s">
        <v>2728</v>
      </c>
    </row>
    <row r="220" spans="1:4" x14ac:dyDescent="0.25">
      <c r="B220" s="143">
        <v>1</v>
      </c>
      <c r="C220" s="144" t="s">
        <v>2952</v>
      </c>
      <c r="D220" s="144" t="s">
        <v>2953</v>
      </c>
    </row>
    <row r="221" spans="1:4" x14ac:dyDescent="0.25">
      <c r="B221" s="143">
        <v>2</v>
      </c>
      <c r="C221" s="144" t="s">
        <v>2954</v>
      </c>
      <c r="D221" s="144" t="s">
        <v>2955</v>
      </c>
    </row>
    <row r="222" spans="1:4" x14ac:dyDescent="0.25">
      <c r="B222" s="143">
        <v>3</v>
      </c>
      <c r="C222" s="144" t="s">
        <v>2956</v>
      </c>
      <c r="D222" s="144" t="s">
        <v>2957</v>
      </c>
    </row>
    <row r="223" spans="1:4" x14ac:dyDescent="0.25">
      <c r="B223" s="143">
        <v>4</v>
      </c>
      <c r="C223" s="144" t="s">
        <v>2958</v>
      </c>
      <c r="D223" s="144" t="s">
        <v>2959</v>
      </c>
    </row>
    <row r="224" spans="1:4" x14ac:dyDescent="0.25">
      <c r="B224" s="143">
        <v>5</v>
      </c>
      <c r="C224" s="144" t="s">
        <v>2960</v>
      </c>
      <c r="D224" s="144" t="s">
        <v>2961</v>
      </c>
    </row>
    <row r="225" spans="2:4" x14ac:dyDescent="0.25">
      <c r="B225" s="143">
        <v>6</v>
      </c>
      <c r="C225" s="144" t="s">
        <v>2962</v>
      </c>
      <c r="D225" s="144" t="s">
        <v>2963</v>
      </c>
    </row>
    <row r="226" spans="2:4" x14ac:dyDescent="0.25">
      <c r="B226" s="143">
        <v>7</v>
      </c>
      <c r="C226" s="144" t="s">
        <v>2964</v>
      </c>
      <c r="D226" s="144" t="s">
        <v>2965</v>
      </c>
    </row>
    <row r="227" spans="2:4" x14ac:dyDescent="0.25">
      <c r="B227" s="143">
        <v>8</v>
      </c>
      <c r="C227" s="144" t="s">
        <v>2966</v>
      </c>
      <c r="D227" s="144" t="s">
        <v>2967</v>
      </c>
    </row>
    <row r="228" spans="2:4" x14ac:dyDescent="0.25">
      <c r="B228" s="143">
        <v>9</v>
      </c>
      <c r="C228" s="144" t="s">
        <v>2968</v>
      </c>
      <c r="D228" s="144" t="s">
        <v>2969</v>
      </c>
    </row>
    <row r="229" spans="2:4" x14ac:dyDescent="0.25">
      <c r="B229" s="143">
        <v>10</v>
      </c>
      <c r="C229" s="144" t="s">
        <v>2970</v>
      </c>
      <c r="D229" s="144" t="s">
        <v>2971</v>
      </c>
    </row>
    <row r="230" spans="2:4" x14ac:dyDescent="0.25">
      <c r="B230" s="143">
        <v>11</v>
      </c>
      <c r="C230" s="144" t="s">
        <v>2972</v>
      </c>
      <c r="D230" s="144" t="s">
        <v>2973</v>
      </c>
    </row>
    <row r="231" spans="2:4" x14ac:dyDescent="0.25">
      <c r="B231" s="143">
        <v>12</v>
      </c>
      <c r="C231" s="144" t="s">
        <v>2974</v>
      </c>
      <c r="D231" s="144" t="s">
        <v>2975</v>
      </c>
    </row>
    <row r="232" spans="2:4" x14ac:dyDescent="0.25">
      <c r="B232" s="143">
        <v>13</v>
      </c>
      <c r="C232" s="144" t="s">
        <v>2976</v>
      </c>
      <c r="D232" s="144" t="s">
        <v>2977</v>
      </c>
    </row>
    <row r="233" spans="2:4" x14ac:dyDescent="0.25">
      <c r="B233" s="143">
        <v>14</v>
      </c>
      <c r="C233" s="144" t="s">
        <v>2978</v>
      </c>
      <c r="D233" s="144" t="s">
        <v>2979</v>
      </c>
    </row>
    <row r="234" spans="2:4" x14ac:dyDescent="0.25">
      <c r="B234" s="143">
        <v>15</v>
      </c>
      <c r="C234" s="144" t="s">
        <v>2980</v>
      </c>
      <c r="D234" s="144" t="s">
        <v>2981</v>
      </c>
    </row>
    <row r="235" spans="2:4" x14ac:dyDescent="0.25">
      <c r="B235" s="143">
        <v>16</v>
      </c>
      <c r="C235" s="144" t="s">
        <v>2982</v>
      </c>
      <c r="D235" s="144" t="s">
        <v>2983</v>
      </c>
    </row>
    <row r="236" spans="2:4" x14ac:dyDescent="0.25">
      <c r="B236" s="143">
        <v>17</v>
      </c>
      <c r="C236" s="144" t="s">
        <v>2984</v>
      </c>
      <c r="D236" s="144" t="s">
        <v>2985</v>
      </c>
    </row>
    <row r="237" spans="2:4" x14ac:dyDescent="0.25">
      <c r="B237" s="143">
        <v>18</v>
      </c>
      <c r="C237" s="144" t="s">
        <v>2986</v>
      </c>
      <c r="D237" s="144" t="s">
        <v>2987</v>
      </c>
    </row>
    <row r="238" spans="2:4" x14ac:dyDescent="0.25">
      <c r="B238" s="143">
        <v>19</v>
      </c>
      <c r="C238" s="144" t="s">
        <v>2988</v>
      </c>
      <c r="D238" s="144" t="s">
        <v>2989</v>
      </c>
    </row>
    <row r="239" spans="2:4" x14ac:dyDescent="0.25">
      <c r="B239" s="143">
        <v>20</v>
      </c>
      <c r="C239" s="144" t="s">
        <v>2990</v>
      </c>
      <c r="D239" s="144" t="s">
        <v>2991</v>
      </c>
    </row>
    <row r="240" spans="2:4" x14ac:dyDescent="0.25">
      <c r="B240" s="143">
        <v>21</v>
      </c>
      <c r="C240" s="144" t="s">
        <v>2992</v>
      </c>
      <c r="D240" s="144" t="s">
        <v>2993</v>
      </c>
    </row>
    <row r="241" spans="2:4" x14ac:dyDescent="0.25">
      <c r="B241" s="143">
        <v>22</v>
      </c>
      <c r="C241" s="144" t="s">
        <v>2994</v>
      </c>
      <c r="D241" s="144" t="s">
        <v>2995</v>
      </c>
    </row>
    <row r="242" spans="2:4" x14ac:dyDescent="0.25">
      <c r="B242" s="143">
        <v>23</v>
      </c>
      <c r="C242" s="144" t="s">
        <v>2996</v>
      </c>
      <c r="D242" s="144" t="s">
        <v>2997</v>
      </c>
    </row>
    <row r="243" spans="2:4" x14ac:dyDescent="0.25">
      <c r="B243" s="143">
        <v>24</v>
      </c>
      <c r="C243" s="144" t="s">
        <v>2998</v>
      </c>
      <c r="D243" s="144" t="s">
        <v>2999</v>
      </c>
    </row>
    <row r="244" spans="2:4" x14ac:dyDescent="0.25">
      <c r="B244" s="143">
        <v>25</v>
      </c>
      <c r="C244" s="144" t="s">
        <v>3000</v>
      </c>
      <c r="D244" s="144" t="s">
        <v>3001</v>
      </c>
    </row>
    <row r="245" spans="2:4" x14ac:dyDescent="0.25">
      <c r="B245" s="143">
        <v>26</v>
      </c>
      <c r="C245" s="144" t="s">
        <v>3002</v>
      </c>
      <c r="D245" s="144" t="s">
        <v>3003</v>
      </c>
    </row>
    <row r="246" spans="2:4" x14ac:dyDescent="0.25">
      <c r="B246" s="143">
        <v>27</v>
      </c>
      <c r="C246" s="144" t="s">
        <v>3004</v>
      </c>
      <c r="D246" s="144" t="s">
        <v>3005</v>
      </c>
    </row>
    <row r="247" spans="2:4" x14ac:dyDescent="0.25">
      <c r="B247" s="143">
        <v>28</v>
      </c>
      <c r="C247" s="144" t="s">
        <v>3006</v>
      </c>
      <c r="D247" s="144" t="s">
        <v>3007</v>
      </c>
    </row>
    <row r="248" spans="2:4" x14ac:dyDescent="0.25">
      <c r="B248" s="143">
        <v>29</v>
      </c>
      <c r="C248" s="144" t="s">
        <v>3008</v>
      </c>
      <c r="D248" s="144" t="s">
        <v>3009</v>
      </c>
    </row>
    <row r="249" spans="2:4" x14ac:dyDescent="0.25">
      <c r="B249" s="143">
        <v>30</v>
      </c>
      <c r="C249" s="144" t="s">
        <v>3010</v>
      </c>
      <c r="D249" s="144" t="s">
        <v>3011</v>
      </c>
    </row>
    <row r="250" spans="2:4" x14ac:dyDescent="0.25">
      <c r="B250" s="143">
        <v>31</v>
      </c>
      <c r="C250" s="144" t="s">
        <v>3012</v>
      </c>
      <c r="D250" s="144" t="s">
        <v>3013</v>
      </c>
    </row>
    <row r="251" spans="2:4" x14ac:dyDescent="0.25">
      <c r="B251" s="143">
        <v>32</v>
      </c>
      <c r="C251" s="144" t="s">
        <v>3014</v>
      </c>
      <c r="D251" s="144" t="s">
        <v>3015</v>
      </c>
    </row>
    <row r="252" spans="2:4" x14ac:dyDescent="0.25">
      <c r="B252" s="143">
        <v>33</v>
      </c>
      <c r="C252" s="144" t="s">
        <v>3016</v>
      </c>
      <c r="D252" s="144" t="s">
        <v>3017</v>
      </c>
    </row>
    <row r="253" spans="2:4" x14ac:dyDescent="0.25">
      <c r="B253" s="143">
        <v>34</v>
      </c>
      <c r="C253" s="144" t="s">
        <v>3018</v>
      </c>
      <c r="D253" s="144" t="s">
        <v>3019</v>
      </c>
    </row>
    <row r="254" spans="2:4" x14ac:dyDescent="0.25">
      <c r="B254" s="143">
        <v>35</v>
      </c>
      <c r="C254" s="144" t="s">
        <v>3020</v>
      </c>
      <c r="D254" s="144" t="s">
        <v>3021</v>
      </c>
    </row>
    <row r="255" spans="2:4" x14ac:dyDescent="0.25">
      <c r="B255" s="143">
        <v>36</v>
      </c>
      <c r="C255" s="144" t="s">
        <v>3022</v>
      </c>
      <c r="D255" s="144" t="s">
        <v>3023</v>
      </c>
    </row>
    <row r="256" spans="2:4" x14ac:dyDescent="0.25">
      <c r="B256" s="143">
        <v>37</v>
      </c>
      <c r="C256" s="144" t="s">
        <v>3024</v>
      </c>
      <c r="D256" s="144" t="s">
        <v>3025</v>
      </c>
    </row>
    <row r="257" spans="2:4" x14ac:dyDescent="0.25">
      <c r="B257" s="143">
        <v>38</v>
      </c>
      <c r="C257" s="144" t="s">
        <v>3026</v>
      </c>
      <c r="D257" s="144" t="s">
        <v>3027</v>
      </c>
    </row>
    <row r="258" spans="2:4" x14ac:dyDescent="0.25">
      <c r="B258" s="143">
        <v>39</v>
      </c>
      <c r="C258" s="144" t="s">
        <v>3028</v>
      </c>
      <c r="D258" s="144" t="s">
        <v>3029</v>
      </c>
    </row>
    <row r="259" spans="2:4" x14ac:dyDescent="0.25">
      <c r="B259" s="143">
        <v>40</v>
      </c>
      <c r="C259" s="144" t="s">
        <v>3030</v>
      </c>
      <c r="D259" s="144" t="s">
        <v>3031</v>
      </c>
    </row>
    <row r="260" spans="2:4" x14ac:dyDescent="0.25">
      <c r="B260" s="143">
        <v>41</v>
      </c>
      <c r="C260" s="144" t="s">
        <v>3032</v>
      </c>
      <c r="D260" s="144" t="s">
        <v>3033</v>
      </c>
    </row>
    <row r="261" spans="2:4" x14ac:dyDescent="0.25">
      <c r="B261" s="143">
        <v>42</v>
      </c>
      <c r="C261" s="144" t="s">
        <v>3034</v>
      </c>
      <c r="D261" s="144" t="s">
        <v>3035</v>
      </c>
    </row>
    <row r="262" spans="2:4" x14ac:dyDescent="0.25">
      <c r="B262" s="143">
        <v>43</v>
      </c>
      <c r="C262" s="144" t="s">
        <v>3036</v>
      </c>
      <c r="D262" s="144" t="s">
        <v>3037</v>
      </c>
    </row>
    <row r="263" spans="2:4" x14ac:dyDescent="0.25">
      <c r="B263" s="143">
        <v>44</v>
      </c>
      <c r="C263" s="144" t="s">
        <v>3038</v>
      </c>
      <c r="D263" s="144" t="s">
        <v>3039</v>
      </c>
    </row>
    <row r="264" spans="2:4" x14ac:dyDescent="0.25">
      <c r="B264" s="143">
        <v>45</v>
      </c>
      <c r="C264" s="144" t="s">
        <v>3040</v>
      </c>
      <c r="D264" s="144" t="s">
        <v>3041</v>
      </c>
    </row>
    <row r="265" spans="2:4" x14ac:dyDescent="0.25">
      <c r="B265" s="143">
        <v>46</v>
      </c>
      <c r="C265" s="144" t="s">
        <v>3042</v>
      </c>
      <c r="D265" s="144" t="s">
        <v>3043</v>
      </c>
    </row>
    <row r="266" spans="2:4" x14ac:dyDescent="0.25">
      <c r="B266" s="143">
        <v>47</v>
      </c>
      <c r="C266" s="144" t="s">
        <v>3044</v>
      </c>
      <c r="D266" s="144" t="s">
        <v>3045</v>
      </c>
    </row>
    <row r="267" spans="2:4" x14ac:dyDescent="0.25">
      <c r="B267" s="143">
        <v>48</v>
      </c>
      <c r="C267" s="144" t="s">
        <v>3046</v>
      </c>
      <c r="D267" s="144" t="s">
        <v>3047</v>
      </c>
    </row>
    <row r="268" spans="2:4" x14ac:dyDescent="0.25">
      <c r="B268" s="143">
        <v>49</v>
      </c>
      <c r="C268" s="144" t="s">
        <v>3048</v>
      </c>
      <c r="D268" s="144" t="s">
        <v>3049</v>
      </c>
    </row>
    <row r="269" spans="2:4" x14ac:dyDescent="0.25">
      <c r="B269" s="143">
        <v>50</v>
      </c>
      <c r="C269" s="144" t="s">
        <v>3050</v>
      </c>
      <c r="D269" s="144" t="s">
        <v>3051</v>
      </c>
    </row>
    <row r="270" spans="2:4" x14ac:dyDescent="0.25">
      <c r="B270" s="143">
        <v>51</v>
      </c>
      <c r="C270" s="144" t="s">
        <v>3052</v>
      </c>
      <c r="D270" s="144" t="s">
        <v>3053</v>
      </c>
    </row>
    <row r="271" spans="2:4" x14ac:dyDescent="0.25">
      <c r="B271" s="143">
        <v>52</v>
      </c>
      <c r="C271" s="144" t="s">
        <v>3054</v>
      </c>
      <c r="D271" s="144" t="s">
        <v>3055</v>
      </c>
    </row>
    <row r="272" spans="2:4" x14ac:dyDescent="0.25">
      <c r="B272" s="143">
        <v>53</v>
      </c>
      <c r="C272" s="144" t="s">
        <v>3056</v>
      </c>
      <c r="D272" s="144" t="s">
        <v>3057</v>
      </c>
    </row>
    <row r="273" spans="2:4" x14ac:dyDescent="0.25">
      <c r="B273" s="143">
        <v>54</v>
      </c>
      <c r="C273" s="144" t="s">
        <v>3058</v>
      </c>
      <c r="D273" s="144" t="s">
        <v>3059</v>
      </c>
    </row>
    <row r="274" spans="2:4" x14ac:dyDescent="0.25">
      <c r="B274" s="143">
        <v>55</v>
      </c>
      <c r="C274" s="144" t="s">
        <v>3060</v>
      </c>
      <c r="D274" s="144" t="s">
        <v>3061</v>
      </c>
    </row>
    <row r="275" spans="2:4" x14ac:dyDescent="0.25">
      <c r="B275" s="143">
        <v>56</v>
      </c>
      <c r="C275" s="144" t="s">
        <v>3062</v>
      </c>
      <c r="D275" s="144" t="s">
        <v>3063</v>
      </c>
    </row>
    <row r="276" spans="2:4" x14ac:dyDescent="0.25">
      <c r="B276" s="143">
        <v>57</v>
      </c>
      <c r="C276" s="144" t="s">
        <v>3064</v>
      </c>
      <c r="D276" s="144" t="s">
        <v>3065</v>
      </c>
    </row>
    <row r="277" spans="2:4" x14ac:dyDescent="0.25">
      <c r="B277" s="143">
        <v>58</v>
      </c>
      <c r="C277" s="144" t="s">
        <v>3066</v>
      </c>
      <c r="D277" s="144" t="s">
        <v>3067</v>
      </c>
    </row>
    <row r="278" spans="2:4" x14ac:dyDescent="0.25">
      <c r="B278" s="143">
        <v>59</v>
      </c>
      <c r="C278" s="144" t="s">
        <v>3068</v>
      </c>
      <c r="D278" s="144" t="s">
        <v>3069</v>
      </c>
    </row>
    <row r="279" spans="2:4" x14ac:dyDescent="0.25">
      <c r="B279" s="143">
        <v>60</v>
      </c>
      <c r="C279" s="144" t="s">
        <v>3070</v>
      </c>
      <c r="D279" s="144" t="s">
        <v>3071</v>
      </c>
    </row>
    <row r="280" spans="2:4" x14ac:dyDescent="0.25">
      <c r="B280" s="143">
        <v>61</v>
      </c>
      <c r="C280" s="144" t="s">
        <v>3072</v>
      </c>
      <c r="D280" s="144" t="s">
        <v>3041</v>
      </c>
    </row>
    <row r="281" spans="2:4" x14ac:dyDescent="0.25">
      <c r="B281" s="143">
        <v>62</v>
      </c>
      <c r="C281" s="144" t="s">
        <v>1616</v>
      </c>
      <c r="D281" s="144" t="s">
        <v>3073</v>
      </c>
    </row>
    <row r="282" spans="2:4" x14ac:dyDescent="0.25">
      <c r="B282" s="143">
        <v>63</v>
      </c>
      <c r="C282" s="144" t="s">
        <v>3074</v>
      </c>
      <c r="D282" s="144" t="s">
        <v>3075</v>
      </c>
    </row>
    <row r="283" spans="2:4" x14ac:dyDescent="0.25">
      <c r="B283" s="143">
        <v>64</v>
      </c>
      <c r="C283" s="144" t="s">
        <v>3076</v>
      </c>
      <c r="D283" s="144" t="s">
        <v>3077</v>
      </c>
    </row>
    <row r="284" spans="2:4" x14ac:dyDescent="0.25">
      <c r="B284" s="143">
        <v>65</v>
      </c>
      <c r="C284" s="144" t="s">
        <v>3078</v>
      </c>
      <c r="D284" s="144" t="s">
        <v>3079</v>
      </c>
    </row>
    <row r="286" spans="2:4" x14ac:dyDescent="0.25">
      <c r="B286" s="122">
        <v>1</v>
      </c>
      <c r="C286" s="144" t="s">
        <v>3080</v>
      </c>
      <c r="D286" s="144" t="s">
        <v>3081</v>
      </c>
    </row>
    <row r="287" spans="2:4" x14ac:dyDescent="0.25">
      <c r="B287" s="122">
        <v>2</v>
      </c>
      <c r="C287" s="144" t="s">
        <v>3082</v>
      </c>
      <c r="D287" s="144" t="s">
        <v>2955</v>
      </c>
    </row>
    <row r="288" spans="2:4" x14ac:dyDescent="0.25">
      <c r="B288" s="122">
        <v>3</v>
      </c>
      <c r="C288" s="144" t="s">
        <v>3083</v>
      </c>
      <c r="D288" s="144" t="s">
        <v>3084</v>
      </c>
    </row>
    <row r="289" spans="2:4" x14ac:dyDescent="0.25">
      <c r="B289" s="122">
        <v>4</v>
      </c>
      <c r="C289" s="144" t="s">
        <v>3085</v>
      </c>
      <c r="D289" s="144" t="s">
        <v>3086</v>
      </c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61424-2237-42DA-990D-5CBA7FDDDB6E}">
  <sheetPr>
    <pageSetUpPr fitToPage="1"/>
  </sheetPr>
  <dimension ref="A1:M53"/>
  <sheetViews>
    <sheetView workbookViewId="0">
      <pane xSplit="3" ySplit="4" topLeftCell="D29" activePane="bottomRight" state="frozen"/>
      <selection pane="topRight" activeCell="D1" sqref="D1"/>
      <selection pane="bottomLeft" activeCell="A5" sqref="A5"/>
      <selection pane="bottomRight" activeCell="A40" sqref="A35:XFD40"/>
    </sheetView>
  </sheetViews>
  <sheetFormatPr defaultRowHeight="15" x14ac:dyDescent="0.25"/>
  <cols>
    <col min="1" max="1" width="3.85546875" bestFit="1" customWidth="1"/>
    <col min="2" max="2" width="14.140625" bestFit="1" customWidth="1"/>
    <col min="3" max="3" width="43" bestFit="1" customWidth="1"/>
    <col min="4" max="4" width="17.85546875" customWidth="1"/>
    <col min="5" max="5" width="10.7109375" hidden="1" customWidth="1"/>
    <col min="6" max="6" width="11.42578125" hidden="1" customWidth="1"/>
    <col min="7" max="7" width="14" bestFit="1" customWidth="1"/>
    <col min="8" max="8" width="16.85546875" customWidth="1"/>
    <col min="9" max="9" width="19.42578125" bestFit="1" customWidth="1"/>
    <col min="10" max="10" width="13.7109375" customWidth="1"/>
  </cols>
  <sheetData>
    <row r="1" spans="1:13" ht="6" customHeight="1" x14ac:dyDescent="0.25"/>
    <row r="2" spans="1:13" ht="15.75" x14ac:dyDescent="0.25">
      <c r="A2" s="230" t="s">
        <v>3108</v>
      </c>
      <c r="B2" s="230"/>
      <c r="C2" s="230"/>
      <c r="D2" s="230"/>
      <c r="E2" s="230"/>
      <c r="F2" s="230"/>
      <c r="G2" s="230"/>
      <c r="H2" s="230"/>
      <c r="I2" s="230"/>
      <c r="J2" s="230"/>
    </row>
    <row r="3" spans="1:13" x14ac:dyDescent="0.25">
      <c r="A3" s="119"/>
      <c r="B3" s="120"/>
    </row>
    <row r="4" spans="1:13" x14ac:dyDescent="0.25">
      <c r="A4" s="121" t="s">
        <v>1604</v>
      </c>
      <c r="B4" s="121" t="s">
        <v>1644</v>
      </c>
      <c r="C4" s="121" t="s">
        <v>696</v>
      </c>
      <c r="D4" s="121" t="s">
        <v>1605</v>
      </c>
      <c r="E4" s="121" t="s">
        <v>1</v>
      </c>
      <c r="F4" s="121" t="s">
        <v>2</v>
      </c>
      <c r="G4" s="121" t="s">
        <v>3</v>
      </c>
      <c r="H4" s="121" t="s">
        <v>50</v>
      </c>
      <c r="I4" s="121" t="s">
        <v>4</v>
      </c>
      <c r="J4" s="121" t="s">
        <v>3162</v>
      </c>
    </row>
    <row r="5" spans="1:13" x14ac:dyDescent="0.25">
      <c r="A5" s="122">
        <v>1</v>
      </c>
      <c r="B5" s="128">
        <v>43836</v>
      </c>
      <c r="C5" s="118" t="s">
        <v>527</v>
      </c>
      <c r="D5" s="118" t="s">
        <v>752</v>
      </c>
      <c r="E5" s="118" t="s">
        <v>1584</v>
      </c>
      <c r="F5" s="118" t="s">
        <v>1648</v>
      </c>
      <c r="G5" s="118" t="s">
        <v>1647</v>
      </c>
      <c r="H5" s="118" t="s">
        <v>1607</v>
      </c>
      <c r="I5" s="118" t="s">
        <v>1607</v>
      </c>
      <c r="J5" s="222">
        <v>130000</v>
      </c>
      <c r="M5" t="s">
        <v>3171</v>
      </c>
    </row>
    <row r="6" spans="1:13" x14ac:dyDescent="0.25">
      <c r="A6" s="122">
        <v>2</v>
      </c>
      <c r="B6" s="128">
        <v>43859</v>
      </c>
      <c r="C6" s="118" t="s">
        <v>1650</v>
      </c>
      <c r="D6" s="118" t="s">
        <v>752</v>
      </c>
      <c r="E6" s="118" t="s">
        <v>1584</v>
      </c>
      <c r="F6" s="118" t="s">
        <v>1648</v>
      </c>
      <c r="G6" s="118" t="s">
        <v>1647</v>
      </c>
      <c r="H6" s="118" t="s">
        <v>1607</v>
      </c>
      <c r="I6" s="118" t="s">
        <v>1607</v>
      </c>
      <c r="J6" s="222">
        <v>133000</v>
      </c>
    </row>
    <row r="7" spans="1:13" x14ac:dyDescent="0.25">
      <c r="A7" s="122">
        <v>3</v>
      </c>
      <c r="B7" s="128">
        <v>43865</v>
      </c>
      <c r="C7" s="118" t="s">
        <v>1635</v>
      </c>
      <c r="D7" s="118" t="s">
        <v>752</v>
      </c>
      <c r="E7" s="118" t="s">
        <v>1584</v>
      </c>
      <c r="F7" s="118" t="s">
        <v>1648</v>
      </c>
      <c r="G7" s="118" t="s">
        <v>1647</v>
      </c>
      <c r="H7" s="118" t="s">
        <v>1603</v>
      </c>
      <c r="I7" s="118" t="s">
        <v>3171</v>
      </c>
      <c r="J7" s="222">
        <v>130000</v>
      </c>
    </row>
    <row r="8" spans="1:13" x14ac:dyDescent="0.25">
      <c r="A8" s="122">
        <v>4</v>
      </c>
      <c r="B8" s="128">
        <v>43865</v>
      </c>
      <c r="C8" s="118" t="s">
        <v>1704</v>
      </c>
      <c r="D8" s="118" t="s">
        <v>1692</v>
      </c>
      <c r="E8" s="118" t="s">
        <v>1584</v>
      </c>
      <c r="F8" s="118" t="s">
        <v>1573</v>
      </c>
      <c r="G8" s="118" t="s">
        <v>1672</v>
      </c>
      <c r="H8" s="118" t="s">
        <v>3200</v>
      </c>
      <c r="I8" s="118" t="s">
        <v>3171</v>
      </c>
      <c r="J8" s="222">
        <v>32000</v>
      </c>
    </row>
    <row r="9" spans="1:13" x14ac:dyDescent="0.25">
      <c r="A9" s="122">
        <v>5</v>
      </c>
      <c r="B9" s="128">
        <v>43865</v>
      </c>
      <c r="C9" s="118" t="s">
        <v>1704</v>
      </c>
      <c r="D9" s="118" t="s">
        <v>1692</v>
      </c>
      <c r="E9" s="118" t="s">
        <v>1584</v>
      </c>
      <c r="F9" s="118" t="s">
        <v>1573</v>
      </c>
      <c r="G9" s="118" t="s">
        <v>1672</v>
      </c>
      <c r="H9" s="118" t="s">
        <v>3200</v>
      </c>
      <c r="I9" s="118" t="s">
        <v>3171</v>
      </c>
      <c r="J9" s="222">
        <v>32000</v>
      </c>
    </row>
    <row r="10" spans="1:13" x14ac:dyDescent="0.25">
      <c r="A10" s="122">
        <v>6</v>
      </c>
      <c r="B10" s="128">
        <v>43900</v>
      </c>
      <c r="C10" s="118" t="s">
        <v>529</v>
      </c>
      <c r="D10" s="118" t="s">
        <v>1692</v>
      </c>
      <c r="E10" s="118" t="s">
        <v>1584</v>
      </c>
      <c r="F10" s="118" t="s">
        <v>1573</v>
      </c>
      <c r="G10" s="118" t="s">
        <v>1672</v>
      </c>
      <c r="H10" s="118" t="s">
        <v>1607</v>
      </c>
      <c r="I10" s="118" t="s">
        <v>1607</v>
      </c>
      <c r="J10" s="222">
        <v>31000</v>
      </c>
    </row>
    <row r="11" spans="1:13" x14ac:dyDescent="0.25">
      <c r="A11" s="122">
        <v>7</v>
      </c>
      <c r="B11" s="128">
        <v>43958</v>
      </c>
      <c r="C11" s="118" t="s">
        <v>1705</v>
      </c>
      <c r="D11" s="118" t="s">
        <v>1692</v>
      </c>
      <c r="E11" s="118" t="s">
        <v>1584</v>
      </c>
      <c r="F11" s="118" t="s">
        <v>1573</v>
      </c>
      <c r="G11" s="118" t="s">
        <v>1672</v>
      </c>
      <c r="H11" s="118" t="s">
        <v>3200</v>
      </c>
      <c r="I11" s="118" t="s">
        <v>3171</v>
      </c>
      <c r="J11" s="222">
        <v>31000</v>
      </c>
    </row>
    <row r="12" spans="1:13" x14ac:dyDescent="0.25">
      <c r="A12" s="122">
        <v>8</v>
      </c>
      <c r="B12" s="128">
        <v>43958</v>
      </c>
      <c r="C12" s="118" t="s">
        <v>1705</v>
      </c>
      <c r="D12" s="118" t="s">
        <v>1692</v>
      </c>
      <c r="E12" s="118" t="s">
        <v>1584</v>
      </c>
      <c r="F12" s="118" t="s">
        <v>1573</v>
      </c>
      <c r="G12" s="118" t="s">
        <v>1672</v>
      </c>
      <c r="H12" s="118" t="s">
        <v>3200</v>
      </c>
      <c r="I12" s="118" t="s">
        <v>3171</v>
      </c>
      <c r="J12" s="222">
        <v>31000</v>
      </c>
    </row>
    <row r="13" spans="1:13" x14ac:dyDescent="0.25">
      <c r="A13" s="122">
        <v>9</v>
      </c>
      <c r="B13" s="128">
        <v>43958</v>
      </c>
      <c r="C13" s="118" t="s">
        <v>1705</v>
      </c>
      <c r="D13" s="118" t="s">
        <v>1692</v>
      </c>
      <c r="E13" s="118" t="s">
        <v>1584</v>
      </c>
      <c r="F13" s="118" t="s">
        <v>1573</v>
      </c>
      <c r="G13" s="118" t="s">
        <v>1672</v>
      </c>
      <c r="H13" s="118" t="s">
        <v>3200</v>
      </c>
      <c r="I13" s="118" t="s">
        <v>3171</v>
      </c>
      <c r="J13" s="222">
        <v>31000</v>
      </c>
    </row>
    <row r="14" spans="1:13" x14ac:dyDescent="0.25">
      <c r="A14" s="122">
        <v>10</v>
      </c>
      <c r="B14" s="128">
        <v>43990</v>
      </c>
      <c r="C14" s="118" t="s">
        <v>530</v>
      </c>
      <c r="D14" s="118" t="s">
        <v>752</v>
      </c>
      <c r="E14" s="118" t="s">
        <v>1584</v>
      </c>
      <c r="F14" s="118" t="s">
        <v>1648</v>
      </c>
      <c r="G14" s="118" t="s">
        <v>1647</v>
      </c>
      <c r="H14" s="118" t="s">
        <v>1607</v>
      </c>
      <c r="I14" s="118" t="s">
        <v>1607</v>
      </c>
      <c r="J14" s="222">
        <v>130000</v>
      </c>
    </row>
    <row r="15" spans="1:13" x14ac:dyDescent="0.25">
      <c r="A15" s="122">
        <v>11</v>
      </c>
      <c r="B15" s="128">
        <v>43991</v>
      </c>
      <c r="C15" s="118" t="s">
        <v>1658</v>
      </c>
      <c r="D15" s="118" t="s">
        <v>752</v>
      </c>
      <c r="E15" s="118" t="s">
        <v>1584</v>
      </c>
      <c r="F15" s="118" t="s">
        <v>1648</v>
      </c>
      <c r="G15" s="118" t="s">
        <v>1647</v>
      </c>
      <c r="H15" s="118" t="s">
        <v>1706</v>
      </c>
      <c r="I15" s="118" t="s">
        <v>3202</v>
      </c>
      <c r="J15" s="222">
        <v>130000</v>
      </c>
    </row>
    <row r="16" spans="1:13" x14ac:dyDescent="0.25">
      <c r="A16" s="122">
        <v>12</v>
      </c>
      <c r="B16" s="128">
        <v>43992</v>
      </c>
      <c r="C16" s="118" t="s">
        <v>1639</v>
      </c>
      <c r="D16" s="118" t="s">
        <v>752</v>
      </c>
      <c r="E16" s="118" t="s">
        <v>1584</v>
      </c>
      <c r="F16" s="118" t="s">
        <v>1648</v>
      </c>
      <c r="G16" s="118" t="s">
        <v>1647</v>
      </c>
      <c r="H16" s="118" t="s">
        <v>1603</v>
      </c>
      <c r="I16" s="118" t="s">
        <v>3171</v>
      </c>
      <c r="J16" s="222">
        <v>133000</v>
      </c>
    </row>
    <row r="17" spans="1:10" x14ac:dyDescent="0.25">
      <c r="A17" s="122">
        <v>13</v>
      </c>
      <c r="B17" s="128">
        <v>43992</v>
      </c>
      <c r="C17" s="118" t="s">
        <v>1638</v>
      </c>
      <c r="D17" s="118" t="s">
        <v>752</v>
      </c>
      <c r="E17" s="118" t="s">
        <v>1584</v>
      </c>
      <c r="F17" s="118" t="s">
        <v>1648</v>
      </c>
      <c r="G17" s="118" t="s">
        <v>1647</v>
      </c>
      <c r="H17" s="118" t="s">
        <v>1603</v>
      </c>
      <c r="I17" s="118" t="s">
        <v>3171</v>
      </c>
      <c r="J17" s="222">
        <v>133000</v>
      </c>
    </row>
    <row r="18" spans="1:10" x14ac:dyDescent="0.25">
      <c r="A18" s="122">
        <v>14</v>
      </c>
      <c r="B18" s="128">
        <v>43999</v>
      </c>
      <c r="C18" s="118" t="s">
        <v>1636</v>
      </c>
      <c r="D18" s="118" t="s">
        <v>752</v>
      </c>
      <c r="E18" s="118" t="s">
        <v>1558</v>
      </c>
      <c r="F18" s="118" t="s">
        <v>1558</v>
      </c>
      <c r="G18" s="118" t="s">
        <v>1647</v>
      </c>
      <c r="H18" s="118" t="s">
        <v>1611</v>
      </c>
      <c r="I18" s="118" t="s">
        <v>3171</v>
      </c>
      <c r="J18" s="222">
        <v>91300</v>
      </c>
    </row>
    <row r="19" spans="1:10" x14ac:dyDescent="0.25">
      <c r="A19" s="122">
        <v>15</v>
      </c>
      <c r="B19" s="128">
        <v>44032</v>
      </c>
      <c r="C19" s="118" t="s">
        <v>1637</v>
      </c>
      <c r="D19" s="118" t="s">
        <v>752</v>
      </c>
      <c r="E19" s="118" t="s">
        <v>1558</v>
      </c>
      <c r="F19" s="118" t="s">
        <v>1558</v>
      </c>
      <c r="G19" s="118" t="s">
        <v>1647</v>
      </c>
      <c r="H19" s="118" t="s">
        <v>1611</v>
      </c>
      <c r="I19" s="118" t="s">
        <v>3171</v>
      </c>
      <c r="J19" s="222">
        <v>91300</v>
      </c>
    </row>
    <row r="20" spans="1:10" x14ac:dyDescent="0.25">
      <c r="A20" s="122">
        <v>16</v>
      </c>
      <c r="B20" s="128">
        <v>44032</v>
      </c>
      <c r="C20" s="217" t="s">
        <v>1640</v>
      </c>
      <c r="D20" s="118" t="s">
        <v>752</v>
      </c>
      <c r="E20" s="118" t="s">
        <v>1558</v>
      </c>
      <c r="F20" s="118" t="s">
        <v>1558</v>
      </c>
      <c r="G20" s="118" t="s">
        <v>1647</v>
      </c>
      <c r="H20" s="118" t="s">
        <v>1611</v>
      </c>
      <c r="I20" s="118" t="s">
        <v>3171</v>
      </c>
      <c r="J20" s="222">
        <v>91300</v>
      </c>
    </row>
    <row r="21" spans="1:10" x14ac:dyDescent="0.25">
      <c r="A21" s="122">
        <v>17</v>
      </c>
      <c r="B21" s="128">
        <v>44032</v>
      </c>
      <c r="C21" s="217" t="s">
        <v>1631</v>
      </c>
      <c r="D21" s="118" t="s">
        <v>752</v>
      </c>
      <c r="E21" s="118" t="s">
        <v>1558</v>
      </c>
      <c r="F21" s="118" t="s">
        <v>1558</v>
      </c>
      <c r="G21" s="118" t="s">
        <v>1647</v>
      </c>
      <c r="H21" s="118" t="s">
        <v>1611</v>
      </c>
      <c r="I21" s="118" t="s">
        <v>3171</v>
      </c>
      <c r="J21" s="222">
        <v>100900</v>
      </c>
    </row>
    <row r="22" spans="1:10" x14ac:dyDescent="0.25">
      <c r="A22" s="122">
        <v>18</v>
      </c>
      <c r="B22" s="128">
        <v>44032</v>
      </c>
      <c r="C22" s="217" t="s">
        <v>1641</v>
      </c>
      <c r="D22" s="118" t="s">
        <v>752</v>
      </c>
      <c r="E22" s="118" t="s">
        <v>1558</v>
      </c>
      <c r="F22" s="118" t="s">
        <v>1558</v>
      </c>
      <c r="G22" s="118" t="s">
        <v>1647</v>
      </c>
      <c r="H22" s="118" t="s">
        <v>1611</v>
      </c>
      <c r="I22" s="118" t="s">
        <v>3171</v>
      </c>
      <c r="J22" s="222">
        <v>91300</v>
      </c>
    </row>
    <row r="23" spans="1:10" x14ac:dyDescent="0.25">
      <c r="A23" s="122">
        <v>19</v>
      </c>
      <c r="B23" s="128">
        <v>44056</v>
      </c>
      <c r="C23" s="118" t="s">
        <v>533</v>
      </c>
      <c r="D23" s="118" t="s">
        <v>752</v>
      </c>
      <c r="E23" s="118" t="s">
        <v>1584</v>
      </c>
      <c r="F23" s="118" t="s">
        <v>1648</v>
      </c>
      <c r="G23" s="118" t="s">
        <v>1647</v>
      </c>
      <c r="H23" s="118" t="s">
        <v>1607</v>
      </c>
      <c r="I23" s="118" t="s">
        <v>1607</v>
      </c>
      <c r="J23" s="222">
        <v>129000</v>
      </c>
    </row>
    <row r="24" spans="1:10" x14ac:dyDescent="0.25">
      <c r="A24" s="122">
        <v>26</v>
      </c>
      <c r="B24" s="128">
        <v>44074</v>
      </c>
      <c r="C24" s="118" t="s">
        <v>3087</v>
      </c>
      <c r="D24" s="118" t="s">
        <v>752</v>
      </c>
      <c r="E24" s="118" t="s">
        <v>1584</v>
      </c>
      <c r="F24" s="118" t="s">
        <v>1648</v>
      </c>
      <c r="G24" s="118" t="s">
        <v>1647</v>
      </c>
      <c r="H24" s="118" t="s">
        <v>3088</v>
      </c>
      <c r="I24" s="118" t="s">
        <v>3202</v>
      </c>
      <c r="J24" s="222">
        <v>132000</v>
      </c>
    </row>
    <row r="25" spans="1:10" x14ac:dyDescent="0.25">
      <c r="A25" s="122">
        <v>20</v>
      </c>
      <c r="B25" s="128">
        <v>44075</v>
      </c>
      <c r="C25" s="118" t="s">
        <v>1602</v>
      </c>
      <c r="D25" s="118" t="s">
        <v>752</v>
      </c>
      <c r="E25" s="118" t="s">
        <v>1584</v>
      </c>
      <c r="F25" s="118" t="s">
        <v>1648</v>
      </c>
      <c r="G25" s="118" t="s">
        <v>1647</v>
      </c>
      <c r="H25" s="118" t="s">
        <v>1603</v>
      </c>
      <c r="I25" s="118" t="s">
        <v>3171</v>
      </c>
      <c r="J25" s="222">
        <v>132000</v>
      </c>
    </row>
    <row r="26" spans="1:10" x14ac:dyDescent="0.25">
      <c r="A26" s="122">
        <v>21</v>
      </c>
      <c r="B26" s="128">
        <v>44075</v>
      </c>
      <c r="C26" s="118" t="s">
        <v>1601</v>
      </c>
      <c r="D26" s="118" t="s">
        <v>752</v>
      </c>
      <c r="E26" s="118" t="s">
        <v>1558</v>
      </c>
      <c r="F26" s="118" t="s">
        <v>1558</v>
      </c>
      <c r="G26" s="118" t="s">
        <v>1647</v>
      </c>
      <c r="H26" s="118" t="s">
        <v>1611</v>
      </c>
      <c r="I26" s="118" t="s">
        <v>3171</v>
      </c>
      <c r="J26" s="222">
        <v>90500</v>
      </c>
    </row>
    <row r="27" spans="1:10" x14ac:dyDescent="0.25">
      <c r="A27" s="122">
        <v>22</v>
      </c>
      <c r="B27" s="128">
        <v>44075</v>
      </c>
      <c r="C27" s="118" t="s">
        <v>1600</v>
      </c>
      <c r="D27" s="118" t="s">
        <v>752</v>
      </c>
      <c r="E27" s="118" t="s">
        <v>1558</v>
      </c>
      <c r="F27" s="118" t="s">
        <v>1558</v>
      </c>
      <c r="G27" s="118" t="s">
        <v>1647</v>
      </c>
      <c r="H27" s="118" t="s">
        <v>1611</v>
      </c>
      <c r="I27" s="118" t="s">
        <v>3171</v>
      </c>
      <c r="J27" s="222">
        <v>90500</v>
      </c>
    </row>
    <row r="28" spans="1:10" x14ac:dyDescent="0.25">
      <c r="A28" s="122">
        <v>23</v>
      </c>
      <c r="B28" s="128">
        <v>44075</v>
      </c>
      <c r="C28" s="118" t="s">
        <v>1642</v>
      </c>
      <c r="D28" s="118" t="s">
        <v>752</v>
      </c>
      <c r="E28" s="118" t="s">
        <v>1558</v>
      </c>
      <c r="F28" s="118" t="s">
        <v>1558</v>
      </c>
      <c r="G28" s="118" t="s">
        <v>1647</v>
      </c>
      <c r="H28" s="118" t="s">
        <v>1611</v>
      </c>
      <c r="I28" s="118" t="s">
        <v>3171</v>
      </c>
      <c r="J28" s="222">
        <v>90500</v>
      </c>
    </row>
    <row r="29" spans="1:10" x14ac:dyDescent="0.25">
      <c r="A29" s="122">
        <v>24</v>
      </c>
      <c r="B29" s="128">
        <v>44075</v>
      </c>
      <c r="C29" s="118" t="s">
        <v>1598</v>
      </c>
      <c r="D29" s="118" t="s">
        <v>752</v>
      </c>
      <c r="E29" s="118" t="s">
        <v>1558</v>
      </c>
      <c r="F29" s="118" t="s">
        <v>1558</v>
      </c>
      <c r="G29" s="118" t="s">
        <v>1647</v>
      </c>
      <c r="H29" s="118" t="s">
        <v>1611</v>
      </c>
      <c r="I29" s="118" t="s">
        <v>3171</v>
      </c>
      <c r="J29" s="222">
        <v>90500</v>
      </c>
    </row>
    <row r="30" spans="1:10" x14ac:dyDescent="0.25">
      <c r="A30" s="122">
        <v>25</v>
      </c>
      <c r="B30" s="128">
        <v>44075</v>
      </c>
      <c r="C30" s="118" t="s">
        <v>1599</v>
      </c>
      <c r="D30" s="118" t="s">
        <v>752</v>
      </c>
      <c r="E30" s="118" t="s">
        <v>1558</v>
      </c>
      <c r="F30" s="118" t="s">
        <v>1558</v>
      </c>
      <c r="G30" s="118" t="s">
        <v>1647</v>
      </c>
      <c r="H30" s="118" t="s">
        <v>1611</v>
      </c>
      <c r="I30" s="118" t="s">
        <v>3171</v>
      </c>
      <c r="J30" s="222">
        <v>90500</v>
      </c>
    </row>
    <row r="31" spans="1:10" x14ac:dyDescent="0.25">
      <c r="A31" s="122">
        <v>27</v>
      </c>
      <c r="B31" s="128">
        <v>44082</v>
      </c>
      <c r="C31" s="118" t="s">
        <v>3091</v>
      </c>
      <c r="D31" s="118" t="s">
        <v>1692</v>
      </c>
      <c r="E31" s="118" t="s">
        <v>1584</v>
      </c>
      <c r="F31" s="118" t="s">
        <v>1573</v>
      </c>
      <c r="G31" s="118" t="s">
        <v>1672</v>
      </c>
      <c r="H31" s="118" t="s">
        <v>3093</v>
      </c>
      <c r="I31" s="118" t="s">
        <v>3202</v>
      </c>
      <c r="J31" s="222">
        <v>31000</v>
      </c>
    </row>
    <row r="32" spans="1:10" x14ac:dyDescent="0.25">
      <c r="A32" s="122">
        <v>28</v>
      </c>
      <c r="B32" s="128">
        <v>44097</v>
      </c>
      <c r="C32" s="118" t="s">
        <v>3155</v>
      </c>
      <c r="D32" s="118" t="s">
        <v>1692</v>
      </c>
      <c r="E32" s="118" t="s">
        <v>1584</v>
      </c>
      <c r="F32" s="118" t="s">
        <v>1573</v>
      </c>
      <c r="G32" s="118" t="s">
        <v>1672</v>
      </c>
      <c r="H32" s="118" t="s">
        <v>1706</v>
      </c>
      <c r="I32" s="118" t="s">
        <v>3202</v>
      </c>
      <c r="J32" s="222">
        <v>31000</v>
      </c>
    </row>
    <row r="33" spans="1:10" x14ac:dyDescent="0.25">
      <c r="A33" s="122">
        <v>29</v>
      </c>
      <c r="B33" s="128">
        <v>44097</v>
      </c>
      <c r="C33" s="118" t="s">
        <v>3154</v>
      </c>
      <c r="D33" s="118" t="s">
        <v>1692</v>
      </c>
      <c r="E33" s="118" t="s">
        <v>1584</v>
      </c>
      <c r="F33" s="118" t="s">
        <v>1573</v>
      </c>
      <c r="G33" s="118" t="s">
        <v>1672</v>
      </c>
      <c r="H33" s="118" t="s">
        <v>1706</v>
      </c>
      <c r="I33" s="218" t="s">
        <v>1607</v>
      </c>
      <c r="J33" s="222">
        <v>31000</v>
      </c>
    </row>
    <row r="34" spans="1:10" x14ac:dyDescent="0.25">
      <c r="A34" s="122">
        <v>30</v>
      </c>
      <c r="B34" s="128">
        <v>44097</v>
      </c>
      <c r="C34" s="118" t="s">
        <v>3163</v>
      </c>
      <c r="D34" s="118" t="s">
        <v>752</v>
      </c>
      <c r="E34" s="118" t="s">
        <v>1584</v>
      </c>
      <c r="F34" s="118" t="s">
        <v>1648</v>
      </c>
      <c r="G34" s="118" t="s">
        <v>1647</v>
      </c>
      <c r="H34" s="118" t="s">
        <v>1603</v>
      </c>
      <c r="I34" s="118" t="s">
        <v>3171</v>
      </c>
      <c r="J34" s="222">
        <v>129000</v>
      </c>
    </row>
    <row r="35" spans="1:10" x14ac:dyDescent="0.25">
      <c r="A35" s="122"/>
      <c r="B35" s="128"/>
      <c r="C35" s="118"/>
      <c r="D35" s="118"/>
      <c r="E35" s="118"/>
      <c r="F35" s="118"/>
      <c r="G35" s="118"/>
      <c r="H35" s="118"/>
      <c r="I35" s="118"/>
      <c r="J35" s="223"/>
    </row>
    <row r="36" spans="1:10" x14ac:dyDescent="0.25">
      <c r="A36" s="122"/>
      <c r="B36" s="128"/>
      <c r="C36" s="118"/>
      <c r="D36" s="118"/>
      <c r="E36" s="118"/>
      <c r="F36" s="118"/>
      <c r="G36" s="118"/>
      <c r="H36" s="118"/>
      <c r="I36" s="118"/>
      <c r="J36" s="223"/>
    </row>
    <row r="37" spans="1:10" x14ac:dyDescent="0.25">
      <c r="A37" s="122"/>
      <c r="B37" s="128"/>
      <c r="C37" s="118"/>
      <c r="D37" s="118"/>
      <c r="E37" s="118"/>
      <c r="F37" s="118"/>
      <c r="G37" s="118"/>
      <c r="H37" s="118"/>
      <c r="I37" s="118"/>
      <c r="J37" s="223"/>
    </row>
    <row r="38" spans="1:10" x14ac:dyDescent="0.25">
      <c r="A38" s="122"/>
      <c r="B38" s="128"/>
      <c r="C38" s="118"/>
      <c r="D38" s="118"/>
      <c r="E38" s="118"/>
      <c r="F38" s="118"/>
      <c r="G38" s="118"/>
      <c r="H38" s="118"/>
      <c r="I38" s="118"/>
      <c r="J38" s="223"/>
    </row>
    <row r="39" spans="1:10" x14ac:dyDescent="0.25">
      <c r="A39" s="122"/>
      <c r="B39" s="128"/>
      <c r="C39" s="118"/>
      <c r="D39" s="118"/>
      <c r="E39" s="118"/>
      <c r="F39" s="118"/>
      <c r="G39" s="118"/>
      <c r="H39" s="118"/>
      <c r="I39" s="118"/>
      <c r="J39" s="223"/>
    </row>
    <row r="40" spans="1:10" x14ac:dyDescent="0.25">
      <c r="A40" s="122"/>
      <c r="B40" s="128"/>
      <c r="C40" s="118"/>
      <c r="D40" s="118"/>
      <c r="E40" s="118"/>
      <c r="F40" s="118"/>
      <c r="G40" s="118"/>
      <c r="H40" s="118"/>
      <c r="I40" s="118"/>
      <c r="J40" s="223"/>
    </row>
    <row r="41" spans="1:10" x14ac:dyDescent="0.25">
      <c r="A41" s="122"/>
      <c r="B41" s="128"/>
      <c r="C41" s="118"/>
      <c r="D41" s="118"/>
      <c r="E41" s="118"/>
      <c r="F41" s="118"/>
      <c r="G41" s="118"/>
      <c r="H41" s="118"/>
      <c r="I41" s="118"/>
      <c r="J41" s="223"/>
    </row>
    <row r="42" spans="1:10" x14ac:dyDescent="0.25">
      <c r="A42" s="122"/>
      <c r="B42" s="128"/>
      <c r="C42" s="118"/>
      <c r="D42" s="118"/>
      <c r="E42" s="118"/>
      <c r="F42" s="118"/>
      <c r="G42" s="118"/>
      <c r="H42" s="118"/>
      <c r="I42" s="118"/>
      <c r="J42" s="223"/>
    </row>
    <row r="43" spans="1:10" x14ac:dyDescent="0.25">
      <c r="A43" s="122"/>
      <c r="B43" s="128"/>
      <c r="C43" s="118"/>
      <c r="D43" s="118"/>
      <c r="E43" s="118"/>
      <c r="F43" s="118"/>
      <c r="G43" s="118"/>
      <c r="H43" s="118"/>
      <c r="I43" s="118"/>
      <c r="J43" s="223"/>
    </row>
    <row r="44" spans="1:10" x14ac:dyDescent="0.25">
      <c r="A44" s="122"/>
      <c r="B44" s="128"/>
      <c r="C44" s="118"/>
      <c r="D44" s="118"/>
      <c r="E44" s="118"/>
      <c r="F44" s="118"/>
      <c r="G44" s="118"/>
      <c r="H44" s="118"/>
      <c r="I44" s="118"/>
      <c r="J44" s="223"/>
    </row>
    <row r="45" spans="1:10" x14ac:dyDescent="0.25">
      <c r="A45" s="122"/>
      <c r="B45" s="128"/>
      <c r="C45" s="118"/>
      <c r="D45" s="118"/>
      <c r="E45" s="118"/>
      <c r="F45" s="118"/>
      <c r="G45" s="118"/>
      <c r="H45" s="118"/>
      <c r="I45" s="118"/>
      <c r="J45" s="223"/>
    </row>
    <row r="46" spans="1:10" x14ac:dyDescent="0.25">
      <c r="A46" s="122"/>
      <c r="B46" s="128"/>
      <c r="C46" s="118"/>
      <c r="D46" s="118"/>
      <c r="E46" s="118"/>
      <c r="F46" s="118"/>
      <c r="G46" s="118"/>
      <c r="H46" s="118"/>
      <c r="I46" s="118"/>
      <c r="J46" s="223"/>
    </row>
    <row r="47" spans="1:10" ht="15.75" thickBot="1" x14ac:dyDescent="0.3">
      <c r="A47" s="122"/>
      <c r="B47" s="128"/>
      <c r="C47" s="118"/>
      <c r="D47" s="118"/>
      <c r="E47" s="118"/>
      <c r="F47" s="118"/>
      <c r="G47" s="118"/>
      <c r="H47" s="118"/>
      <c r="I47" s="118"/>
      <c r="J47" s="224">
        <f>SUM(J5:J34)</f>
        <v>2640600</v>
      </c>
    </row>
    <row r="48" spans="1:10" ht="15.75" thickTop="1" x14ac:dyDescent="0.25">
      <c r="A48" s="174"/>
      <c r="B48" s="175"/>
      <c r="C48" s="5"/>
      <c r="D48" s="5"/>
      <c r="E48" s="5"/>
      <c r="F48" s="5"/>
      <c r="G48" s="5"/>
      <c r="H48" s="5"/>
      <c r="I48" s="5"/>
    </row>
    <row r="49" spans="1:8" x14ac:dyDescent="0.25">
      <c r="A49" s="231" t="s">
        <v>3201</v>
      </c>
      <c r="B49" s="231"/>
      <c r="C49" s="225" t="s">
        <v>3165</v>
      </c>
      <c r="D49" s="226" t="s">
        <v>3164</v>
      </c>
      <c r="E49" s="118"/>
      <c r="F49" s="118"/>
      <c r="G49" s="222">
        <v>784000</v>
      </c>
      <c r="H49" s="232">
        <f>G49+G50</f>
        <v>908000</v>
      </c>
    </row>
    <row r="50" spans="1:8" x14ac:dyDescent="0.25">
      <c r="A50" s="231"/>
      <c r="B50" s="231"/>
      <c r="C50" s="225" t="s">
        <v>3166</v>
      </c>
      <c r="D50" s="226" t="s">
        <v>3167</v>
      </c>
      <c r="E50" s="118"/>
      <c r="F50" s="118"/>
      <c r="G50" s="222">
        <v>124000</v>
      </c>
      <c r="H50" s="233"/>
    </row>
    <row r="51" spans="1:8" x14ac:dyDescent="0.25">
      <c r="A51" s="234" t="s">
        <v>3171</v>
      </c>
      <c r="B51" s="234"/>
      <c r="C51" s="225" t="s">
        <v>3168</v>
      </c>
      <c r="D51" s="226" t="s">
        <v>3170</v>
      </c>
      <c r="E51" s="118"/>
      <c r="F51" s="118"/>
      <c r="G51" s="222"/>
      <c r="H51" s="227">
        <v>1732600</v>
      </c>
    </row>
    <row r="52" spans="1:8" ht="15.75" thickBot="1" x14ac:dyDescent="0.3">
      <c r="A52" s="235" t="s">
        <v>3169</v>
      </c>
      <c r="B52" s="235"/>
      <c r="C52" s="235"/>
      <c r="D52" s="235"/>
      <c r="E52" s="235"/>
      <c r="F52" s="235"/>
      <c r="G52" s="235"/>
      <c r="H52" s="228">
        <f>SUM(H49:H51)</f>
        <v>2640600</v>
      </c>
    </row>
    <row r="53" spans="1:8" ht="15.75" thickTop="1" x14ac:dyDescent="0.25">
      <c r="B53" s="5"/>
      <c r="C53" s="5"/>
      <c r="D53" s="5"/>
    </row>
  </sheetData>
  <autoFilter ref="A4:J47" xr:uid="{FA1D6530-1469-4961-83E5-FE65719E3D34}">
    <sortState xmlns:xlrd2="http://schemas.microsoft.com/office/spreadsheetml/2017/richdata2" ref="A5:J47">
      <sortCondition ref="B4:B47"/>
    </sortState>
  </autoFilter>
  <mergeCells count="5">
    <mergeCell ref="A2:J2"/>
    <mergeCell ref="A49:B50"/>
    <mergeCell ref="A51:B51"/>
    <mergeCell ref="H49:H50"/>
    <mergeCell ref="A52:G52"/>
  </mergeCells>
  <pageMargins left="0.7" right="0.7" top="0.75" bottom="0.75" header="0.3" footer="0.3"/>
  <pageSetup paperSize="9" scale="4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Update_Asset-Register-3kVA</vt:lpstr>
      <vt:lpstr>Inventory_OLD</vt:lpstr>
      <vt:lpstr>Report_2019</vt:lpstr>
      <vt:lpstr>Report_2020</vt:lpstr>
      <vt:lpstr>BookValue_Aug-20</vt:lpstr>
      <vt:lpstr>ATM-CDM IP_Sep-20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Naim</dc:creator>
  <cp:lastModifiedBy>HO/IT - Khandaker Naim Hossaion</cp:lastModifiedBy>
  <cp:lastPrinted>2020-10-12T10:02:41Z</cp:lastPrinted>
  <dcterms:created xsi:type="dcterms:W3CDTF">2015-06-05T18:17:20Z</dcterms:created>
  <dcterms:modified xsi:type="dcterms:W3CDTF">2020-10-18T08:50:11Z</dcterms:modified>
</cp:coreProperties>
</file>