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参与计算指标" sheetId="1" state="visible" r:id="rId2"/>
    <sheet name="Sheet3" sheetId="2" state="visible" r:id="rId3"/>
    <sheet name="Sheet2" sheetId="3" state="visible" r:id="rId4"/>
    <sheet name="所有数据" sheetId="4" state="visible" r:id="rId5"/>
    <sheet name="所有企业数据" sheetId="5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<sst xmlns="http://schemas.openxmlformats.org/spreadsheetml/2006/main" count="582" uniqueCount="482">
  <si>
    <t xml:space="preserve">企业名称</t>
  </si>
  <si>
    <t xml:space="preserve">创新平台国家</t>
  </si>
  <si>
    <t xml:space="preserve">创新平台省</t>
  </si>
  <si>
    <t xml:space="preserve">创新平台市</t>
  </si>
  <si>
    <t xml:space="preserve">人才国家</t>
  </si>
  <si>
    <t xml:space="preserve">人才省</t>
  </si>
  <si>
    <t xml:space="preserve">人才市</t>
  </si>
  <si>
    <t xml:space="preserve">国家项目</t>
  </si>
  <si>
    <t xml:space="preserve">地市项目</t>
  </si>
  <si>
    <t xml:space="preserve">科技人员占总人数比重</t>
  </si>
  <si>
    <t xml:space="preserve">研发投入</t>
  </si>
  <si>
    <t xml:space="preserve">研发投入占比</t>
  </si>
  <si>
    <t xml:space="preserve">累计发明专利</t>
  </si>
  <si>
    <t xml:space="preserve">当年专利产出效率</t>
  </si>
  <si>
    <t xml:space="preserve">科技论文</t>
  </si>
  <si>
    <t xml:space="preserve">国际标准</t>
  </si>
  <si>
    <t xml:space="preserve">国内或行业标准</t>
  </si>
  <si>
    <t xml:space="preserve">营业收入</t>
  </si>
  <si>
    <t xml:space="preserve">净利润率</t>
  </si>
  <si>
    <t xml:space="preserve">高新技术产品收入占比</t>
  </si>
  <si>
    <t xml:space="preserve">高新技术产品出口占比</t>
  </si>
  <si>
    <t xml:space="preserve">万华化学集团股份有限公司</t>
  </si>
  <si>
    <t xml:space="preserve">山东玲珑轮胎股份有限公司</t>
  </si>
  <si>
    <t xml:space="preserve">山东南山铝业股份有限公司</t>
  </si>
  <si>
    <t xml:space="preserve">中节能万润股份有限公司</t>
  </si>
  <si>
    <t xml:space="preserve">山东绿叶制药有限公司</t>
  </si>
  <si>
    <t xml:space="preserve">烟台泰和新材料股份有限公司</t>
  </si>
  <si>
    <t xml:space="preserve">烟台新时代健康产业日化有限公司</t>
  </si>
  <si>
    <t xml:space="preserve">东方电子股份有限公司</t>
  </si>
  <si>
    <t xml:space="preserve">烟台桑尼橡胶有限公司</t>
  </si>
  <si>
    <t xml:space="preserve">烟台新时代健康产业有限公司</t>
  </si>
  <si>
    <t xml:space="preserve">山东核电设备制造有限公司</t>
  </si>
  <si>
    <t xml:space="preserve">烟台中集来福士海洋工程有限公司</t>
  </si>
  <si>
    <t xml:space="preserve">烟台德邦科技有限公司</t>
  </si>
  <si>
    <r>
      <rPr>
        <sz val="11"/>
        <color rgb="FF000000"/>
        <rFont val="等线"/>
        <family val="2"/>
        <charset val="1"/>
      </rPr>
      <t xml:space="preserve">Sum - </t>
    </r>
    <r>
      <rPr>
        <sz val="11"/>
        <color rgb="FF000000"/>
        <rFont val="Noto Sans CJK SC Regular"/>
        <family val="2"/>
      </rPr>
      <t xml:space="preserve">科技人员占总人数比重</t>
    </r>
  </si>
  <si>
    <t xml:space="preserve">Total Result</t>
  </si>
  <si>
    <t xml:space="preserve">科技人员</t>
  </si>
  <si>
    <t xml:space="preserve">职工总数</t>
  </si>
  <si>
    <t xml:space="preserve">当年发明专利</t>
  </si>
  <si>
    <t xml:space="preserve">净利润</t>
  </si>
  <si>
    <t xml:space="preserve">高新技术产品收入</t>
  </si>
  <si>
    <t xml:space="preserve">高新技术产品出口</t>
  </si>
  <si>
    <t xml:space="preserve">龙口联合化学有限公司</t>
  </si>
  <si>
    <t xml:space="preserve">山东龙口油管有限公司</t>
  </si>
  <si>
    <t xml:space="preserve">龙口市大川活塞有限公司</t>
  </si>
  <si>
    <t xml:space="preserve">山东道恩钛业有限公司</t>
  </si>
  <si>
    <t xml:space="preserve">山东隆基机械股份有限公司</t>
  </si>
  <si>
    <t xml:space="preserve">龙口中集来福士海洋工程有限公司</t>
  </si>
  <si>
    <t xml:space="preserve">龙口市蓝牙数控装备有限公司</t>
  </si>
  <si>
    <t xml:space="preserve">山东飞龙仪表有限公司</t>
  </si>
  <si>
    <t xml:space="preserve">山东诺维科轻量化装备有限公司</t>
  </si>
  <si>
    <t xml:space="preserve">龙口诚峰智远科技有限公司</t>
  </si>
  <si>
    <t xml:space="preserve">山东南山纺织服饰有限公司</t>
  </si>
  <si>
    <t xml:space="preserve">山东龙口三元铝材有限公司</t>
  </si>
  <si>
    <t xml:space="preserve">山东龙口博瑞特金属容器有限公司</t>
  </si>
  <si>
    <t xml:space="preserve">烟台华锐微粉有限公司</t>
  </si>
  <si>
    <t xml:space="preserve">烟台环球汽车零部件有限公司</t>
  </si>
  <si>
    <t xml:space="preserve">烟台泉源食品有限公司</t>
  </si>
  <si>
    <t xml:space="preserve">栖霞市大力矿山机械有限公司</t>
  </si>
  <si>
    <t xml:space="preserve">烟台柳鑫新材料科技有限公司</t>
  </si>
  <si>
    <t xml:space="preserve">烟台东恒机械有限公司</t>
  </si>
  <si>
    <t xml:space="preserve">烟台拓伟智能科技股份有限公司</t>
  </si>
  <si>
    <t xml:space="preserve">烟台金海药业有限公司</t>
  </si>
  <si>
    <t xml:space="preserve">核工业烟台同兴实业有限公司</t>
  </si>
  <si>
    <t xml:space="preserve">山东京蓬生物药业股份有限公司</t>
  </si>
  <si>
    <t xml:space="preserve">山东北大高科华泰制药有限公司</t>
  </si>
  <si>
    <t xml:space="preserve">山东蓬翔汽车有限公司</t>
  </si>
  <si>
    <t xml:space="preserve">蓬莱巨涛海洋工程重工有限公司</t>
  </si>
  <si>
    <t xml:space="preserve">康爱特维迅（蓬莱）化学有限公司</t>
  </si>
  <si>
    <t xml:space="preserve">蓬莱汇洋食品有限公司</t>
  </si>
  <si>
    <t xml:space="preserve">蓬莱市超硬复合材料有限公司</t>
  </si>
  <si>
    <t xml:space="preserve">蓬莱中柏京鲁船业有限公司</t>
  </si>
  <si>
    <t xml:space="preserve">蓬莱蔚阳新材料有限公司</t>
  </si>
  <si>
    <t xml:space="preserve">蓬莱嘉信染料化工股份有限公司</t>
  </si>
  <si>
    <t xml:space="preserve">山东华兴建材科技有限公司</t>
  </si>
  <si>
    <t xml:space="preserve">烟台海益苗业有限公司</t>
  </si>
  <si>
    <t xml:space="preserve">蓬莱奥斯勃机械有限公司</t>
  </si>
  <si>
    <t xml:space="preserve">蓬莱海洋（山东）股份有限公司</t>
  </si>
  <si>
    <t xml:space="preserve">蓬莱大金海洋重工有限公司</t>
  </si>
  <si>
    <t xml:space="preserve">烟台孚瑞克森汽车部件有限公司</t>
  </si>
  <si>
    <t xml:space="preserve">山东力凯电子科技股份有限公司</t>
  </si>
  <si>
    <t xml:space="preserve">烟台同化防水保温工程有限公司</t>
  </si>
  <si>
    <t xml:space="preserve">烟台嘉华车辆部件有限公司</t>
  </si>
  <si>
    <t xml:space="preserve">烟台海纳制动技术有限公司</t>
  </si>
  <si>
    <t xml:space="preserve">科盾科技股份有限公司</t>
  </si>
  <si>
    <t xml:space="preserve">山东盛华新材料科技股份有限公司</t>
  </si>
  <si>
    <t xml:space="preserve">山东锦江生物能源科技有限公司</t>
  </si>
  <si>
    <t xml:space="preserve">山东康友光电科技股份有限公司</t>
  </si>
  <si>
    <t xml:space="preserve">山东莱阳市昌誉密封产品有限公司</t>
  </si>
  <si>
    <t xml:space="preserve">山东鲁花生物科技有限公司</t>
  </si>
  <si>
    <t xml:space="preserve">山东鲁亿通智能电气股份有限公司</t>
  </si>
  <si>
    <t xml:space="preserve">烟台杰科检测服务有限公司</t>
  </si>
  <si>
    <t xml:space="preserve">中鑫东泰（莱阳）纳米基因生物技术有限公司</t>
  </si>
  <si>
    <t xml:space="preserve">山东大华日鑫铝业有限公司</t>
  </si>
  <si>
    <t xml:space="preserve">山东连胜种业有限公司</t>
  </si>
  <si>
    <t xml:space="preserve">山东宝源生物科技股份有限公司</t>
  </si>
  <si>
    <t xml:space="preserve">山东德尔智能数码股份有限公司</t>
  </si>
  <si>
    <t xml:space="preserve">山东海格尔信息技术股份有限公司</t>
  </si>
  <si>
    <t xml:space="preserve">山东蓝盟防腐科技股份有限公司</t>
  </si>
  <si>
    <t xml:space="preserve">山东蓝天电能科技有限公司</t>
  </si>
  <si>
    <t xml:space="preserve">美瑞新材料股份有限公司</t>
  </si>
  <si>
    <t xml:space="preserve">山东三江电子工程有限公司</t>
  </si>
  <si>
    <t xml:space="preserve">万华节能科技集团股份有限公司</t>
  </si>
  <si>
    <t xml:space="preserve">烟台艾睿光电科技有限公司</t>
  </si>
  <si>
    <t xml:space="preserve">烟台安信精密机械有限公司</t>
  </si>
  <si>
    <t xml:space="preserve">烟台德邦先进硅材料有限公司</t>
  </si>
  <si>
    <t xml:space="preserve">烟台东方电子衡器有限公司</t>
  </si>
  <si>
    <t xml:space="preserve">烟台恒鑫化工科技有限公司</t>
  </si>
  <si>
    <t xml:space="preserve">烟台金泰美林科技股份有限公司</t>
  </si>
  <si>
    <t xml:space="preserve">烟台开发区博森科技发展有限公司</t>
  </si>
  <si>
    <t xml:space="preserve">烟台开发区海德科技有限公司</t>
  </si>
  <si>
    <t xml:space="preserve">烟台良荣机械精业有限公司</t>
  </si>
  <si>
    <t xml:space="preserve">烟台鲁航炭材料科技有限公司</t>
  </si>
  <si>
    <t xml:space="preserve">烟台路通精密科技股份有限公司</t>
  </si>
  <si>
    <t xml:space="preserve">烟台民士达特种纸业股份有限公司</t>
  </si>
  <si>
    <t xml:space="preserve">烟台睿创微纳技术股份有限公司</t>
  </si>
  <si>
    <t xml:space="preserve">烟台润达垃圾处理环保股份有限公司</t>
  </si>
  <si>
    <t xml:space="preserve">烟台世杰汽车配件有限公司</t>
  </si>
  <si>
    <t xml:space="preserve">烟台宋和科技股份有限公司</t>
  </si>
  <si>
    <t xml:space="preserve">烟台万隆真空冶金股份有限公司</t>
  </si>
  <si>
    <t xml:space="preserve">烟台希尔德新材料有限公司</t>
  </si>
  <si>
    <t xml:space="preserve">烟台显华化工科技有限公司</t>
  </si>
  <si>
    <t xml:space="preserve">烟台亚新利自动控制有限公司</t>
  </si>
  <si>
    <t xml:space="preserve">烟台一诺电子材料有限公司</t>
  </si>
  <si>
    <t xml:space="preserve">烟台正海科技股份有限公司</t>
  </si>
  <si>
    <t xml:space="preserve">烟台仁达自动化装备科技有限公司</t>
  </si>
  <si>
    <t xml:space="preserve">山东鑫能高科节能技术有限公司</t>
  </si>
  <si>
    <t xml:space="preserve">山东海岳环境科学技术有限公司</t>
  </si>
  <si>
    <t xml:space="preserve">烟台铁中宝钢铁加工有限公司</t>
  </si>
  <si>
    <t xml:space="preserve">烟台史密得机电设备制造有限公司</t>
  </si>
  <si>
    <t xml:space="preserve">烟台中恒时钟科技有限公司</t>
  </si>
  <si>
    <t xml:space="preserve">烟台羿中医疗科技有限公司</t>
  </si>
  <si>
    <t xml:space="preserve">烟台富士达诚信科技有限公司</t>
  </si>
  <si>
    <t xml:space="preserve">新秀化学（烟台）有限公司</t>
  </si>
  <si>
    <t xml:space="preserve">烟台海得力克模具自动化有限公司</t>
  </si>
  <si>
    <t xml:space="preserve">烟台澳土复合材料有限公司</t>
  </si>
  <si>
    <t xml:space="preserve">烟台开发区德联软件有限责任公司</t>
  </si>
  <si>
    <t xml:space="preserve">烟台腾联信息科技有限公司</t>
  </si>
  <si>
    <t xml:space="preserve">烟台东方纵横科技股份有限公司</t>
  </si>
  <si>
    <t xml:space="preserve">山东百卡通信息科技有限公司</t>
  </si>
  <si>
    <t xml:space="preserve">烟台新瑞环保科技有限公司</t>
  </si>
  <si>
    <t xml:space="preserve">烟台三和新能源科技股份有限公司</t>
  </si>
  <si>
    <t xml:space="preserve">博诚经纬软件科技有限公司</t>
  </si>
  <si>
    <t xml:space="preserve">山东隽秀生物科技股份有限公司</t>
  </si>
  <si>
    <t xml:space="preserve">烟台枫林机电设备有限公司</t>
  </si>
  <si>
    <t xml:space="preserve">烟台汇利包装彩印有限公司</t>
  </si>
  <si>
    <t xml:space="preserve">烟台富美特食品科技有限公司</t>
  </si>
  <si>
    <t xml:space="preserve">山东益华能源装备有限公司</t>
  </si>
  <si>
    <t xml:space="preserve">烟台玄祥之源新材料科技股份有限公司</t>
  </si>
  <si>
    <t xml:space="preserve">山东金伦电子科技有限公司</t>
  </si>
  <si>
    <t xml:space="preserve">烟台万华超纤股份有限公司</t>
  </si>
  <si>
    <t xml:space="preserve">山东金山地质勘探股份有限公司</t>
  </si>
  <si>
    <t xml:space="preserve">中交烟台环保疏浚有限公司</t>
  </si>
  <si>
    <t xml:space="preserve">山东华企通网络科技有限公司</t>
  </si>
  <si>
    <t xml:space="preserve">山东奥邦化学科技股份有限公司</t>
  </si>
  <si>
    <t xml:space="preserve">山东贵德信息科技有限公司</t>
  </si>
  <si>
    <t xml:space="preserve">烟台舒驰客车有限责任公司</t>
  </si>
  <si>
    <t xml:space="preserve">山东华鹏精机股份有限公司</t>
  </si>
  <si>
    <t xml:space="preserve">烟台东海科技开发有限公司</t>
  </si>
  <si>
    <t xml:space="preserve">山东隆和节能科技股份有限公司</t>
  </si>
  <si>
    <t xml:space="preserve">山东晟宝丽壁纸股份有限公司</t>
  </si>
  <si>
    <t xml:space="preserve">烟台顺致电子科技有限公司</t>
  </si>
  <si>
    <t xml:space="preserve">烟台蓝德空调工业有限责任公司</t>
  </si>
  <si>
    <t xml:space="preserve">龙口市埃迪克自动化设备有限公司</t>
  </si>
  <si>
    <t xml:space="preserve">烟台普罗吉生物科技发展有限公司</t>
  </si>
  <si>
    <t xml:space="preserve">山东亮捷网络科技有限公司</t>
  </si>
  <si>
    <t xml:space="preserve">烟台宝源净化有限公司</t>
  </si>
  <si>
    <t xml:space="preserve">烟台长鑫密封产品有限公司</t>
  </si>
  <si>
    <t xml:space="preserve">烟台锦辉精细化工有限公司</t>
  </si>
  <si>
    <t xml:space="preserve">山东中洁电讯科技有限公司</t>
  </si>
  <si>
    <t xml:space="preserve">烟台蒙特防水材料有限公司</t>
  </si>
  <si>
    <t xml:space="preserve">中惠创智无线供电技术有限公司</t>
  </si>
  <si>
    <t xml:space="preserve">山东丛林福禄好富汽车有限公司</t>
  </si>
  <si>
    <t xml:space="preserve">招远市宏润机具制造有限公司</t>
  </si>
  <si>
    <t xml:space="preserve">莱州明波水产有限公司</t>
  </si>
  <si>
    <t xml:space="preserve">山东登海种业股份有限公司</t>
  </si>
  <si>
    <t xml:space="preserve">烟台荣昌制药股份有限公司</t>
  </si>
  <si>
    <t xml:space="preserve">烟台祥珑塑料包装科技有限公司</t>
  </si>
  <si>
    <t xml:space="preserve">烟台九目化学制品有限公司</t>
  </si>
  <si>
    <t xml:space="preserve">莱州市电子仪器有限公司</t>
  </si>
  <si>
    <t xml:space="preserve">山东先声生物制药有限公司</t>
  </si>
  <si>
    <t xml:space="preserve">烟台钧杰衡器有限公司</t>
  </si>
  <si>
    <t xml:space="preserve">山东卓越生物技术股份有限公司</t>
  </si>
  <si>
    <t xml:space="preserve">烟台石川密封科技股份有限公司</t>
  </si>
  <si>
    <t xml:space="preserve">欧瑞传动电气股份有限公司</t>
  </si>
  <si>
    <t xml:space="preserve">麦特汽车服务股份有限公司</t>
  </si>
  <si>
    <t xml:space="preserve">山东昊德电子科技有限公司</t>
  </si>
  <si>
    <t xml:space="preserve">中联佳裕科技（烟台）有限公司</t>
  </si>
  <si>
    <t xml:space="preserve">烟台新科钢结构有限公司</t>
  </si>
  <si>
    <t xml:space="preserve">山东贝格新能源科技有限公司</t>
  </si>
  <si>
    <t xml:space="preserve">烟台政通节能建材设备制造有限公司</t>
  </si>
  <si>
    <t xml:space="preserve">山东道恩高分子材料股份有限公司</t>
  </si>
  <si>
    <t xml:space="preserve">龙口检验认证有限公司</t>
  </si>
  <si>
    <t xml:space="preserve">烟台开元模具股份有限公司</t>
  </si>
  <si>
    <t xml:space="preserve">烟台欧森纳地源空调股份有限公司</t>
  </si>
  <si>
    <t xml:space="preserve">烟台市裕同印刷包装有限公司</t>
  </si>
  <si>
    <t xml:space="preserve">烟台正海磁性材料股份有限公司</t>
  </si>
  <si>
    <t xml:space="preserve">烟台腾度电子科技有限公司</t>
  </si>
  <si>
    <t xml:space="preserve">烟台双塔食品股份有限公司</t>
  </si>
  <si>
    <t xml:space="preserve">烟台宏林电子科技股份有限公司</t>
  </si>
  <si>
    <t xml:space="preserve">烟台开发区蓝鲸金属修复有限公司</t>
  </si>
  <si>
    <t xml:space="preserve">山东黑尚莓生物技术发展股份有限公司</t>
  </si>
  <si>
    <t xml:space="preserve">烟台朗欣航空技术有限公司</t>
  </si>
  <si>
    <t xml:space="preserve">烟台海德汽车零部件有限责任公司</t>
  </si>
  <si>
    <t xml:space="preserve">烟台三环科技有限公司</t>
  </si>
  <si>
    <t xml:space="preserve">烟台鑫泰汽车配件有限公司</t>
  </si>
  <si>
    <t xml:space="preserve">烟台国网中电自动化技术有限公司</t>
  </si>
  <si>
    <t xml:space="preserve">山东福尔有限公司</t>
  </si>
  <si>
    <t xml:space="preserve">烟台三水电器有限公司</t>
  </si>
  <si>
    <t xml:space="preserve">山东康泰实业有限公司</t>
  </si>
  <si>
    <t xml:space="preserve">海益宝科技股份有限公司</t>
  </si>
  <si>
    <t xml:space="preserve">烟台龙源电力技术股份有限公司</t>
  </si>
  <si>
    <t xml:space="preserve">蓬莱诺康药业有限公司</t>
  </si>
  <si>
    <t xml:space="preserve">山东港通工程管理咨询有限公司</t>
  </si>
  <si>
    <t xml:space="preserve">山东众和农业装备技术有限公司</t>
  </si>
  <si>
    <t xml:space="preserve">山东捷瑞数字科技股份有限公司</t>
  </si>
  <si>
    <t xml:space="preserve">山东双鹰医疗器械有限公司</t>
  </si>
  <si>
    <t xml:space="preserve">卧龙电气烟台东源变压器有限公司</t>
  </si>
  <si>
    <t xml:space="preserve">山东海日峰电子科技有限公司</t>
  </si>
  <si>
    <t xml:space="preserve">烟台艾迪精密机械股份有限公司</t>
  </si>
  <si>
    <t xml:space="preserve">烟台市富林矿山机械有限公司</t>
  </si>
  <si>
    <t xml:space="preserve">山东广泰环保科技有限公司</t>
  </si>
  <si>
    <t xml:space="preserve">烟台中金数据系统有限公司</t>
  </si>
  <si>
    <t xml:space="preserve">烟台东岳科技有限公司</t>
  </si>
  <si>
    <t xml:space="preserve">山东民和生物科技股份有限公司</t>
  </si>
  <si>
    <t xml:space="preserve">山东渤聚通云计算有限公司</t>
  </si>
  <si>
    <t xml:space="preserve">生之道生态农业科技股份有限公司</t>
  </si>
  <si>
    <t xml:space="preserve">烟台艾迪液压科技有限公司</t>
  </si>
  <si>
    <t xml:space="preserve">烟台科大正信电气有限公司</t>
  </si>
  <si>
    <t xml:space="preserve">烟台市皓辰光电科技有限公司</t>
  </si>
  <si>
    <t xml:space="preserve">烟台开发区精越达机械设备有限公司</t>
  </si>
  <si>
    <t xml:space="preserve">烟台宏泰达化工有限责任公司</t>
  </si>
  <si>
    <t xml:space="preserve">山东毅康科技股份有限公司</t>
  </si>
  <si>
    <t xml:space="preserve">烟台恒泰油田科技开发有限公司</t>
  </si>
  <si>
    <t xml:space="preserve">烟台瓦鲁机器人自动化有限公司</t>
  </si>
  <si>
    <t xml:space="preserve">烟台亿能机电科技有限公司</t>
  </si>
  <si>
    <t xml:space="preserve">金建工程设计有限公司</t>
  </si>
  <si>
    <t xml:space="preserve">万华集成房屋（烟台）有限公司</t>
  </si>
  <si>
    <t xml:space="preserve">烟台金富基生物科技有限公司</t>
  </si>
  <si>
    <t xml:space="preserve">烟台海誉新材料有限公司</t>
  </si>
  <si>
    <t xml:space="preserve">山东鑫海矿业技术装备股份有限公司</t>
  </si>
  <si>
    <t xml:space="preserve">烟台海颐软件股份有限公司</t>
  </si>
  <si>
    <t xml:space="preserve">烟台北方微波技术有限公司</t>
  </si>
  <si>
    <t xml:space="preserve">烟台万德嘉空调设备有限公司</t>
  </si>
  <si>
    <t xml:space="preserve">烟台东方威思顿电气有限公司</t>
  </si>
  <si>
    <t xml:space="preserve">山东诚海电子科技有限公司</t>
  </si>
  <si>
    <t xml:space="preserve">烟台创鑫自动化科技有限公司</t>
  </si>
  <si>
    <t xml:space="preserve">山东新活新材料科技有限公司</t>
  </si>
  <si>
    <t xml:space="preserve">烟台凯泊复合材料科技有限公司</t>
  </si>
  <si>
    <t xml:space="preserve">烟台恒邦化工助剂有限公司</t>
  </si>
  <si>
    <t xml:space="preserve">山东深海海洋科技有限公司</t>
  </si>
  <si>
    <t xml:space="preserve">烟台艾德康生物科技有限公司</t>
  </si>
  <si>
    <t xml:space="preserve">烟台金晖铜业有限公司</t>
  </si>
  <si>
    <t xml:space="preserve">烟台海晨科技有限公司</t>
  </si>
  <si>
    <t xml:space="preserve">山东招金膜天股份有限公司</t>
  </si>
  <si>
    <t xml:space="preserve">招远市鹏泰轮胎翻新有限公司</t>
  </si>
  <si>
    <t xml:space="preserve">山东玲珑机电有限公司</t>
  </si>
  <si>
    <t xml:space="preserve">山东南洋电器有限公司</t>
  </si>
  <si>
    <t xml:space="preserve">烟台恒源生物股份有限公司</t>
  </si>
  <si>
    <t xml:space="preserve">山东星辉航空液压机械有限公司</t>
  </si>
  <si>
    <t xml:space="preserve">烟台乐星汽车部件有限公司</t>
  </si>
  <si>
    <t xml:space="preserve">山东明玮包装机械有限公司</t>
  </si>
  <si>
    <t xml:space="preserve">烟台恒润鲲彩信息科技有限公司</t>
  </si>
  <si>
    <t xml:space="preserve">山东金宝电子股份有限公司</t>
  </si>
  <si>
    <t xml:space="preserve">烟台核晶陶瓷新材料有限公司</t>
  </si>
  <si>
    <t xml:space="preserve">凯德斯环保科技（烟台）有限公司</t>
  </si>
  <si>
    <t xml:space="preserve">福安药业集团烟台只楚药业有限公司</t>
  </si>
  <si>
    <t xml:space="preserve">山东东方海洋科技股份有限公司</t>
  </si>
  <si>
    <t xml:space="preserve">烟台北海电气有限公司</t>
  </si>
  <si>
    <t xml:space="preserve">山东科源化工有限公司</t>
  </si>
  <si>
    <t xml:space="preserve">烟台博海木工机械有限公司</t>
  </si>
  <si>
    <t xml:space="preserve">龙口中宇热管理系统科技有限公司</t>
  </si>
  <si>
    <t xml:space="preserve">烟台天讯信息技术有限责任公司</t>
  </si>
  <si>
    <t xml:space="preserve">山东十二学教育科技有限公司</t>
  </si>
  <si>
    <t xml:space="preserve">烟台思为线材技术有限公司</t>
  </si>
  <si>
    <t xml:space="preserve">山东大成洗涤机械有限公司</t>
  </si>
  <si>
    <t xml:space="preserve">烟台博源科技材料股份有限公司</t>
  </si>
  <si>
    <t xml:space="preserve">烟台实林农业科技有限公司</t>
  </si>
  <si>
    <t xml:space="preserve">莱阳市启明机械有限公司</t>
  </si>
  <si>
    <t xml:space="preserve">蓬莱金创精密铸造有限公司</t>
  </si>
  <si>
    <t xml:space="preserve">烟台环球机床装备股份有限公司</t>
  </si>
  <si>
    <t xml:space="preserve">山东中际电工装备股份有限公司</t>
  </si>
  <si>
    <t xml:space="preserve">天蓝颜料（山东）有限公司</t>
  </si>
  <si>
    <t xml:space="preserve">山东百和药业有限公司</t>
  </si>
  <si>
    <t xml:space="preserve">招远华丰机械设备有限公司</t>
  </si>
  <si>
    <t xml:space="preserve">烟台高新国际科技合作有限公司</t>
  </si>
  <si>
    <t xml:space="preserve">山东荣顺鞋业股份有限公司</t>
  </si>
  <si>
    <t xml:space="preserve">烟台科力博睿地震防护科技有限公司</t>
  </si>
  <si>
    <t xml:space="preserve">山东国兴智能科技有限公司</t>
  </si>
  <si>
    <t xml:space="preserve">绿杰股份有限公司</t>
  </si>
  <si>
    <t xml:space="preserve">招远市东朋自动化仪表有限公司</t>
  </si>
  <si>
    <t xml:space="preserve">海阳中集来福士海洋工程有限公司</t>
  </si>
  <si>
    <t xml:space="preserve">烟台金鹏矿业机械有限公司</t>
  </si>
  <si>
    <t xml:space="preserve">烟台智慧云谷云计算有限公司</t>
  </si>
  <si>
    <t xml:space="preserve">山东哈大电气有限公司</t>
  </si>
  <si>
    <t xml:space="preserve">山东上汽汽车变速器有限公司</t>
  </si>
  <si>
    <t xml:space="preserve">烟台大丰轴瓦有限责任公司</t>
  </si>
  <si>
    <t xml:space="preserve">烟台亿众汽车零部件有限公司</t>
  </si>
  <si>
    <t xml:space="preserve">五洲丰农业科技有限公司</t>
  </si>
  <si>
    <t xml:space="preserve">招远市金丰矿山机械股份有限公司</t>
  </si>
  <si>
    <t xml:space="preserve">烟台杰瑞石油装备技术有限公司</t>
  </si>
  <si>
    <t xml:space="preserve">冰轮环境技术股份有限公司</t>
  </si>
  <si>
    <t xml:space="preserve">烟台巨牛网络科技有限公司</t>
  </si>
  <si>
    <t xml:space="preserve">烟台鲁银药业有限公司</t>
  </si>
  <si>
    <t xml:space="preserve">烟台康达尔药业有限公司</t>
  </si>
  <si>
    <t xml:space="preserve">烟台裕和汽车零部件有限公司</t>
  </si>
  <si>
    <t xml:space="preserve">莱州联友金浩新型材料有限公司</t>
  </si>
  <si>
    <t xml:space="preserve">山东威尔数据股份有限公司</t>
  </si>
  <si>
    <t xml:space="preserve">烟台中兴网络信息技术有限公司</t>
  </si>
  <si>
    <t xml:space="preserve">烟台德润液晶材料有限公司</t>
  </si>
  <si>
    <t xml:space="preserve">烟台华蓝新瑞节能科技有限公司</t>
  </si>
  <si>
    <t xml:space="preserve">烟台润蚨祥油封有限公司</t>
  </si>
  <si>
    <t xml:space="preserve">烟台凯米斯仪器有限公司</t>
  </si>
  <si>
    <t xml:space="preserve">山东丛林凯瓦铝合金船舶有限公司</t>
  </si>
  <si>
    <t xml:space="preserve">烟台泰盛精化科技有限公司</t>
  </si>
  <si>
    <t xml:space="preserve">烟台巨先药业有限公司</t>
  </si>
  <si>
    <t xml:space="preserve">山东纵扬网络科技有限公司</t>
  </si>
  <si>
    <t xml:space="preserve">蓬莱万寿机械有限公司</t>
  </si>
  <si>
    <t xml:space="preserve">易泰帝传动技术（烟台）有限公司</t>
  </si>
  <si>
    <t xml:space="preserve">烟台地元生物科技有限公司</t>
  </si>
  <si>
    <t xml:space="preserve">莱州市金海种业有限公司</t>
  </si>
  <si>
    <t xml:space="preserve">烟台东方科技环保节能有限公司</t>
  </si>
  <si>
    <t xml:space="preserve">杰瑞环保科技有限公司</t>
  </si>
  <si>
    <t xml:space="preserve">烟台玛努尔高温合金有限公司</t>
  </si>
  <si>
    <t xml:space="preserve">山东迈拓林铝模板工程技术有限公司</t>
  </si>
  <si>
    <t xml:space="preserve">蓬莱红卫化工有限公司</t>
  </si>
  <si>
    <t xml:space="preserve">烟台卓能电池材料股份有限公司</t>
  </si>
  <si>
    <t xml:space="preserve">烟台万润药业有限公司</t>
  </si>
  <si>
    <t xml:space="preserve">东方蓝天钛金科技有限公司</t>
  </si>
  <si>
    <t xml:space="preserve">山东航天电子技术研究所</t>
  </si>
  <si>
    <t xml:space="preserve">山东东润仪表科技股份有限公司</t>
  </si>
  <si>
    <t xml:space="preserve">山东天鸿模具股份有限公司</t>
  </si>
  <si>
    <t xml:space="preserve">杰瑞石油天然气工程有限公司</t>
  </si>
  <si>
    <t xml:space="preserve">枫林环保科技股份有限公司</t>
  </si>
  <si>
    <t xml:space="preserve">烟台华顺机械工程设备有限公司</t>
  </si>
  <si>
    <t xml:space="preserve">烟台台海玛努尔核电设备有限公司</t>
  </si>
  <si>
    <t xml:space="preserve">烟台惠通网络技术有限公司</t>
  </si>
  <si>
    <t xml:space="preserve">烟台市北海海洋工程技术有限公司</t>
  </si>
  <si>
    <t xml:space="preserve">烟台胜信数字科技股份有限公司</t>
  </si>
  <si>
    <t xml:space="preserve">烟台金天医疗用品有限公司</t>
  </si>
  <si>
    <t xml:space="preserve">烟台淼盾物联技术有限公司</t>
  </si>
  <si>
    <t xml:space="preserve">烟台沃尔姆真空技术有限公司</t>
  </si>
  <si>
    <t xml:space="preserve">烟台东诚药业集团股份有限公司</t>
  </si>
  <si>
    <t xml:space="preserve">烟台正海生物科技股份有限公司</t>
  </si>
  <si>
    <t xml:space="preserve">山东金软科技股份有限公司</t>
  </si>
  <si>
    <t xml:space="preserve">烟台盛利达工程技术有限公司</t>
  </si>
  <si>
    <t xml:space="preserve">山东金汇膜科技股份有限公司</t>
  </si>
  <si>
    <t xml:space="preserve">栖霞中泰环保设备有限公司</t>
  </si>
  <si>
    <t xml:space="preserve">烟台北方安德利果汁股份有限公司</t>
  </si>
  <si>
    <t xml:space="preserve">山东丽鹏股份有限公司</t>
  </si>
  <si>
    <t xml:space="preserve">烟台泰华海洋科技有限公司</t>
  </si>
  <si>
    <t xml:space="preserve">烟台海德机床有限公司</t>
  </si>
  <si>
    <t xml:space="preserve">石药集团百克（山东）生物制药有限公司</t>
  </si>
  <si>
    <t xml:space="preserve">烟台华科检测设备有限公司</t>
  </si>
  <si>
    <t xml:space="preserve">烟台阳光泵业有限公司</t>
  </si>
  <si>
    <t xml:space="preserve">贝思特宽带通讯（烟台）有限公司</t>
  </si>
  <si>
    <t xml:space="preserve">烟台孚信达双金属股份有限公司</t>
  </si>
  <si>
    <t xml:space="preserve">烟台安德利果胶股份有限公司</t>
  </si>
  <si>
    <t xml:space="preserve">烟台兴业机械股份有限公司</t>
  </si>
  <si>
    <t xml:space="preserve">山东恒邦冶炼股份有限公司</t>
  </si>
  <si>
    <t xml:space="preserve">烟台海德专用汽车有限公司</t>
  </si>
  <si>
    <t xml:space="preserve">烟台枫林食品股份有限公司</t>
  </si>
  <si>
    <t xml:space="preserve">山东先特服务外包产业有限公司</t>
  </si>
  <si>
    <t xml:space="preserve">山东三立新材料设备股份有限公司</t>
  </si>
  <si>
    <t xml:space="preserve">烟台宏田汽车零部件股份有限公司</t>
  </si>
  <si>
    <t xml:space="preserve">烟台新潮铸造有限公司</t>
  </si>
  <si>
    <t xml:space="preserve">烟台东方分析仪器有限公司</t>
  </si>
  <si>
    <t xml:space="preserve">烟台杰瑞石油服务集团股份有限公司</t>
  </si>
  <si>
    <t xml:space="preserve">杰瑞能源服务有限公司</t>
  </si>
  <si>
    <t xml:space="preserve">顿汉布什（中国）工业有限公司</t>
  </si>
  <si>
    <t xml:space="preserve">烟台中宠食品股份有限公司</t>
  </si>
  <si>
    <t xml:space="preserve">烟台泰鸿橡胶有限公司</t>
  </si>
  <si>
    <t xml:space="preserve">山东鼎信生态微环境科技股份有限公司</t>
  </si>
  <si>
    <t xml:space="preserve">烟台天圣科技股份有限公司</t>
  </si>
  <si>
    <t xml:space="preserve">烟台恒辉铜业有限公司</t>
  </si>
  <si>
    <t xml:space="preserve">烟台盛泉泵业有限公司</t>
  </si>
  <si>
    <t xml:space="preserve">烟台金正环保科技有限公司</t>
  </si>
  <si>
    <t xml:space="preserve">烟台大境生态环境科技有限公司</t>
  </si>
  <si>
    <t xml:space="preserve">山东鼎信网络科技有限公司</t>
  </si>
  <si>
    <t xml:space="preserve">烟台汇通佳仁医疗科技有限公司</t>
  </si>
  <si>
    <t xml:space="preserve">山东智慧生活数据系统有限公司</t>
  </si>
  <si>
    <t xml:space="preserve">山东瘦课网教育科技股份有限公司</t>
  </si>
  <si>
    <t xml:space="preserve">山东艾欧特智慧城市有限公司</t>
  </si>
  <si>
    <t xml:space="preserve">烟台明辉热泵节能科技有限公司</t>
  </si>
  <si>
    <t xml:space="preserve">山东东仪光电仪器有限公司</t>
  </si>
  <si>
    <t xml:space="preserve">山东华鼎伟业能源科技股份有限公司</t>
  </si>
  <si>
    <t xml:space="preserve">山东金佳园科技股份有限公司</t>
  </si>
  <si>
    <t xml:space="preserve">山东正元数字城市建设有限公司</t>
  </si>
  <si>
    <t xml:space="preserve">烟台大有数据系统有限公司</t>
  </si>
  <si>
    <t xml:space="preserve">烟台方大滚塑有限公司</t>
  </si>
  <si>
    <t xml:space="preserve">山东方硕电子科技股份有限公司</t>
  </si>
  <si>
    <t xml:space="preserve">烟台固特丽生物科技股份有限公司</t>
  </si>
  <si>
    <t xml:space="preserve">烟台金建冶金科技有限公司</t>
  </si>
  <si>
    <t xml:space="preserve">烟台龙港泵业股份有限公司</t>
  </si>
  <si>
    <t xml:space="preserve">烟台磐能电气控制系统有限公司</t>
  </si>
  <si>
    <t xml:space="preserve">烟台泰利汽车模具股份有限公司</t>
  </si>
  <si>
    <t xml:space="preserve">烟台昕诺吉太阳能技术股份有限公司</t>
  </si>
  <si>
    <t xml:space="preserve">烟台友开通信技术有限公司</t>
  </si>
  <si>
    <t xml:space="preserve">烟台禹成机械股份有限公司</t>
  </si>
  <si>
    <t xml:space="preserve">烟台卓越新能源科技股份有限公司</t>
  </si>
  <si>
    <t xml:space="preserve">中集海洋工程研究院有限公司</t>
  </si>
  <si>
    <t xml:space="preserve">烟台市中拓合金钢有限责任公司</t>
  </si>
  <si>
    <t xml:space="preserve">烟台昌达智能交通设备有限公司</t>
  </si>
  <si>
    <t xml:space="preserve">烟台海涛网络科技有限公司</t>
  </si>
  <si>
    <t xml:space="preserve">山东创惠电子科技有限责任公司</t>
  </si>
  <si>
    <t xml:space="preserve">烟台天高智慧电子科技有限公司</t>
  </si>
  <si>
    <t xml:space="preserve">烟台市拓普邦生物科技有限公司</t>
  </si>
  <si>
    <t xml:space="preserve">烟台沃卡瑞过滤材料有限公司</t>
  </si>
  <si>
    <t xml:space="preserve">山东吉利达能源科技有限公司</t>
  </si>
  <si>
    <t xml:space="preserve">烟台航天德鲁节能科技有限公司</t>
  </si>
  <si>
    <t xml:space="preserve">烟台奥星电器设备有限公司</t>
  </si>
  <si>
    <t xml:space="preserve">烟台持久钟表有限公司</t>
  </si>
  <si>
    <t xml:space="preserve">烟台大智电子科技有限公司</t>
  </si>
  <si>
    <t xml:space="preserve">烟台东方英达康自动化技术有限公司</t>
  </si>
  <si>
    <t xml:space="preserve">烟台吉安电子科技有限公司</t>
  </si>
  <si>
    <t xml:space="preserve">烟台绿叶动物保健品有限公司</t>
  </si>
  <si>
    <t xml:space="preserve">烟台中正新技术有限公司</t>
  </si>
  <si>
    <t xml:space="preserve">山东智信电子工程有限公司</t>
  </si>
  <si>
    <t xml:space="preserve">山东达润新能源科技有限公司</t>
  </si>
  <si>
    <t xml:space="preserve">烟台冰科医疗科技有限公司</t>
  </si>
  <si>
    <t xml:space="preserve">山东维尼莱生物科技股份有限公司</t>
  </si>
  <si>
    <t xml:space="preserve">烟台旭泰新能源科技有限公司</t>
  </si>
  <si>
    <t xml:space="preserve">山东易牌网络科技有限公司</t>
  </si>
  <si>
    <t xml:space="preserve">烟台宏远氧业有限公司</t>
  </si>
  <si>
    <t xml:space="preserve">烟台金润核电材料股份有限公司</t>
  </si>
  <si>
    <t xml:space="preserve">烟台信友新材料股份有限公司</t>
  </si>
  <si>
    <t xml:space="preserve">山东天泽软控技术有限公司</t>
  </si>
  <si>
    <t xml:space="preserve">烟台美尔森石墨有限公司</t>
  </si>
  <si>
    <t xml:space="preserve">烟台只楚化学新材料股份有限公司</t>
  </si>
  <si>
    <t xml:space="preserve">博世华域转向系统（烟台）有限公司</t>
  </si>
  <si>
    <t xml:space="preserve">烟台东诚大洋制药有限公司</t>
  </si>
  <si>
    <t xml:space="preserve">烟台计生药械有限公司</t>
  </si>
  <si>
    <t xml:space="preserve">烟台桑尼核星环保设备有限公司</t>
  </si>
  <si>
    <t xml:space="preserve">烟台首钢磁性材料股份有限公司</t>
  </si>
  <si>
    <t xml:space="preserve">烟台同立高科新材料股份有限公司</t>
  </si>
  <si>
    <t xml:space="preserve">烟台宜彬新材料科技有限公司</t>
  </si>
  <si>
    <t xml:space="preserve">烟台正海合泰科技股份有限公司</t>
  </si>
  <si>
    <t xml:space="preserve">烟台明炬气体股份有限公司</t>
  </si>
  <si>
    <t xml:space="preserve">烟台通岳汽车零部件有限公司</t>
  </si>
  <si>
    <t xml:space="preserve">莱州市广利印制版有限公司</t>
  </si>
  <si>
    <t xml:space="preserve">莱州市蔚仪试验器械制造有限公司</t>
  </si>
  <si>
    <t xml:space="preserve">莱州新忠耀机械有限公司</t>
  </si>
  <si>
    <t xml:space="preserve">莱州亚通重型装备有限公司</t>
  </si>
  <si>
    <t xml:space="preserve">莱州长和粉末冶金有限公司</t>
  </si>
  <si>
    <t xml:space="preserve">山东弘宇农机股份有限公司</t>
  </si>
  <si>
    <t xml:space="preserve">山东金来种业有限公司</t>
  </si>
  <si>
    <t xml:space="preserve">山东蓝色海洋科技股份有限公司</t>
  </si>
  <si>
    <t xml:space="preserve">山东悦龙橡塑科技有限公司</t>
  </si>
  <si>
    <t xml:space="preserve">神亚自动化设备（莱州）有限公司</t>
  </si>
  <si>
    <t xml:space="preserve">山东恒诚检测科技有限公司</t>
  </si>
  <si>
    <t xml:space="preserve">昌信（莱州）机电科技有限公司</t>
  </si>
  <si>
    <t xml:space="preserve">莱州结力工贸有限公司</t>
  </si>
  <si>
    <t xml:space="preserve">烟台美丰机械有限公司</t>
  </si>
  <si>
    <t xml:space="preserve">烟台海联印染机械有限公司</t>
  </si>
  <si>
    <t xml:space="preserve">烟台枫林新材料有限公司</t>
  </si>
  <si>
    <t xml:space="preserve">烟台佳合塑胶科技有限公司</t>
  </si>
  <si>
    <t xml:space="preserve">山东奕和饲料有限公司</t>
  </si>
  <si>
    <t xml:space="preserve">山东富瀚海洋科技有限公司</t>
  </si>
  <si>
    <t xml:space="preserve">方圆集团海阳成套设备有限公司</t>
  </si>
  <si>
    <t xml:space="preserve">方圆集团海阳建设机械有限公司</t>
  </si>
  <si>
    <t xml:space="preserve">山东圣士达机械科技股份有限公司</t>
  </si>
  <si>
    <t xml:space="preserve">山东盛华电子新材料有限公司</t>
  </si>
  <si>
    <t xml:space="preserve">山东御嘉空调设备有限公司</t>
  </si>
  <si>
    <t xml:space="preserve">烟台金海化工有限公司</t>
  </si>
  <si>
    <t xml:space="preserve">东北特钢集团山东鹰轮机械有限公司</t>
  </si>
  <si>
    <t xml:space="preserve">山东华顺环保科技股份有限公司</t>
  </si>
  <si>
    <t xml:space="preserve">烟台晨煜电子有限公司</t>
  </si>
  <si>
    <t xml:space="preserve">烟台金潮宇科蓄电池有限公司</t>
  </si>
  <si>
    <t xml:space="preserve">招远汇源硅胶股份有限公司</t>
  </si>
  <si>
    <t xml:space="preserve">山东凯利医疗器械有限公司</t>
  </si>
  <si>
    <t xml:space="preserve">招远市金基银业有限公司</t>
  </si>
  <si>
    <t xml:space="preserve">招远市招金金合科技有限公司</t>
  </si>
  <si>
    <t xml:space="preserve">山东金潮新型建材股份有限公司</t>
  </si>
  <si>
    <t xml:space="preserve">山东健源生物工程股份有限公司</t>
  </si>
  <si>
    <t xml:space="preserve">招金矿业股份有限公司</t>
  </si>
  <si>
    <t xml:space="preserve">山东德利环保工程有限公司</t>
  </si>
  <si>
    <t xml:space="preserve">烟台东方瑞创达电子科技有限公司</t>
  </si>
  <si>
    <t xml:space="preserve">烟台三环锁业集团股份有限公司</t>
  </si>
  <si>
    <t xml:space="preserve">烟台三重技术股份有限公司</t>
  </si>
  <si>
    <t xml:space="preserve">烟台未来自动装备有限责任公司</t>
  </si>
  <si>
    <t xml:space="preserve">山东海天地信科技有限公司</t>
  </si>
  <si>
    <t xml:space="preserve">众德肥料（烟台）有限公司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</si>
</sst>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"/>
    </font>
    <font>
      <sz val="11"/>
      <color rgb="FF000000"/>
      <name val="Noto Sans CJK SC Regular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参与计算指标!$L$2:$L$14</c:f>
              <c:numCache>
                <c:formatCode>General</c:formatCode>
                <c:ptCount val="13"/>
                <c:pt idx="0">
                  <c:v>-0.511345303800044</c:v>
                </c:pt>
                <c:pt idx="1">
                  <c:v>-0.812628763406657</c:v>
                </c:pt>
                <c:pt idx="2">
                  <c:v>-1.00914702573039</c:v>
                </c:pt>
                <c:pt idx="3">
                  <c:v>-0.466513627492057</c:v>
                </c:pt>
                <c:pt idx="4">
                  <c:v>-0.462173091026766</c:v>
                </c:pt>
                <c:pt idx="5">
                  <c:v>-0.250922593036448</c:v>
                </c:pt>
                <c:pt idx="6">
                  <c:v>0.404560014722522</c:v>
                </c:pt>
                <c:pt idx="7">
                  <c:v>0.430934933899169</c:v>
                </c:pt>
                <c:pt idx="8">
                  <c:v>-0.100496468483329</c:v>
                </c:pt>
                <c:pt idx="9">
                  <c:v>0.0693199128557847</c:v>
                </c:pt>
                <c:pt idx="10">
                  <c:v>0.891382453912609</c:v>
                </c:pt>
                <c:pt idx="11">
                  <c:v>2.74644054936245</c:v>
                </c:pt>
                <c:pt idx="12">
                  <c:v>-0.929410991776845</c:v>
                </c:pt>
              </c:numCache>
            </c:numRef>
          </c:yVal>
          <c:smooth val="0"/>
        </c:ser>
        <c:axId val="28817613"/>
        <c:axId val="74836432"/>
      </c:scatterChart>
      <c:valAx>
        <c:axId val="288176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836432"/>
        <c:crosses val="autoZero"/>
        <c:crossBetween val="midCat"/>
      </c:valAx>
      <c:valAx>
        <c:axId val="748364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176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参与计算指标!$N$2:$N$14</c:f>
              <c:numCache>
                <c:formatCode>General</c:formatCode>
                <c:ptCount val="13"/>
                <c:pt idx="0">
                  <c:v>2.68134872896055</c:v>
                </c:pt>
                <c:pt idx="1">
                  <c:v>0.621379890310824</c:v>
                </c:pt>
                <c:pt idx="2">
                  <c:v>1.37263006563308</c:v>
                </c:pt>
                <c:pt idx="3">
                  <c:v>-0.313743133012978</c:v>
                </c:pt>
                <c:pt idx="4">
                  <c:v>-0.0189811427517283</c:v>
                </c:pt>
                <c:pt idx="5">
                  <c:v>-0.438438020858173</c:v>
                </c:pt>
                <c:pt idx="6">
                  <c:v>-0.617698765674304</c:v>
                </c:pt>
                <c:pt idx="7">
                  <c:v>-0.52635222630891</c:v>
                </c:pt>
                <c:pt idx="8">
                  <c:v>-0.651835664599324</c:v>
                </c:pt>
                <c:pt idx="9">
                  <c:v>-0.507249744593324</c:v>
                </c:pt>
                <c:pt idx="10">
                  <c:v>-0.620993867360316</c:v>
                </c:pt>
                <c:pt idx="11">
                  <c:v>-0.344377400890628</c:v>
                </c:pt>
                <c:pt idx="12">
                  <c:v>-0.635688718854774</c:v>
                </c:pt>
              </c:numCache>
            </c:numRef>
          </c:yVal>
          <c:smooth val="0"/>
        </c:ser>
        <c:axId val="61933638"/>
        <c:axId val="6411894"/>
      </c:scatterChart>
      <c:valAx>
        <c:axId val="619336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11894"/>
        <c:crosses val="autoZero"/>
        <c:crossBetween val="midCat"/>
      </c:valAx>
      <c:valAx>
        <c:axId val="6411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9336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23760</xdr:colOff>
      <xdr:row>15</xdr:row>
      <xdr:rowOff>85680</xdr:rowOff>
    </xdr:from>
    <xdr:to>
      <xdr:col>5</xdr:col>
      <xdr:colOff>194400</xdr:colOff>
      <xdr:row>30</xdr:row>
      <xdr:rowOff>113400</xdr:rowOff>
    </xdr:to>
    <xdr:graphicFrame>
      <xdr:nvGraphicFramePr>
        <xdr:cNvPr id="0" name="图表 5"/>
        <xdr:cNvGraphicFramePr/>
      </xdr:nvGraphicFramePr>
      <xdr:xfrm>
        <a:off x="328320" y="2800080"/>
        <a:ext cx="6171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366840</xdr:colOff>
      <xdr:row>15</xdr:row>
      <xdr:rowOff>76320</xdr:rowOff>
    </xdr:from>
    <xdr:to>
      <xdr:col>11</xdr:col>
      <xdr:colOff>165960</xdr:colOff>
      <xdr:row>30</xdr:row>
      <xdr:rowOff>104040</xdr:rowOff>
    </xdr:to>
    <xdr:graphicFrame>
      <xdr:nvGraphicFramePr>
        <xdr:cNvPr id="1" name="图表 6"/>
        <xdr:cNvGraphicFramePr/>
      </xdr:nvGraphicFramePr>
      <xdr:xfrm>
        <a:off x="6672240" y="2790720"/>
        <a:ext cx="5313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">
  <cacheSource type="worksheet">
    <worksheetSource ref="A1:B14" sheet="Sheet2"/>
  </cacheSource>
  <cacheFields count="2">
    <cacheField name="企业名称" numFmtId="0">
      <sharedItems count="13" containsMixedTypes="0" containsSemiMixedTypes="0" containsString="1" containsNumber="0">
        <s v="万华化学集团股份有限公司"/>
        <s v="东方电子股份有限公司"/>
        <s v="中节能万润股份有限公司"/>
        <s v="山东南山铝业股份有限公司"/>
        <s v="山东核电设备制造有限公司"/>
        <s v="山东玲珑轮胎股份有限公司"/>
        <s v="山东绿叶制药有限公司"/>
        <s v="烟台中集来福士海洋工程有限公司"/>
        <s v="烟台德邦科技有限公司"/>
        <s v="烟台新时代健康产业日化有限公司"/>
        <s v="烟台新时代健康产业有限公司"/>
        <s v="烟台桑尼橡胶有限公司"/>
        <s v="烟台泰和新材料股份有限公司"/>
      </sharedItems>
    </cacheField>
    <cacheField name="科技人员占总人数比重" numFmtId="0">
      <sharedItems count="13" containsMixedTypes="0" containsSemiMixedTypes="0" containsString="0" containsNumber="1">
        <n v="0.10082"/>
        <n v="0.117647"/>
        <n v="0.142292"/>
        <n v="0.205873"/>
        <n v="0.215334"/>
        <n v="0.21625"/>
        <n v="0.260831"/>
        <n v="0.292576"/>
        <n v="0.328413"/>
        <n v="0.39916"/>
        <n v="0.404726"/>
        <n v="0.501896"/>
        <n v="0.8933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3"/>
  </r>
  <r>
    <x v="5"/>
    <x v="2"/>
  </r>
  <r>
    <x v="3"/>
    <x v="0"/>
  </r>
  <r>
    <x v="2"/>
    <x v="4"/>
  </r>
  <r>
    <x v="6"/>
    <x v="5"/>
  </r>
  <r>
    <x v="12"/>
    <x v="6"/>
  </r>
  <r>
    <x v="9"/>
    <x v="9"/>
  </r>
  <r>
    <x v="1"/>
    <x v="10"/>
  </r>
  <r>
    <x v="11"/>
    <x v="7"/>
  </r>
  <r>
    <x v="10"/>
    <x v="8"/>
  </r>
  <r>
    <x v="4"/>
    <x v="11"/>
  </r>
  <r>
    <x v="7"/>
    <x v="12"/>
  </r>
  <r>
    <x v="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17" firstHeaderRow="0" firstDataRow="1" firstDataCol="1"/>
  <pivotFields count="2">
    <pivotField axis="axisRow" showAll="0"/>
    <pivotField dataField="1" showAll="0"/>
  </pivotFields>
  <rowFields count="1">
    <field x="0"/>
  </rowFields>
  <dataFields count="1">
    <dataField fld="1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4.25"/>
  <cols>
    <col collapsed="false" hidden="false" max="1" min="1" style="0" width="3.42914979757085"/>
    <col collapsed="false" hidden="false" max="2" min="2" style="0" width="32.2429149797571"/>
    <col collapsed="false" hidden="false" max="3" min="3" style="0" width="13.1740890688259"/>
    <col collapsed="false" hidden="false" max="5" min="4" style="0" width="11.0323886639676"/>
    <col collapsed="false" hidden="false" max="6" min="6" style="0" width="8.57085020242915"/>
    <col collapsed="false" hidden="false" max="8" min="7" style="0" width="7.2834008097166"/>
    <col collapsed="false" hidden="false" max="10" min="9" style="0" width="8.57085020242915"/>
    <col collapsed="false" hidden="false" max="12" min="11" style="0" width="21.7449392712551"/>
    <col collapsed="false" hidden="false" max="14" min="13" style="0" width="8.57085020242915"/>
    <col collapsed="false" hidden="false" max="17" min="15" style="0" width="13.1740890688259"/>
    <col collapsed="false" hidden="false" max="18" min="18" style="0" width="17.4615384615385"/>
    <col collapsed="false" hidden="false" max="20" min="20" style="0" width="8.57085020242915"/>
    <col collapsed="false" hidden="false" max="21" min="21" style="0" width="15.3198380566802"/>
    <col collapsed="false" hidden="false" max="22" min="22" style="0" width="9.4251012145749"/>
    <col collapsed="false" hidden="false" max="23" min="23" style="0" width="10.497975708502"/>
    <col collapsed="false" hidden="false" max="25" min="24" style="0" width="21.7449392712551"/>
    <col collapsed="false" hidden="false" max="1025" min="26" style="0" width="8.57085020242915"/>
  </cols>
  <sheetData>
    <row r="1" customFormat="false" ht="14.25" hidden="false" customHeight="false" outlineLevel="0" collapsed="false">
      <c r="A1" s="1" t="n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  <c r="M1" s="2" t="s">
        <v>10</v>
      </c>
      <c r="N1" s="1"/>
      <c r="O1" s="2" t="s">
        <v>11</v>
      </c>
      <c r="P1" s="1"/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customFormat="false" ht="14.25" hidden="false" customHeight="false" outlineLevel="0" collapsed="false">
      <c r="A2" s="1" t="n">
        <v>1</v>
      </c>
      <c r="B2" s="2" t="s">
        <v>21</v>
      </c>
      <c r="C2" s="1" t="n">
        <v>0</v>
      </c>
      <c r="D2" s="1" t="n">
        <v>2</v>
      </c>
      <c r="E2" s="1" t="n">
        <v>0</v>
      </c>
      <c r="F2" s="1"/>
      <c r="G2" s="1"/>
      <c r="H2" s="1"/>
      <c r="I2" s="1" t="n">
        <v>4</v>
      </c>
      <c r="J2" s="1" t="n">
        <v>14</v>
      </c>
      <c r="K2" s="1" t="n">
        <v>0.205873</v>
      </c>
      <c r="L2" s="1" t="n">
        <f aca="false">(K2-AVERAGE(K$2:K$14))/STDEV(K$2:K$14)</f>
        <v>-0.511345303800044</v>
      </c>
      <c r="M2" s="1" t="n">
        <v>1100740</v>
      </c>
      <c r="N2" s="1" t="n">
        <f aca="false">(M2-AVERAGE(M$2:M$14))/STDEV(M$2:M$14)</f>
        <v>2.68134872896055</v>
      </c>
      <c r="O2" s="1" t="n">
        <v>0.0515532</v>
      </c>
      <c r="P2" s="1"/>
      <c r="Q2" s="1" t="n">
        <v>48</v>
      </c>
      <c r="R2" s="1" t="n">
        <v>0.00436068</v>
      </c>
      <c r="S2" s="1" t="n">
        <v>19</v>
      </c>
      <c r="T2" s="1" t="n">
        <v>0</v>
      </c>
      <c r="U2" s="1" t="n">
        <v>0</v>
      </c>
      <c r="V2" s="2" t="n">
        <v>21351600</v>
      </c>
      <c r="W2" s="1" t="n">
        <v>0.581305</v>
      </c>
      <c r="X2" s="1" t="n">
        <v>0.626936</v>
      </c>
      <c r="Y2" s="1" t="n">
        <v>0.078715</v>
      </c>
    </row>
    <row r="3" customFormat="false" ht="14.25" hidden="false" customHeight="false" outlineLevel="0" collapsed="false">
      <c r="A3" s="1" t="n">
        <v>2</v>
      </c>
      <c r="B3" s="2" t="s">
        <v>22</v>
      </c>
      <c r="C3" s="1" t="n">
        <v>1</v>
      </c>
      <c r="D3" s="1" t="n">
        <v>1</v>
      </c>
      <c r="E3" s="1" t="n">
        <v>1</v>
      </c>
      <c r="F3" s="1"/>
      <c r="G3" s="1"/>
      <c r="H3" s="1"/>
      <c r="I3" s="1" t="n">
        <v>0</v>
      </c>
      <c r="J3" s="1" t="n">
        <v>31</v>
      </c>
      <c r="K3" s="1" t="n">
        <v>0.142292</v>
      </c>
      <c r="L3" s="1" t="n">
        <f aca="false">(K3-AVERAGE(K$2:K$14))/STDEV(K$2:K$14)</f>
        <v>-0.812628763406657</v>
      </c>
      <c r="M3" s="1" t="n">
        <v>426754</v>
      </c>
      <c r="N3" s="1" t="n">
        <f aca="false">(M3-AVERAGE(M$2:M$14))/STDEV(M$2:M$14)</f>
        <v>0.621379890310824</v>
      </c>
      <c r="O3" s="1" t="n">
        <v>0.0367932</v>
      </c>
      <c r="P3" s="1"/>
      <c r="Q3" s="1" t="n">
        <v>15</v>
      </c>
      <c r="R3" s="1" t="n">
        <v>0.00117164</v>
      </c>
      <c r="S3" s="1" t="n">
        <v>5</v>
      </c>
      <c r="T3" s="1" t="n">
        <v>0</v>
      </c>
      <c r="U3" s="1" t="n">
        <v>18</v>
      </c>
      <c r="V3" s="2" t="n">
        <v>11598700</v>
      </c>
      <c r="W3" s="1" t="n">
        <v>0.0242228</v>
      </c>
      <c r="X3" s="1" t="n">
        <v>0.788054</v>
      </c>
      <c r="Y3" s="1" t="n">
        <v>0.286774</v>
      </c>
    </row>
    <row r="4" customFormat="false" ht="14.25" hidden="false" customHeight="false" outlineLevel="0" collapsed="false">
      <c r="A4" s="1" t="n">
        <v>3</v>
      </c>
      <c r="B4" s="2" t="s">
        <v>23</v>
      </c>
      <c r="C4" s="1" t="n">
        <v>2</v>
      </c>
      <c r="D4" s="1" t="n">
        <v>3</v>
      </c>
      <c r="E4" s="1" t="n">
        <v>0</v>
      </c>
      <c r="F4" s="1"/>
      <c r="G4" s="1"/>
      <c r="H4" s="1"/>
      <c r="I4" s="1" t="n">
        <v>0</v>
      </c>
      <c r="J4" s="1" t="n">
        <v>0</v>
      </c>
      <c r="K4" s="1" t="n">
        <v>0.10082</v>
      </c>
      <c r="L4" s="1" t="n">
        <f aca="false">(K4-AVERAGE(K$2:K$14))/STDEV(K$2:K$14)</f>
        <v>-1.00914702573039</v>
      </c>
      <c r="M4" s="1" t="n">
        <v>672550</v>
      </c>
      <c r="N4" s="1" t="n">
        <f aca="false">(M4-AVERAGE(M$2:M$14))/STDEV(M$2:M$14)</f>
        <v>1.37263006563308</v>
      </c>
      <c r="O4" s="1" t="n">
        <v>0.0394044</v>
      </c>
      <c r="P4" s="1"/>
      <c r="Q4" s="1" t="n">
        <v>10</v>
      </c>
      <c r="R4" s="1" t="n">
        <v>0.000148688</v>
      </c>
      <c r="S4" s="1" t="n">
        <v>66</v>
      </c>
      <c r="T4" s="1" t="n">
        <v>0</v>
      </c>
      <c r="U4" s="1" t="n">
        <v>1</v>
      </c>
      <c r="V4" s="2" t="n">
        <v>17067900</v>
      </c>
      <c r="W4" s="1" t="n">
        <v>0.100794</v>
      </c>
      <c r="X4" s="1" t="n">
        <v>0.686724</v>
      </c>
      <c r="Y4" s="1" t="n">
        <v>0.281951</v>
      </c>
    </row>
    <row r="5" customFormat="false" ht="14.25" hidden="false" customHeight="false" outlineLevel="0" collapsed="false">
      <c r="A5" s="1" t="n">
        <v>4</v>
      </c>
      <c r="B5" s="2" t="s">
        <v>24</v>
      </c>
      <c r="C5" s="1" t="n">
        <v>0</v>
      </c>
      <c r="D5" s="1" t="n">
        <v>1</v>
      </c>
      <c r="E5" s="1" t="n">
        <v>0</v>
      </c>
      <c r="F5" s="1"/>
      <c r="G5" s="1"/>
      <c r="H5" s="1"/>
      <c r="I5" s="1" t="n">
        <v>0</v>
      </c>
      <c r="J5" s="1" t="n">
        <v>2</v>
      </c>
      <c r="K5" s="1" t="n">
        <v>0.215334</v>
      </c>
      <c r="L5" s="1" t="n">
        <f aca="false">(K5-AVERAGE(K$2:K$14))/STDEV(K$2:K$14)</f>
        <v>-0.466513627492057</v>
      </c>
      <c r="M5" s="1" t="n">
        <v>120798</v>
      </c>
      <c r="N5" s="1" t="n">
        <f aca="false">(M5-AVERAGE(M$2:M$14))/STDEV(M$2:M$14)</f>
        <v>-0.313743133012978</v>
      </c>
      <c r="O5" s="1" t="n">
        <v>0.0683116</v>
      </c>
      <c r="P5" s="1"/>
      <c r="Q5" s="1" t="n">
        <v>92</v>
      </c>
      <c r="R5" s="1" t="n">
        <v>0.0273183</v>
      </c>
      <c r="S5" s="1" t="n">
        <v>0</v>
      </c>
      <c r="T5" s="1" t="n">
        <v>0</v>
      </c>
      <c r="U5" s="1" t="n">
        <v>0</v>
      </c>
      <c r="V5" s="2" t="n">
        <v>1768340</v>
      </c>
      <c r="W5" s="1" t="n">
        <v>0.204691</v>
      </c>
      <c r="X5" s="1" t="n">
        <v>0.97725</v>
      </c>
      <c r="Y5" s="1" t="n">
        <v>0.7101</v>
      </c>
    </row>
    <row r="6" customFormat="false" ht="14.25" hidden="false" customHeight="false" outlineLevel="0" collapsed="false">
      <c r="A6" s="1" t="n">
        <v>5</v>
      </c>
      <c r="B6" s="2" t="s">
        <v>25</v>
      </c>
      <c r="C6" s="1" t="n">
        <v>3</v>
      </c>
      <c r="D6" s="1" t="n">
        <v>3</v>
      </c>
      <c r="E6" s="1" t="n">
        <v>0</v>
      </c>
      <c r="F6" s="1"/>
      <c r="G6" s="1"/>
      <c r="H6" s="1"/>
      <c r="I6" s="1" t="n">
        <v>0</v>
      </c>
      <c r="J6" s="1" t="n">
        <v>0</v>
      </c>
      <c r="K6" s="1" t="n">
        <v>0.21625</v>
      </c>
      <c r="L6" s="1" t="n">
        <f aca="false">(K6-AVERAGE(K$2:K$14))/STDEV(K$2:K$14)</f>
        <v>-0.462173091026766</v>
      </c>
      <c r="M6" s="1" t="n">
        <v>217239</v>
      </c>
      <c r="N6" s="1" t="n">
        <f aca="false">(M6-AVERAGE(M$2:M$14))/STDEV(M$2:M$14)</f>
        <v>-0.0189811427517283</v>
      </c>
      <c r="O6" s="1" t="n">
        <v>0.240223</v>
      </c>
      <c r="P6" s="1"/>
      <c r="Q6" s="1" t="n">
        <v>266</v>
      </c>
      <c r="R6" s="1" t="n">
        <v>0.0197939</v>
      </c>
      <c r="S6" s="1" t="n">
        <v>0</v>
      </c>
      <c r="T6" s="1" t="n">
        <v>0</v>
      </c>
      <c r="U6" s="1" t="n">
        <v>0</v>
      </c>
      <c r="V6" s="2" t="n">
        <v>904321</v>
      </c>
      <c r="W6" s="1" t="n">
        <v>1.46729</v>
      </c>
      <c r="X6" s="1" t="n">
        <v>0.959256</v>
      </c>
      <c r="Y6" s="1" t="n">
        <v>0.00443758</v>
      </c>
    </row>
    <row r="7" customFormat="false" ht="14.25" hidden="false" customHeight="false" outlineLevel="0" collapsed="false">
      <c r="A7" s="1" t="n">
        <v>6</v>
      </c>
      <c r="B7" s="2" t="s">
        <v>26</v>
      </c>
      <c r="C7" s="1" t="n">
        <v>0</v>
      </c>
      <c r="D7" s="1" t="n">
        <v>1</v>
      </c>
      <c r="E7" s="1" t="n">
        <v>0</v>
      </c>
      <c r="F7" s="1"/>
      <c r="G7" s="1"/>
      <c r="H7" s="1"/>
      <c r="I7" s="1" t="n">
        <v>5</v>
      </c>
      <c r="J7" s="1" t="n">
        <v>5</v>
      </c>
      <c r="K7" s="1" t="n">
        <v>0.260831</v>
      </c>
      <c r="L7" s="1" t="n">
        <f aca="false">(K7-AVERAGE(K$2:K$14))/STDEV(K$2:K$14)</f>
        <v>-0.250922593036448</v>
      </c>
      <c r="M7" s="1" t="n">
        <v>80000</v>
      </c>
      <c r="N7" s="1" t="n">
        <f aca="false">(M7-AVERAGE(M$2:M$14))/STDEV(M$2:M$14)</f>
        <v>-0.438438020858173</v>
      </c>
      <c r="O7" s="1" t="n">
        <v>0.0499632</v>
      </c>
      <c r="P7" s="1"/>
      <c r="Q7" s="1" t="n">
        <v>49</v>
      </c>
      <c r="R7" s="1" t="n">
        <v>0.00875</v>
      </c>
      <c r="S7" s="1" t="n">
        <v>11</v>
      </c>
      <c r="T7" s="1" t="n">
        <v>0</v>
      </c>
      <c r="U7" s="1" t="n">
        <v>3</v>
      </c>
      <c r="V7" s="2" t="n">
        <v>1601180</v>
      </c>
      <c r="W7" s="1" t="n">
        <v>0.0599908</v>
      </c>
      <c r="X7" s="1" t="n">
        <v>0.950854</v>
      </c>
      <c r="Y7" s="1" t="n">
        <v>0.135829</v>
      </c>
    </row>
    <row r="8" customFormat="false" ht="14.25" hidden="false" customHeight="false" outlineLevel="0" collapsed="false">
      <c r="A8" s="1" t="n">
        <v>7</v>
      </c>
      <c r="B8" s="2" t="s">
        <v>27</v>
      </c>
      <c r="C8" s="1" t="n">
        <v>0</v>
      </c>
      <c r="D8" s="1" t="n">
        <v>0</v>
      </c>
      <c r="E8" s="1" t="n">
        <v>0</v>
      </c>
      <c r="F8" s="1"/>
      <c r="G8" s="1"/>
      <c r="H8" s="1"/>
      <c r="I8" s="1" t="n">
        <v>0</v>
      </c>
      <c r="J8" s="1" t="n">
        <v>0</v>
      </c>
      <c r="K8" s="1" t="n">
        <v>0.39916</v>
      </c>
      <c r="L8" s="1" t="n">
        <f aca="false">(K8-AVERAGE(K$2:K$14))/STDEV(K$2:K$14)</f>
        <v>0.404560014722522</v>
      </c>
      <c r="M8" s="1" t="n">
        <v>21349</v>
      </c>
      <c r="N8" s="1" t="n">
        <f aca="false">(M8-AVERAGE(M$2:M$14))/STDEV(M$2:M$14)</f>
        <v>-0.617698765674304</v>
      </c>
      <c r="O8" s="1" t="n">
        <v>0.0605333</v>
      </c>
      <c r="P8" s="1"/>
      <c r="Q8" s="1" t="n">
        <v>30</v>
      </c>
      <c r="R8" s="1" t="n">
        <v>0.0234203</v>
      </c>
      <c r="S8" s="1" t="n">
        <v>0</v>
      </c>
      <c r="T8" s="1" t="n">
        <v>0</v>
      </c>
      <c r="U8" s="1" t="n">
        <v>0</v>
      </c>
      <c r="V8" s="2" t="n">
        <v>352682</v>
      </c>
      <c r="W8" s="1" t="n">
        <v>0.420881</v>
      </c>
      <c r="X8" s="1" t="n">
        <v>0.801963</v>
      </c>
      <c r="Y8" s="1" t="n">
        <v>0.00128444</v>
      </c>
    </row>
    <row r="9" customFormat="false" ht="14.25" hidden="false" customHeight="false" outlineLevel="0" collapsed="false">
      <c r="A9" s="1" t="n">
        <v>8</v>
      </c>
      <c r="B9" s="2" t="s">
        <v>28</v>
      </c>
      <c r="C9" s="1" t="n">
        <v>0</v>
      </c>
      <c r="D9" s="1" t="n">
        <v>0</v>
      </c>
      <c r="E9" s="1" t="n">
        <v>0</v>
      </c>
      <c r="F9" s="1"/>
      <c r="G9" s="1"/>
      <c r="H9" s="1"/>
      <c r="I9" s="1" t="n">
        <v>1</v>
      </c>
      <c r="J9" s="1" t="n">
        <v>7</v>
      </c>
      <c r="K9" s="1" t="n">
        <v>0.404726</v>
      </c>
      <c r="L9" s="1" t="n">
        <f aca="false">(K9-AVERAGE(K$2:K$14))/STDEV(K$2:K$14)</f>
        <v>0.430934933899169</v>
      </c>
      <c r="M9" s="1" t="n">
        <v>51236</v>
      </c>
      <c r="N9" s="1" t="n">
        <f aca="false">(M9-AVERAGE(M$2:M$14))/STDEV(M$2:M$14)</f>
        <v>-0.52635222630891</v>
      </c>
      <c r="O9" s="1" t="n">
        <v>0.0521876</v>
      </c>
      <c r="P9" s="1"/>
      <c r="Q9" s="1" t="n">
        <v>41</v>
      </c>
      <c r="R9" s="1" t="n">
        <v>0.00585526</v>
      </c>
      <c r="S9" s="1" t="n">
        <v>22</v>
      </c>
      <c r="T9" s="1" t="n">
        <v>0</v>
      </c>
      <c r="U9" s="1" t="n">
        <v>5</v>
      </c>
      <c r="V9" s="2" t="n">
        <v>981766</v>
      </c>
      <c r="W9" s="1" t="n">
        <v>0.0301711</v>
      </c>
      <c r="X9" s="1" t="n">
        <v>0.980849</v>
      </c>
      <c r="Y9" s="1" t="n">
        <v>0.0862527</v>
      </c>
    </row>
    <row r="10" customFormat="false" ht="14.25" hidden="false" customHeight="false" outlineLevel="0" collapsed="false">
      <c r="A10" s="1" t="n">
        <v>9</v>
      </c>
      <c r="B10" s="2" t="s">
        <v>29</v>
      </c>
      <c r="C10" s="1" t="n">
        <v>0</v>
      </c>
      <c r="D10" s="1" t="n">
        <v>1</v>
      </c>
      <c r="E10" s="1" t="n">
        <v>0</v>
      </c>
      <c r="F10" s="1"/>
      <c r="G10" s="1"/>
      <c r="H10" s="1"/>
      <c r="I10" s="1" t="n">
        <v>0</v>
      </c>
      <c r="J10" s="1" t="n">
        <v>0</v>
      </c>
      <c r="K10" s="1" t="n">
        <v>0.292576</v>
      </c>
      <c r="L10" s="1" t="n">
        <f aca="false">(K10-AVERAGE(K$2:K$14))/STDEV(K$2:K$14)</f>
        <v>-0.100496468483329</v>
      </c>
      <c r="M10" s="1" t="n">
        <v>10180</v>
      </c>
      <c r="N10" s="1" t="n">
        <f aca="false">(M10-AVERAGE(M$2:M$14))/STDEV(M$2:M$14)</f>
        <v>-0.651835664599324</v>
      </c>
      <c r="O10" s="1" t="n">
        <v>0.0607319</v>
      </c>
      <c r="P10" s="1"/>
      <c r="Q10" s="1" t="n">
        <v>11</v>
      </c>
      <c r="R10" s="1" t="n">
        <v>0.00982318</v>
      </c>
      <c r="S10" s="1" t="n">
        <v>0</v>
      </c>
      <c r="T10" s="1" t="n">
        <v>0</v>
      </c>
      <c r="U10" s="1" t="n">
        <v>2</v>
      </c>
      <c r="V10" s="2" t="n">
        <v>167622</v>
      </c>
      <c r="W10" s="1" t="n">
        <v>0.191192</v>
      </c>
      <c r="X10" s="1" t="n">
        <v>0.835213</v>
      </c>
      <c r="Y10" s="1" t="n">
        <v>0.0244419</v>
      </c>
    </row>
    <row r="11" customFormat="false" ht="14.25" hidden="false" customHeight="false" outlineLevel="0" collapsed="false">
      <c r="A11" s="1" t="n">
        <v>10</v>
      </c>
      <c r="B11" s="2" t="s">
        <v>30</v>
      </c>
      <c r="C11" s="1" t="n">
        <v>0</v>
      </c>
      <c r="D11" s="1" t="n">
        <v>2</v>
      </c>
      <c r="E11" s="1" t="n">
        <v>0</v>
      </c>
      <c r="F11" s="1"/>
      <c r="G11" s="1"/>
      <c r="H11" s="1"/>
      <c r="I11" s="1" t="n">
        <v>0</v>
      </c>
      <c r="J11" s="1" t="n">
        <v>3</v>
      </c>
      <c r="K11" s="1" t="n">
        <v>0.328413</v>
      </c>
      <c r="L11" s="1" t="n">
        <f aca="false">(K11-AVERAGE(K$2:K$14))/STDEV(K$2:K$14)</f>
        <v>0.0693199128557847</v>
      </c>
      <c r="M11" s="1" t="n">
        <v>57486</v>
      </c>
      <c r="N11" s="1" t="n">
        <f aca="false">(M11-AVERAGE(M$2:M$14))/STDEV(M$2:M$14)</f>
        <v>-0.507249744593324</v>
      </c>
      <c r="O11" s="1" t="n">
        <v>0.0355386</v>
      </c>
      <c r="P11" s="1"/>
      <c r="Q11" s="1" t="n">
        <v>31</v>
      </c>
      <c r="R11" s="1" t="n">
        <v>0.00869777</v>
      </c>
      <c r="S11" s="1" t="n">
        <v>3</v>
      </c>
      <c r="T11" s="1" t="n">
        <v>0</v>
      </c>
      <c r="U11" s="1" t="n">
        <v>0</v>
      </c>
      <c r="V11" s="2" t="n">
        <v>1617570</v>
      </c>
      <c r="W11" s="1" t="n">
        <v>0.489986</v>
      </c>
      <c r="X11" s="1" t="n">
        <v>0.808681</v>
      </c>
      <c r="Y11" s="1" t="n">
        <v>0.00307746</v>
      </c>
    </row>
    <row r="12" customFormat="false" ht="14.25" hidden="false" customHeight="false" outlineLevel="0" collapsed="false">
      <c r="A12" s="1" t="n">
        <v>11</v>
      </c>
      <c r="B12" s="2" t="s">
        <v>31</v>
      </c>
      <c r="C12" s="1" t="n">
        <v>0</v>
      </c>
      <c r="D12" s="1" t="n">
        <v>1</v>
      </c>
      <c r="E12" s="1" t="n">
        <v>0</v>
      </c>
      <c r="F12" s="1"/>
      <c r="G12" s="1"/>
      <c r="H12" s="1"/>
      <c r="I12" s="1" t="n">
        <v>4</v>
      </c>
      <c r="J12" s="1" t="n">
        <v>5</v>
      </c>
      <c r="K12" s="1" t="n">
        <v>0.501896</v>
      </c>
      <c r="L12" s="1" t="n">
        <f aca="false">(K12-AVERAGE(K$2:K$14))/STDEV(K$2:K$14)</f>
        <v>0.891382453912609</v>
      </c>
      <c r="M12" s="1" t="n">
        <v>20270.9</v>
      </c>
      <c r="N12" s="1" t="n">
        <f aca="false">(M12-AVERAGE(M$2:M$14))/STDEV(M$2:M$14)</f>
        <v>-0.620993867360316</v>
      </c>
      <c r="O12" s="1" t="n">
        <v>0.040528</v>
      </c>
      <c r="P12" s="1"/>
      <c r="Q12" s="1" t="n">
        <v>31</v>
      </c>
      <c r="R12" s="1" t="n">
        <v>0.0147995</v>
      </c>
      <c r="S12" s="1" t="n">
        <v>14</v>
      </c>
      <c r="T12" s="1" t="n">
        <v>0</v>
      </c>
      <c r="U12" s="1" t="n">
        <v>2</v>
      </c>
      <c r="V12" s="2" t="n">
        <v>500171</v>
      </c>
      <c r="W12" s="1" t="n">
        <v>0.0715883</v>
      </c>
      <c r="X12" s="1" t="n">
        <v>0.894027</v>
      </c>
      <c r="Y12" s="1" t="n">
        <v>0</v>
      </c>
    </row>
    <row r="13" customFormat="false" ht="14.25" hidden="false" customHeight="false" outlineLevel="0" collapsed="false">
      <c r="A13" s="1" t="n">
        <v>12</v>
      </c>
      <c r="B13" s="2" t="s">
        <v>32</v>
      </c>
      <c r="C13" s="1" t="n">
        <v>0</v>
      </c>
      <c r="D13" s="1" t="n">
        <v>2</v>
      </c>
      <c r="E13" s="1" t="n">
        <v>0</v>
      </c>
      <c r="F13" s="1"/>
      <c r="G13" s="1"/>
      <c r="H13" s="1"/>
      <c r="I13" s="1" t="n">
        <v>10</v>
      </c>
      <c r="J13" s="1" t="n">
        <v>2</v>
      </c>
      <c r="K13" s="1" t="n">
        <v>0.893376</v>
      </c>
      <c r="L13" s="1" t="n">
        <f aca="false">(K13-AVERAGE(K$2:K$14))/STDEV(K$2:K$14)</f>
        <v>2.74644054936245</v>
      </c>
      <c r="M13" s="1" t="n">
        <v>110775</v>
      </c>
      <c r="N13" s="1" t="n">
        <f aca="false">(M13-AVERAGE(M$2:M$14))/STDEV(M$2:M$14)</f>
        <v>-0.344377400890628</v>
      </c>
      <c r="O13" s="1" t="n">
        <v>0.0699854</v>
      </c>
      <c r="P13" s="1"/>
      <c r="Q13" s="1" t="n">
        <v>45</v>
      </c>
      <c r="R13" s="1" t="n">
        <v>0.0135409</v>
      </c>
      <c r="S13" s="1" t="n">
        <v>64</v>
      </c>
      <c r="T13" s="1" t="n">
        <v>0</v>
      </c>
      <c r="U13" s="1" t="n">
        <v>0</v>
      </c>
      <c r="V13" s="2" t="n">
        <v>1582830</v>
      </c>
      <c r="W13" s="1" t="n">
        <v>-0.177112</v>
      </c>
      <c r="X13" s="1" t="n">
        <v>0.904324</v>
      </c>
      <c r="Y13" s="1" t="n">
        <v>0.904324</v>
      </c>
    </row>
    <row r="14" customFormat="false" ht="14.25" hidden="false" customHeight="false" outlineLevel="0" collapsed="false">
      <c r="A14" s="1" t="n">
        <v>13</v>
      </c>
      <c r="B14" s="2" t="s">
        <v>33</v>
      </c>
      <c r="C14" s="1" t="n">
        <v>0</v>
      </c>
      <c r="D14" s="1" t="n">
        <v>2</v>
      </c>
      <c r="E14" s="1" t="n">
        <v>0</v>
      </c>
      <c r="F14" s="1"/>
      <c r="G14" s="1"/>
      <c r="H14" s="1"/>
      <c r="I14" s="1" t="n">
        <v>3</v>
      </c>
      <c r="J14" s="1" t="n">
        <v>1</v>
      </c>
      <c r="K14" s="1" t="n">
        <v>0.117647</v>
      </c>
      <c r="L14" s="1" t="n">
        <f aca="false">(K14-AVERAGE(K$2:K$14))/STDEV(K$2:K$14)</f>
        <v>-0.929410991776845</v>
      </c>
      <c r="M14" s="1" t="n">
        <v>15463</v>
      </c>
      <c r="N14" s="1" t="n">
        <f aca="false">(M14-AVERAGE(M$2:M$14))/STDEV(M$2:M$14)</f>
        <v>-0.635688718854774</v>
      </c>
      <c r="O14" s="1" t="n">
        <v>0.109965</v>
      </c>
      <c r="P14" s="1"/>
      <c r="Q14" s="1" t="n">
        <v>62</v>
      </c>
      <c r="R14" s="1" t="n">
        <v>0.103473</v>
      </c>
      <c r="S14" s="1" t="n">
        <v>0</v>
      </c>
      <c r="T14" s="1" t="n">
        <v>0</v>
      </c>
      <c r="U14" s="1" t="n">
        <v>0</v>
      </c>
      <c r="V14" s="2" t="n">
        <v>140617</v>
      </c>
      <c r="W14" s="1" t="n">
        <v>0.201654</v>
      </c>
      <c r="X14" s="1" t="n">
        <v>0.659387</v>
      </c>
      <c r="Y14" s="1" t="n">
        <v>0.0286167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25"/>
  <cols>
    <col collapsed="false" hidden="false" max="1" min="1" style="0" width="32.2429149797571"/>
    <col collapsed="false" hidden="false" max="2" min="2" style="0" width="28.4939271255061"/>
    <col collapsed="false" hidden="false" max="1025" min="3" style="0" width="8.57085020242915"/>
  </cols>
  <sheetData>
    <row r="3" customFormat="false" ht="14.25" hidden="false" customHeight="false" outlineLevel="0" collapsed="false">
      <c r="A3" s="3" t="s">
        <v>0</v>
      </c>
      <c r="B3" s="4" t="s">
        <v>34</v>
      </c>
    </row>
    <row r="4" customFormat="false" ht="14.25" hidden="false" customHeight="false" outlineLevel="0" collapsed="false">
      <c r="A4" s="5" t="s">
        <v>21</v>
      </c>
      <c r="B4" s="6" t="n">
        <v>0.205873</v>
      </c>
    </row>
    <row r="5" customFormat="false" ht="14.25" hidden="false" customHeight="false" outlineLevel="0" collapsed="false">
      <c r="A5" s="7" t="s">
        <v>28</v>
      </c>
      <c r="B5" s="8" t="n">
        <v>0.404726</v>
      </c>
    </row>
    <row r="6" customFormat="false" ht="14.25" hidden="false" customHeight="false" outlineLevel="0" collapsed="false">
      <c r="A6" s="7" t="s">
        <v>24</v>
      </c>
      <c r="B6" s="8" t="n">
        <v>0.215334</v>
      </c>
    </row>
    <row r="7" customFormat="false" ht="14.25" hidden="false" customHeight="false" outlineLevel="0" collapsed="false">
      <c r="A7" s="7" t="s">
        <v>23</v>
      </c>
      <c r="B7" s="8" t="n">
        <v>0.10082</v>
      </c>
    </row>
    <row r="8" customFormat="false" ht="14.25" hidden="false" customHeight="false" outlineLevel="0" collapsed="false">
      <c r="A8" s="7" t="s">
        <v>31</v>
      </c>
      <c r="B8" s="8" t="n">
        <v>0.501896</v>
      </c>
    </row>
    <row r="9" customFormat="false" ht="14.25" hidden="false" customHeight="false" outlineLevel="0" collapsed="false">
      <c r="A9" s="7" t="s">
        <v>22</v>
      </c>
      <c r="B9" s="8" t="n">
        <v>0.142292</v>
      </c>
    </row>
    <row r="10" customFormat="false" ht="14.25" hidden="false" customHeight="false" outlineLevel="0" collapsed="false">
      <c r="A10" s="7" t="s">
        <v>25</v>
      </c>
      <c r="B10" s="8" t="n">
        <v>0.21625</v>
      </c>
    </row>
    <row r="11" customFormat="false" ht="14.25" hidden="false" customHeight="false" outlineLevel="0" collapsed="false">
      <c r="A11" s="7" t="s">
        <v>32</v>
      </c>
      <c r="B11" s="8" t="n">
        <v>0.893376</v>
      </c>
    </row>
    <row r="12" customFormat="false" ht="14.25" hidden="false" customHeight="false" outlineLevel="0" collapsed="false">
      <c r="A12" s="7" t="s">
        <v>33</v>
      </c>
      <c r="B12" s="8" t="n">
        <v>0.117647</v>
      </c>
    </row>
    <row r="13" customFormat="false" ht="14.25" hidden="false" customHeight="false" outlineLevel="0" collapsed="false">
      <c r="A13" s="7" t="s">
        <v>27</v>
      </c>
      <c r="B13" s="8" t="n">
        <v>0.39916</v>
      </c>
    </row>
    <row r="14" customFormat="false" ht="14.25" hidden="false" customHeight="false" outlineLevel="0" collapsed="false">
      <c r="A14" s="7" t="s">
        <v>30</v>
      </c>
      <c r="B14" s="8" t="n">
        <v>0.328413</v>
      </c>
    </row>
    <row r="15" customFormat="false" ht="14.25" hidden="false" customHeight="false" outlineLevel="0" collapsed="false">
      <c r="A15" s="7" t="s">
        <v>29</v>
      </c>
      <c r="B15" s="8" t="n">
        <v>0.292576</v>
      </c>
    </row>
    <row r="16" customFormat="false" ht="14.25" hidden="false" customHeight="false" outlineLevel="0" collapsed="false">
      <c r="A16" s="7" t="s">
        <v>26</v>
      </c>
      <c r="B16" s="9" t="n">
        <v>0.260831</v>
      </c>
    </row>
    <row r="17" customFormat="false" ht="14.25" hidden="false" customHeight="false" outlineLevel="0" collapsed="false">
      <c r="A17" s="10" t="s">
        <v>35</v>
      </c>
      <c r="B17" s="11" t="n">
        <v>4.079194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25"/>
  <cols>
    <col collapsed="false" hidden="false" max="2" min="1" style="0" width="32.2429149797571"/>
    <col collapsed="false" hidden="false" max="1025" min="3" style="0" width="8.57085020242915"/>
  </cols>
  <sheetData>
    <row r="1" customFormat="false" ht="14.25" hidden="false" customHeight="false" outlineLevel="0" collapsed="false">
      <c r="A1" s="2" t="s">
        <v>0</v>
      </c>
      <c r="B1" s="2" t="s">
        <v>9</v>
      </c>
    </row>
    <row r="2" customFormat="false" ht="14.25" hidden="false" customHeight="false" outlineLevel="0" collapsed="false">
      <c r="A2" s="2" t="s">
        <v>21</v>
      </c>
      <c r="B2" s="1" t="n">
        <v>0.205873</v>
      </c>
    </row>
    <row r="3" customFormat="false" ht="14.25" hidden="false" customHeight="false" outlineLevel="0" collapsed="false">
      <c r="A3" s="2" t="s">
        <v>22</v>
      </c>
      <c r="B3" s="1" t="n">
        <v>0.142292</v>
      </c>
    </row>
    <row r="4" customFormat="false" ht="14.25" hidden="false" customHeight="false" outlineLevel="0" collapsed="false">
      <c r="A4" s="2" t="s">
        <v>23</v>
      </c>
      <c r="B4" s="1" t="n">
        <v>0.10082</v>
      </c>
    </row>
    <row r="5" customFormat="false" ht="14.25" hidden="false" customHeight="false" outlineLevel="0" collapsed="false">
      <c r="A5" s="2" t="s">
        <v>24</v>
      </c>
      <c r="B5" s="1" t="n">
        <v>0.215334</v>
      </c>
    </row>
    <row r="6" customFormat="false" ht="14.25" hidden="false" customHeight="false" outlineLevel="0" collapsed="false">
      <c r="A6" s="2" t="s">
        <v>25</v>
      </c>
      <c r="B6" s="1" t="n">
        <v>0.21625</v>
      </c>
    </row>
    <row r="7" customFormat="false" ht="14.25" hidden="false" customHeight="false" outlineLevel="0" collapsed="false">
      <c r="A7" s="2" t="s">
        <v>26</v>
      </c>
      <c r="B7" s="1" t="n">
        <v>0.260831</v>
      </c>
    </row>
    <row r="8" customFormat="false" ht="14.25" hidden="false" customHeight="false" outlineLevel="0" collapsed="false">
      <c r="A8" s="2" t="s">
        <v>27</v>
      </c>
      <c r="B8" s="1" t="n">
        <v>0.39916</v>
      </c>
    </row>
    <row r="9" customFormat="false" ht="14.25" hidden="false" customHeight="false" outlineLevel="0" collapsed="false">
      <c r="A9" s="2" t="s">
        <v>28</v>
      </c>
      <c r="B9" s="1" t="n">
        <v>0.404726</v>
      </c>
    </row>
    <row r="10" customFormat="false" ht="14.25" hidden="false" customHeight="false" outlineLevel="0" collapsed="false">
      <c r="A10" s="2" t="s">
        <v>29</v>
      </c>
      <c r="B10" s="1" t="n">
        <v>0.292576</v>
      </c>
    </row>
    <row r="11" customFormat="false" ht="14.25" hidden="false" customHeight="false" outlineLevel="0" collapsed="false">
      <c r="A11" s="2" t="s">
        <v>30</v>
      </c>
      <c r="B11" s="1" t="n">
        <v>0.328413</v>
      </c>
    </row>
    <row r="12" customFormat="false" ht="14.25" hidden="false" customHeight="false" outlineLevel="0" collapsed="false">
      <c r="A12" s="2" t="s">
        <v>31</v>
      </c>
      <c r="B12" s="1" t="n">
        <v>0.501896</v>
      </c>
    </row>
    <row r="13" customFormat="false" ht="14.25" hidden="false" customHeight="false" outlineLevel="0" collapsed="false">
      <c r="A13" s="2" t="s">
        <v>32</v>
      </c>
      <c r="B13" s="1" t="n">
        <v>0.893376</v>
      </c>
    </row>
    <row r="14" customFormat="false" ht="14.25" hidden="false" customHeight="false" outlineLevel="0" collapsed="false">
      <c r="A14" s="2" t="s">
        <v>33</v>
      </c>
      <c r="B14" s="1" t="n">
        <v>0.117647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4.25"/>
  <cols>
    <col collapsed="false" hidden="false" max="1" min="1" style="0" width="3.42914979757085"/>
    <col collapsed="false" hidden="false" max="2" min="2" style="0" width="32.2429149797571"/>
    <col collapsed="false" hidden="false" max="3" min="3" style="0" width="13.1740890688259"/>
    <col collapsed="false" hidden="false" max="5" min="4" style="0" width="11.0323886639676"/>
    <col collapsed="false" hidden="false" max="6" min="6" style="0" width="8.57085020242915"/>
    <col collapsed="false" hidden="false" max="8" min="7" style="0" width="7.2834008097166"/>
    <col collapsed="false" hidden="false" max="10" min="9" style="0" width="8.57085020242915"/>
    <col collapsed="false" hidden="false" max="12" min="11" style="12" width="9"/>
    <col collapsed="false" hidden="false" max="13" min="13" style="0" width="21.7449392712551"/>
    <col collapsed="false" hidden="false" max="14" min="14" style="0" width="8.57085020242915"/>
    <col collapsed="false" hidden="false" max="16" min="15" style="0" width="13.1740890688259"/>
    <col collapsed="false" hidden="false" max="17" min="17" style="12" width="13.1740890688259"/>
    <col collapsed="false" hidden="false" max="18" min="18" style="0" width="17.4615384615385"/>
    <col collapsed="false" hidden="false" max="20" min="19" style="0" width="8.57085020242915"/>
    <col collapsed="false" hidden="false" max="21" min="21" style="0" width="15.3198380566802"/>
    <col collapsed="false" hidden="false" max="22" min="22" style="0" width="9.4251012145749"/>
    <col collapsed="false" hidden="false" max="23" min="23" style="12" width="9.4251012145749"/>
    <col collapsed="false" hidden="false" max="24" min="24" style="0" width="10.497975708502"/>
    <col collapsed="false" hidden="false" max="25" min="25" style="12" width="17.4615384615385"/>
    <col collapsed="false" hidden="false" max="26" min="26" style="0" width="21.7449392712551"/>
    <col collapsed="false" hidden="false" max="27" min="27" style="12" width="17.4615384615385"/>
    <col collapsed="false" hidden="false" max="28" min="28" style="0" width="21.7449392712551"/>
    <col collapsed="false" hidden="false" max="1025" min="29" style="0" width="8.57085020242915"/>
  </cols>
  <sheetData>
    <row r="1" customFormat="false" ht="14.25" hidden="false" customHeight="false" outlineLevel="0" collapsed="false">
      <c r="A1" s="1" t="n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3" t="s">
        <v>36</v>
      </c>
      <c r="L1" s="13" t="s">
        <v>37</v>
      </c>
      <c r="M1" s="2" t="s">
        <v>9</v>
      </c>
      <c r="N1" s="2" t="s">
        <v>10</v>
      </c>
      <c r="O1" s="2" t="s">
        <v>11</v>
      </c>
      <c r="P1" s="2" t="s">
        <v>12</v>
      </c>
      <c r="Q1" s="13" t="s">
        <v>38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13" t="s">
        <v>39</v>
      </c>
      <c r="X1" s="2" t="s">
        <v>18</v>
      </c>
      <c r="Y1" s="13" t="s">
        <v>40</v>
      </c>
      <c r="Z1" s="2" t="s">
        <v>19</v>
      </c>
      <c r="AA1" s="13" t="s">
        <v>41</v>
      </c>
      <c r="AB1" s="2" t="s">
        <v>20</v>
      </c>
    </row>
    <row r="2" customFormat="false" ht="14.25" hidden="false" customHeight="false" outlineLevel="0" collapsed="false">
      <c r="A2" s="1" t="n">
        <v>1</v>
      </c>
      <c r="B2" s="2" t="s">
        <v>21</v>
      </c>
      <c r="C2" s="1" t="n">
        <v>0</v>
      </c>
      <c r="D2" s="1" t="n">
        <v>2</v>
      </c>
      <c r="E2" s="1" t="n">
        <v>0</v>
      </c>
      <c r="F2" s="1"/>
      <c r="G2" s="1"/>
      <c r="H2" s="1"/>
      <c r="I2" s="1" t="n">
        <v>4</v>
      </c>
      <c r="J2" s="1" t="n">
        <v>14</v>
      </c>
      <c r="K2" s="13" t="n">
        <v>1255</v>
      </c>
      <c r="L2" s="13" t="n">
        <v>6096</v>
      </c>
      <c r="M2" s="1" t="n">
        <v>0.205873</v>
      </c>
      <c r="N2" s="1" t="n">
        <v>1100740</v>
      </c>
      <c r="O2" s="1" t="n">
        <v>0.0515532</v>
      </c>
      <c r="P2" s="1" t="n">
        <v>48</v>
      </c>
      <c r="Q2" s="13" t="n">
        <v>48</v>
      </c>
      <c r="R2" s="1" t="n">
        <v>0.00436068</v>
      </c>
      <c r="S2" s="1" t="n">
        <v>19</v>
      </c>
      <c r="T2" s="1" t="n">
        <v>0</v>
      </c>
      <c r="U2" s="1" t="n">
        <v>0</v>
      </c>
      <c r="V2" s="2" t="n">
        <v>21351600</v>
      </c>
      <c r="W2" s="13" t="n">
        <v>12411800</v>
      </c>
      <c r="X2" s="1" t="n">
        <v>0.581305</v>
      </c>
      <c r="Y2" s="13" t="n">
        <v>13386100</v>
      </c>
      <c r="Z2" s="1" t="n">
        <v>0.626936</v>
      </c>
      <c r="AA2" s="13" t="n">
        <v>1680690</v>
      </c>
      <c r="AB2" s="1" t="n">
        <v>0.078715</v>
      </c>
    </row>
    <row r="3" customFormat="false" ht="14.25" hidden="false" customHeight="false" outlineLevel="0" collapsed="false">
      <c r="A3" s="1" t="n">
        <v>2</v>
      </c>
      <c r="B3" s="2" t="s">
        <v>22</v>
      </c>
      <c r="C3" s="1" t="n">
        <v>1</v>
      </c>
      <c r="D3" s="1" t="n">
        <v>1</v>
      </c>
      <c r="E3" s="1" t="n">
        <v>1</v>
      </c>
      <c r="F3" s="1"/>
      <c r="G3" s="1"/>
      <c r="H3" s="1"/>
      <c r="I3" s="1" t="n">
        <v>0</v>
      </c>
      <c r="J3" s="1" t="n">
        <v>31</v>
      </c>
      <c r="K3" s="13" t="n">
        <v>1080</v>
      </c>
      <c r="L3" s="13" t="n">
        <v>7590</v>
      </c>
      <c r="M3" s="1" t="n">
        <v>0.142292</v>
      </c>
      <c r="N3" s="1" t="n">
        <v>426754</v>
      </c>
      <c r="O3" s="1" t="n">
        <v>0.0367932</v>
      </c>
      <c r="P3" s="1" t="n">
        <v>15</v>
      </c>
      <c r="Q3" s="13" t="n">
        <v>5</v>
      </c>
      <c r="R3" s="1" t="n">
        <v>0.00117164</v>
      </c>
      <c r="S3" s="1" t="n">
        <v>5</v>
      </c>
      <c r="T3" s="1" t="n">
        <v>0</v>
      </c>
      <c r="U3" s="1" t="n">
        <v>18</v>
      </c>
      <c r="V3" s="2" t="n">
        <v>11598700</v>
      </c>
      <c r="W3" s="13" t="n">
        <v>280954</v>
      </c>
      <c r="X3" s="1" t="n">
        <v>0.0242228</v>
      </c>
      <c r="Y3" s="13" t="n">
        <v>9140420</v>
      </c>
      <c r="Z3" s="1" t="n">
        <v>0.788054</v>
      </c>
      <c r="AA3" s="13" t="n">
        <v>3326210</v>
      </c>
      <c r="AB3" s="1" t="n">
        <v>0.286774</v>
      </c>
    </row>
    <row r="4" customFormat="false" ht="14.25" hidden="false" customHeight="false" outlineLevel="0" collapsed="false">
      <c r="A4" s="1" t="n">
        <v>3</v>
      </c>
      <c r="B4" s="2" t="s">
        <v>23</v>
      </c>
      <c r="C4" s="1" t="n">
        <v>2</v>
      </c>
      <c r="D4" s="1" t="n">
        <v>3</v>
      </c>
      <c r="E4" s="1" t="n">
        <v>0</v>
      </c>
      <c r="F4" s="1"/>
      <c r="G4" s="1"/>
      <c r="H4" s="1"/>
      <c r="I4" s="1" t="n">
        <v>0</v>
      </c>
      <c r="J4" s="1" t="n">
        <v>0</v>
      </c>
      <c r="K4" s="13" t="n">
        <v>1450</v>
      </c>
      <c r="L4" s="13" t="n">
        <v>14382</v>
      </c>
      <c r="M4" s="1" t="n">
        <v>0.10082</v>
      </c>
      <c r="N4" s="1" t="n">
        <v>672550</v>
      </c>
      <c r="O4" s="1" t="n">
        <v>0.0394044</v>
      </c>
      <c r="P4" s="1" t="n">
        <v>10</v>
      </c>
      <c r="Q4" s="13" t="n">
        <v>1</v>
      </c>
      <c r="R4" s="1" t="n">
        <v>0.000148688</v>
      </c>
      <c r="S4" s="1" t="n">
        <v>66</v>
      </c>
      <c r="T4" s="1" t="n">
        <v>0</v>
      </c>
      <c r="U4" s="1" t="n">
        <v>1</v>
      </c>
      <c r="V4" s="2" t="n">
        <v>17067900</v>
      </c>
      <c r="W4" s="13" t="n">
        <v>1720330</v>
      </c>
      <c r="X4" s="1" t="n">
        <v>0.100794</v>
      </c>
      <c r="Y4" s="13" t="n">
        <v>11720900</v>
      </c>
      <c r="Z4" s="1" t="n">
        <v>0.686724</v>
      </c>
      <c r="AA4" s="13" t="n">
        <v>4812300</v>
      </c>
      <c r="AB4" s="1" t="n">
        <v>0.281951</v>
      </c>
    </row>
    <row r="5" customFormat="false" ht="14.25" hidden="false" customHeight="false" outlineLevel="0" collapsed="false">
      <c r="A5" s="1" t="n">
        <v>4</v>
      </c>
      <c r="B5" s="2" t="s">
        <v>24</v>
      </c>
      <c r="C5" s="1" t="n">
        <v>0</v>
      </c>
      <c r="D5" s="1" t="n">
        <v>1</v>
      </c>
      <c r="E5" s="1" t="n">
        <v>0</v>
      </c>
      <c r="F5" s="1"/>
      <c r="G5" s="1"/>
      <c r="H5" s="1"/>
      <c r="I5" s="1" t="n">
        <v>0</v>
      </c>
      <c r="J5" s="1" t="n">
        <v>2</v>
      </c>
      <c r="K5" s="13" t="n">
        <v>396</v>
      </c>
      <c r="L5" s="13" t="n">
        <v>1839</v>
      </c>
      <c r="M5" s="1" t="n">
        <v>0.215334</v>
      </c>
      <c r="N5" s="1" t="n">
        <v>120798</v>
      </c>
      <c r="O5" s="1" t="n">
        <v>0.0683116</v>
      </c>
      <c r="P5" s="1" t="n">
        <v>92</v>
      </c>
      <c r="Q5" s="13" t="n">
        <v>33</v>
      </c>
      <c r="R5" s="1" t="n">
        <v>0.0273183</v>
      </c>
      <c r="S5" s="1" t="n">
        <v>0</v>
      </c>
      <c r="T5" s="1" t="n">
        <v>0</v>
      </c>
      <c r="U5" s="1" t="n">
        <v>0</v>
      </c>
      <c r="V5" s="2" t="n">
        <v>1768340</v>
      </c>
      <c r="W5" s="13" t="n">
        <v>361964</v>
      </c>
      <c r="X5" s="1" t="n">
        <v>0.204691</v>
      </c>
      <c r="Y5" s="13" t="n">
        <v>1728110</v>
      </c>
      <c r="Z5" s="1" t="n">
        <v>0.97725</v>
      </c>
      <c r="AA5" s="13" t="n">
        <v>1255700</v>
      </c>
      <c r="AB5" s="1" t="n">
        <v>0.7101</v>
      </c>
    </row>
    <row r="6" customFormat="false" ht="14.25" hidden="false" customHeight="false" outlineLevel="0" collapsed="false">
      <c r="A6" s="1" t="n">
        <v>5</v>
      </c>
      <c r="B6" s="2" t="s">
        <v>25</v>
      </c>
      <c r="C6" s="1" t="n">
        <v>3</v>
      </c>
      <c r="D6" s="1" t="n">
        <v>3</v>
      </c>
      <c r="E6" s="1" t="n">
        <v>0</v>
      </c>
      <c r="F6" s="1"/>
      <c r="G6" s="1"/>
      <c r="H6" s="1"/>
      <c r="I6" s="1" t="n">
        <v>0</v>
      </c>
      <c r="J6" s="1" t="n">
        <v>0</v>
      </c>
      <c r="K6" s="13" t="n">
        <v>346</v>
      </c>
      <c r="L6" s="13" t="n">
        <v>1600</v>
      </c>
      <c r="M6" s="1" t="n">
        <v>0.21625</v>
      </c>
      <c r="N6" s="1" t="n">
        <v>217239</v>
      </c>
      <c r="O6" s="1" t="n">
        <v>0.240223</v>
      </c>
      <c r="P6" s="1" t="n">
        <v>266</v>
      </c>
      <c r="Q6" s="13" t="n">
        <v>43</v>
      </c>
      <c r="R6" s="1" t="n">
        <v>0.0197939</v>
      </c>
      <c r="S6" s="1" t="n">
        <v>0</v>
      </c>
      <c r="T6" s="1" t="n">
        <v>0</v>
      </c>
      <c r="U6" s="1" t="n">
        <v>0</v>
      </c>
      <c r="V6" s="2" t="n">
        <v>904321</v>
      </c>
      <c r="W6" s="13" t="n">
        <v>1326900</v>
      </c>
      <c r="X6" s="1" t="n">
        <v>1.46729</v>
      </c>
      <c r="Y6" s="13" t="n">
        <v>867475</v>
      </c>
      <c r="Z6" s="1" t="n">
        <v>0.959256</v>
      </c>
      <c r="AA6" s="13" t="n">
        <v>4013</v>
      </c>
      <c r="AB6" s="1" t="n">
        <v>0.00443758</v>
      </c>
    </row>
    <row r="7" customFormat="false" ht="14.25" hidden="false" customHeight="false" outlineLevel="0" collapsed="false">
      <c r="A7" s="1" t="n">
        <v>6</v>
      </c>
      <c r="B7" s="2" t="s">
        <v>26</v>
      </c>
      <c r="C7" s="1" t="n">
        <v>0</v>
      </c>
      <c r="D7" s="1" t="n">
        <v>1</v>
      </c>
      <c r="E7" s="1" t="n">
        <v>0</v>
      </c>
      <c r="F7" s="1"/>
      <c r="G7" s="1"/>
      <c r="H7" s="1"/>
      <c r="I7" s="1" t="n">
        <v>5</v>
      </c>
      <c r="J7" s="1" t="n">
        <v>5</v>
      </c>
      <c r="K7" s="13" t="n">
        <v>295</v>
      </c>
      <c r="L7" s="13" t="n">
        <v>1131</v>
      </c>
      <c r="M7" s="1" t="n">
        <v>0.260831</v>
      </c>
      <c r="N7" s="1" t="n">
        <v>80000</v>
      </c>
      <c r="O7" s="1" t="n">
        <v>0.0499632</v>
      </c>
      <c r="P7" s="1" t="n">
        <v>49</v>
      </c>
      <c r="Q7" s="13" t="n">
        <v>7</v>
      </c>
      <c r="R7" s="1" t="n">
        <v>0.00875</v>
      </c>
      <c r="S7" s="1" t="n">
        <v>11</v>
      </c>
      <c r="T7" s="1" t="n">
        <v>0</v>
      </c>
      <c r="U7" s="1" t="n">
        <v>3</v>
      </c>
      <c r="V7" s="2" t="n">
        <v>1601180</v>
      </c>
      <c r="W7" s="13" t="n">
        <v>96056</v>
      </c>
      <c r="X7" s="1" t="n">
        <v>0.0599908</v>
      </c>
      <c r="Y7" s="13" t="n">
        <v>1522490</v>
      </c>
      <c r="Z7" s="1" t="n">
        <v>0.950854</v>
      </c>
      <c r="AA7" s="13" t="n">
        <v>217486</v>
      </c>
      <c r="AB7" s="1" t="n">
        <v>0.135829</v>
      </c>
    </row>
    <row r="8" customFormat="false" ht="14.25" hidden="false" customHeight="false" outlineLevel="0" collapsed="false">
      <c r="A8" s="1" t="n">
        <v>7</v>
      </c>
      <c r="B8" s="2" t="s">
        <v>27</v>
      </c>
      <c r="C8" s="1" t="n">
        <v>0</v>
      </c>
      <c r="D8" s="1" t="n">
        <v>0</v>
      </c>
      <c r="E8" s="1" t="n">
        <v>0</v>
      </c>
      <c r="F8" s="1"/>
      <c r="G8" s="1"/>
      <c r="H8" s="1"/>
      <c r="I8" s="1" t="n">
        <v>0</v>
      </c>
      <c r="J8" s="1" t="n">
        <v>0</v>
      </c>
      <c r="K8" s="13" t="n">
        <v>95</v>
      </c>
      <c r="L8" s="13" t="n">
        <v>238</v>
      </c>
      <c r="M8" s="1" t="n">
        <v>0.39916</v>
      </c>
      <c r="N8" s="1" t="n">
        <v>21349</v>
      </c>
      <c r="O8" s="1" t="n">
        <v>0.0605333</v>
      </c>
      <c r="P8" s="1" t="n">
        <v>30</v>
      </c>
      <c r="Q8" s="13" t="n">
        <v>5</v>
      </c>
      <c r="R8" s="1" t="n">
        <v>0.0234203</v>
      </c>
      <c r="S8" s="1" t="n">
        <v>0</v>
      </c>
      <c r="T8" s="1" t="n">
        <v>0</v>
      </c>
      <c r="U8" s="1" t="n">
        <v>0</v>
      </c>
      <c r="V8" s="2" t="n">
        <v>352682</v>
      </c>
      <c r="W8" s="13" t="n">
        <v>148437</v>
      </c>
      <c r="X8" s="1" t="n">
        <v>0.420881</v>
      </c>
      <c r="Y8" s="13" t="n">
        <v>282838</v>
      </c>
      <c r="Z8" s="1" t="n">
        <v>0.801963</v>
      </c>
      <c r="AA8" s="13" t="n">
        <v>453</v>
      </c>
      <c r="AB8" s="1" t="n">
        <v>0.00128444</v>
      </c>
    </row>
    <row r="9" customFormat="false" ht="14.25" hidden="false" customHeight="false" outlineLevel="0" collapsed="false">
      <c r="A9" s="1" t="n">
        <v>8</v>
      </c>
      <c r="B9" s="2" t="s">
        <v>28</v>
      </c>
      <c r="C9" s="1" t="n">
        <v>0</v>
      </c>
      <c r="D9" s="1" t="n">
        <v>0</v>
      </c>
      <c r="E9" s="1" t="n">
        <v>0</v>
      </c>
      <c r="F9" s="1"/>
      <c r="G9" s="1"/>
      <c r="H9" s="1"/>
      <c r="I9" s="1" t="n">
        <v>1</v>
      </c>
      <c r="J9" s="1" t="n">
        <v>7</v>
      </c>
      <c r="K9" s="13" t="n">
        <v>531</v>
      </c>
      <c r="L9" s="13" t="n">
        <v>1312</v>
      </c>
      <c r="M9" s="1" t="n">
        <v>0.404726</v>
      </c>
      <c r="N9" s="1" t="n">
        <v>51236</v>
      </c>
      <c r="O9" s="1" t="n">
        <v>0.0521876</v>
      </c>
      <c r="P9" s="1" t="n">
        <v>41</v>
      </c>
      <c r="Q9" s="13" t="n">
        <v>3</v>
      </c>
      <c r="R9" s="1" t="n">
        <v>0.00585526</v>
      </c>
      <c r="S9" s="1" t="n">
        <v>22</v>
      </c>
      <c r="T9" s="1" t="n">
        <v>0</v>
      </c>
      <c r="U9" s="1" t="n">
        <v>5</v>
      </c>
      <c r="V9" s="2" t="n">
        <v>981766</v>
      </c>
      <c r="W9" s="13" t="n">
        <v>29621</v>
      </c>
      <c r="X9" s="1" t="n">
        <v>0.0301711</v>
      </c>
      <c r="Y9" s="13" t="n">
        <v>962964</v>
      </c>
      <c r="Z9" s="1" t="n">
        <v>0.980849</v>
      </c>
      <c r="AA9" s="13" t="n">
        <v>84680</v>
      </c>
      <c r="AB9" s="1" t="n">
        <v>0.0862527</v>
      </c>
    </row>
    <row r="10" customFormat="false" ht="14.25" hidden="false" customHeight="false" outlineLevel="0" collapsed="false">
      <c r="A10" s="1" t="n">
        <v>9</v>
      </c>
      <c r="B10" s="2" t="s">
        <v>29</v>
      </c>
      <c r="C10" s="1" t="n">
        <v>0</v>
      </c>
      <c r="D10" s="1" t="n">
        <v>1</v>
      </c>
      <c r="E10" s="1" t="n">
        <v>0</v>
      </c>
      <c r="F10" s="1"/>
      <c r="G10" s="1"/>
      <c r="H10" s="1"/>
      <c r="I10" s="1" t="n">
        <v>0</v>
      </c>
      <c r="J10" s="1" t="n">
        <v>0</v>
      </c>
      <c r="K10" s="13" t="n">
        <v>67</v>
      </c>
      <c r="L10" s="13" t="n">
        <v>229</v>
      </c>
      <c r="M10" s="1" t="n">
        <v>0.292576</v>
      </c>
      <c r="N10" s="1" t="n">
        <v>10180</v>
      </c>
      <c r="O10" s="1" t="n">
        <v>0.0607319</v>
      </c>
      <c r="P10" s="1" t="n">
        <v>11</v>
      </c>
      <c r="Q10" s="13" t="n">
        <v>1</v>
      </c>
      <c r="R10" s="1" t="n">
        <v>0.00982318</v>
      </c>
      <c r="S10" s="1" t="n">
        <v>0</v>
      </c>
      <c r="T10" s="1" t="n">
        <v>0</v>
      </c>
      <c r="U10" s="1" t="n">
        <v>2</v>
      </c>
      <c r="V10" s="2" t="n">
        <v>167622</v>
      </c>
      <c r="W10" s="13" t="n">
        <v>32048</v>
      </c>
      <c r="X10" s="1" t="n">
        <v>0.191192</v>
      </c>
      <c r="Y10" s="13" t="n">
        <v>140000</v>
      </c>
      <c r="Z10" s="1" t="n">
        <v>0.835213</v>
      </c>
      <c r="AA10" s="13" t="n">
        <v>4097</v>
      </c>
      <c r="AB10" s="1" t="n">
        <v>0.0244419</v>
      </c>
    </row>
    <row r="11" customFormat="false" ht="14.25" hidden="false" customHeight="false" outlineLevel="0" collapsed="false">
      <c r="A11" s="1" t="n">
        <v>10</v>
      </c>
      <c r="B11" s="2" t="s">
        <v>30</v>
      </c>
      <c r="C11" s="1" t="n">
        <v>0</v>
      </c>
      <c r="D11" s="1" t="n">
        <v>2</v>
      </c>
      <c r="E11" s="1" t="n">
        <v>0</v>
      </c>
      <c r="F11" s="1"/>
      <c r="G11" s="1"/>
      <c r="H11" s="1"/>
      <c r="I11" s="1" t="n">
        <v>0</v>
      </c>
      <c r="J11" s="1" t="n">
        <v>3</v>
      </c>
      <c r="K11" s="13" t="n">
        <v>178</v>
      </c>
      <c r="L11" s="13" t="n">
        <v>542</v>
      </c>
      <c r="M11" s="1" t="n">
        <v>0.328413</v>
      </c>
      <c r="N11" s="1" t="n">
        <v>57486</v>
      </c>
      <c r="O11" s="1" t="n">
        <v>0.0355386</v>
      </c>
      <c r="P11" s="1" t="n">
        <v>31</v>
      </c>
      <c r="Q11" s="13" t="n">
        <v>5</v>
      </c>
      <c r="R11" s="1" t="n">
        <v>0.00869777</v>
      </c>
      <c r="S11" s="1" t="n">
        <v>3</v>
      </c>
      <c r="T11" s="1" t="n">
        <v>0</v>
      </c>
      <c r="U11" s="1" t="n">
        <v>0</v>
      </c>
      <c r="V11" s="2" t="n">
        <v>1617570</v>
      </c>
      <c r="W11" s="13" t="n">
        <v>792585</v>
      </c>
      <c r="X11" s="1" t="n">
        <v>0.489986</v>
      </c>
      <c r="Y11" s="13" t="n">
        <v>1308100</v>
      </c>
      <c r="Z11" s="1" t="n">
        <v>0.808681</v>
      </c>
      <c r="AA11" s="13" t="n">
        <v>4978</v>
      </c>
      <c r="AB11" s="1" t="n">
        <v>0.00307746</v>
      </c>
    </row>
    <row r="12" customFormat="false" ht="14.25" hidden="false" customHeight="false" outlineLevel="0" collapsed="false">
      <c r="A12" s="1" t="n">
        <v>11</v>
      </c>
      <c r="B12" s="2" t="s">
        <v>31</v>
      </c>
      <c r="C12" s="1" t="n">
        <v>0</v>
      </c>
      <c r="D12" s="1" t="n">
        <v>1</v>
      </c>
      <c r="E12" s="1" t="n">
        <v>0</v>
      </c>
      <c r="F12" s="1"/>
      <c r="G12" s="1"/>
      <c r="H12" s="1"/>
      <c r="I12" s="1" t="n">
        <v>4</v>
      </c>
      <c r="J12" s="1" t="n">
        <v>5</v>
      </c>
      <c r="K12" s="13" t="n">
        <v>397</v>
      </c>
      <c r="L12" s="13" t="n">
        <v>791</v>
      </c>
      <c r="M12" s="1" t="n">
        <v>0.501896</v>
      </c>
      <c r="N12" s="1" t="n">
        <v>20270.9</v>
      </c>
      <c r="O12" s="1" t="n">
        <v>0.040528</v>
      </c>
      <c r="P12" s="1" t="n">
        <v>31</v>
      </c>
      <c r="Q12" s="13" t="n">
        <v>3</v>
      </c>
      <c r="R12" s="1" t="n">
        <v>0.0147995</v>
      </c>
      <c r="S12" s="1" t="n">
        <v>14</v>
      </c>
      <c r="T12" s="1" t="n">
        <v>0</v>
      </c>
      <c r="U12" s="1" t="n">
        <v>2</v>
      </c>
      <c r="V12" s="2" t="n">
        <v>500171</v>
      </c>
      <c r="W12" s="13" t="n">
        <v>35806.4</v>
      </c>
      <c r="X12" s="1" t="n">
        <v>0.0715883</v>
      </c>
      <c r="Y12" s="13" t="n">
        <v>447166</v>
      </c>
      <c r="Z12" s="1" t="n">
        <v>0.894027</v>
      </c>
      <c r="AA12" s="13" t="n">
        <v>0</v>
      </c>
      <c r="AB12" s="1" t="n">
        <v>0</v>
      </c>
    </row>
    <row r="13" customFormat="false" ht="14.25" hidden="false" customHeight="false" outlineLevel="0" collapsed="false">
      <c r="A13" s="1" t="n">
        <v>12</v>
      </c>
      <c r="B13" s="2" t="s">
        <v>32</v>
      </c>
      <c r="C13" s="1" t="n">
        <v>0</v>
      </c>
      <c r="D13" s="1" t="n">
        <v>2</v>
      </c>
      <c r="E13" s="1" t="n">
        <v>0</v>
      </c>
      <c r="F13" s="1"/>
      <c r="G13" s="1"/>
      <c r="H13" s="1"/>
      <c r="I13" s="1" t="n">
        <v>10</v>
      </c>
      <c r="J13" s="1" t="n">
        <v>2</v>
      </c>
      <c r="K13" s="13" t="n">
        <v>1969</v>
      </c>
      <c r="L13" s="13" t="n">
        <v>2204</v>
      </c>
      <c r="M13" s="1" t="n">
        <v>0.893376</v>
      </c>
      <c r="N13" s="1" t="n">
        <v>110775</v>
      </c>
      <c r="O13" s="1" t="n">
        <v>0.0699854</v>
      </c>
      <c r="P13" s="1" t="n">
        <v>45</v>
      </c>
      <c r="Q13" s="13" t="n">
        <v>15</v>
      </c>
      <c r="R13" s="1" t="n">
        <v>0.0135409</v>
      </c>
      <c r="S13" s="1" t="n">
        <v>64</v>
      </c>
      <c r="T13" s="1" t="n">
        <v>0</v>
      </c>
      <c r="U13" s="1" t="n">
        <v>0</v>
      </c>
      <c r="V13" s="2" t="n">
        <v>1582830</v>
      </c>
      <c r="W13" s="13" t="n">
        <v>-280339</v>
      </c>
      <c r="X13" s="1" t="n">
        <v>-0.177112</v>
      </c>
      <c r="Y13" s="13" t="n">
        <v>1431390</v>
      </c>
      <c r="Z13" s="1" t="n">
        <v>0.904324</v>
      </c>
      <c r="AA13" s="13" t="n">
        <v>1431390</v>
      </c>
      <c r="AB13" s="1" t="n">
        <v>0.904324</v>
      </c>
    </row>
    <row r="14" customFormat="false" ht="14.25" hidden="false" customHeight="false" outlineLevel="0" collapsed="false">
      <c r="A14" s="1" t="n">
        <v>13</v>
      </c>
      <c r="B14" s="2" t="s">
        <v>33</v>
      </c>
      <c r="C14" s="1" t="n">
        <v>0</v>
      </c>
      <c r="D14" s="1" t="n">
        <v>2</v>
      </c>
      <c r="E14" s="1" t="n">
        <v>0</v>
      </c>
      <c r="F14" s="1"/>
      <c r="G14" s="1"/>
      <c r="H14" s="1"/>
      <c r="I14" s="1" t="n">
        <v>3</v>
      </c>
      <c r="J14" s="1" t="n">
        <v>1</v>
      </c>
      <c r="K14" s="13" t="n">
        <v>34</v>
      </c>
      <c r="L14" s="13" t="n">
        <v>289</v>
      </c>
      <c r="M14" s="1" t="n">
        <v>0.117647</v>
      </c>
      <c r="N14" s="1" t="n">
        <v>15463</v>
      </c>
      <c r="O14" s="1" t="n">
        <v>0.109965</v>
      </c>
      <c r="P14" s="1" t="n">
        <v>62</v>
      </c>
      <c r="Q14" s="13" t="n">
        <v>16</v>
      </c>
      <c r="R14" s="1" t="n">
        <v>0.103473</v>
      </c>
      <c r="S14" s="1" t="n">
        <v>0</v>
      </c>
      <c r="T14" s="1" t="n">
        <v>0</v>
      </c>
      <c r="U14" s="1" t="n">
        <v>0</v>
      </c>
      <c r="V14" s="2" t="n">
        <v>140617</v>
      </c>
      <c r="W14" s="13" t="n">
        <v>28356</v>
      </c>
      <c r="X14" s="1" t="n">
        <v>0.201654</v>
      </c>
      <c r="Y14" s="13" t="n">
        <v>92721</v>
      </c>
      <c r="Z14" s="1" t="n">
        <v>0.659387</v>
      </c>
      <c r="AA14" s="13" t="n">
        <v>4024</v>
      </c>
      <c r="AB14" s="1" t="n">
        <v>0.0286167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54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2" activeCellId="0" sqref="M2"/>
    </sheetView>
  </sheetViews>
  <sheetFormatPr defaultRowHeight="13.8"/>
  <cols>
    <col collapsed="false" hidden="false" max="1" min="1" style="0" width="42.7408906882591"/>
    <col collapsed="false" hidden="false" max="2" min="2" style="0" width="13.1740890688259"/>
    <col collapsed="false" hidden="false" max="6" min="3" style="0" width="11.0323886639676"/>
    <col collapsed="false" hidden="false" max="14" min="7" style="0" width="8.57085020242915"/>
    <col collapsed="false" hidden="false" max="15" min="15" style="0" width="12.9595141700405"/>
    <col collapsed="false" hidden="false" max="16" min="16" style="0" width="21.7449392712551"/>
    <col collapsed="false" hidden="false" max="18" min="17" style="0" width="8.57085020242915"/>
    <col collapsed="false" hidden="false" max="23" min="19" style="0" width="13.1740890688259"/>
    <col collapsed="false" hidden="false" max="24" min="24" style="0" width="17.4615384615385"/>
    <col collapsed="false" hidden="false" max="26" min="25" style="0" width="8.57085020242915"/>
    <col collapsed="false" hidden="false" max="27" min="27" style="0" width="15.3198380566802"/>
    <col collapsed="false" hidden="false" max="29" min="28" style="0" width="9.4251012145749"/>
    <col collapsed="false" hidden="false" max="30" min="30" style="0" width="13.9271255060729"/>
    <col collapsed="false" hidden="false" max="31" min="31" style="0" width="17.4615384615385"/>
    <col collapsed="false" hidden="false" max="32" min="32" style="0" width="21.7449392712551"/>
    <col collapsed="false" hidden="false" max="33" min="33" style="0" width="17.4615384615385"/>
    <col collapsed="false" hidden="false" max="34" min="34" style="0" width="21.7449392712551"/>
    <col collapsed="false" hidden="false" max="1025" min="35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1"/>
      <c r="D1" s="2" t="s">
        <v>2</v>
      </c>
      <c r="E1" s="1"/>
      <c r="F1" s="2" t="s">
        <v>3</v>
      </c>
      <c r="G1" s="1"/>
      <c r="H1" s="2" t="s">
        <v>7</v>
      </c>
      <c r="I1" s="1"/>
      <c r="J1" s="2" t="s">
        <v>8</v>
      </c>
      <c r="K1" s="1"/>
      <c r="L1" s="13" t="s">
        <v>36</v>
      </c>
      <c r="M1" s="13"/>
      <c r="N1" s="13" t="s">
        <v>37</v>
      </c>
      <c r="O1" s="13"/>
      <c r="P1" s="2" t="s">
        <v>9</v>
      </c>
      <c r="Q1" s="1"/>
      <c r="R1" s="2" t="s">
        <v>10</v>
      </c>
      <c r="S1" s="1"/>
      <c r="T1" s="2" t="s">
        <v>11</v>
      </c>
      <c r="U1" s="1"/>
      <c r="V1" s="2" t="s">
        <v>12</v>
      </c>
      <c r="W1" s="13" t="s">
        <v>38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13" t="s">
        <v>39</v>
      </c>
      <c r="AD1" s="2" t="s">
        <v>18</v>
      </c>
      <c r="AE1" s="13" t="s">
        <v>40</v>
      </c>
      <c r="AF1" s="2" t="s">
        <v>19</v>
      </c>
      <c r="AG1" s="13" t="s">
        <v>41</v>
      </c>
      <c r="AH1" s="2" t="s">
        <v>20</v>
      </c>
    </row>
    <row r="2" customFormat="false" ht="13.8" hidden="false" customHeight="false" outlineLevel="0" collapsed="false">
      <c r="A2" s="2" t="s">
        <v>42</v>
      </c>
      <c r="B2" s="1" t="n">
        <v>0</v>
      </c>
      <c r="C2" s="1" t="n">
        <f aca="false">(B2-AVERAGE(B$2:B$454))/STDEV(B$2:B$454)</f>
        <v>-0.115728941260973</v>
      </c>
      <c r="D2" s="1" t="n">
        <v>1</v>
      </c>
      <c r="E2" s="1" t="n">
        <f aca="false">(D2-AVERAGE(D$2:D$454))/STDEV(D$2:D$454)</f>
        <v>1.01089821798856</v>
      </c>
      <c r="F2" s="1" t="n">
        <v>0</v>
      </c>
      <c r="G2" s="1" t="n">
        <f aca="false">(F2-AVERAGE(F$2:F$454))/STDEV(F$2:F$454)</f>
        <v>-0.231020120804311</v>
      </c>
      <c r="H2" s="1" t="n">
        <v>0</v>
      </c>
      <c r="I2" s="1" t="n">
        <f aca="false">(H2-AVERAGE(H$2:H$454))/STDEV(H$2:H$454)</f>
        <v>-0.220445176720734</v>
      </c>
      <c r="J2" s="1" t="n">
        <v>0</v>
      </c>
      <c r="K2" s="1" t="n">
        <f aca="false">(J2-AVERAGE(J$2:J$454))/STDEV(J$2:J$454)</f>
        <v>-0.27998475765115</v>
      </c>
      <c r="L2" s="1" t="n">
        <v>94</v>
      </c>
      <c r="M2" s="1"/>
      <c r="N2" s="1" t="n">
        <v>345</v>
      </c>
      <c r="O2" s="1"/>
      <c r="P2" s="1" t="n">
        <v>0.272464</v>
      </c>
      <c r="Q2" s="1"/>
      <c r="R2" s="1" t="n">
        <v>11951</v>
      </c>
      <c r="S2" s="1"/>
      <c r="T2" s="1" t="n">
        <v>0.0318606</v>
      </c>
      <c r="U2" s="1"/>
      <c r="V2" s="1" t="n">
        <v>4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4</v>
      </c>
      <c r="AB2" s="1" t="n">
        <v>375103</v>
      </c>
      <c r="AC2" s="1" t="n">
        <v>22882</v>
      </c>
      <c r="AD2" s="1" t="n">
        <v>0.0610019</v>
      </c>
      <c r="AE2" s="1" t="n">
        <v>278682</v>
      </c>
      <c r="AF2" s="1" t="n">
        <v>0.742948</v>
      </c>
      <c r="AG2" s="1" t="n">
        <v>160851</v>
      </c>
      <c r="AH2" s="1" t="n">
        <v>0.428818</v>
      </c>
    </row>
    <row r="3" customFormat="false" ht="13.8" hidden="false" customHeight="false" outlineLevel="0" collapsed="false">
      <c r="A3" s="2" t="s">
        <v>43</v>
      </c>
      <c r="B3" s="1" t="n">
        <v>0</v>
      </c>
      <c r="C3" s="1" t="n">
        <f aca="false">(B3-AVERAGE(B$2:B$454))/STDEV(B$2:B$454)</f>
        <v>-0.115728941260973</v>
      </c>
      <c r="D3" s="1" t="n">
        <v>0</v>
      </c>
      <c r="E3" s="1" t="n">
        <f aca="false">(D3-AVERAGE(D$2:D$454))/STDEV(D$2:D$454)</f>
        <v>-0.402487253458408</v>
      </c>
      <c r="F3" s="1" t="n">
        <v>0</v>
      </c>
      <c r="G3" s="1" t="n">
        <f aca="false">(F3-AVERAGE(F$2:F$454))/STDEV(F$2:F$454)</f>
        <v>-0.231020120804311</v>
      </c>
      <c r="H3" s="1" t="n">
        <v>0</v>
      </c>
      <c r="I3" s="1" t="n">
        <f aca="false">(H3-AVERAGE(H$2:H$454))/STDEV(H$2:H$454)</f>
        <v>-0.220445176720734</v>
      </c>
      <c r="J3" s="1" t="n">
        <v>0</v>
      </c>
      <c r="K3" s="1" t="n">
        <f aca="false">(J3-AVERAGE(J$2:J$454))/STDEV(J$2:J$454)</f>
        <v>-0.27998475765115</v>
      </c>
      <c r="L3" s="1" t="n">
        <v>70</v>
      </c>
      <c r="M3" s="1"/>
      <c r="N3" s="1" t="n">
        <v>300</v>
      </c>
      <c r="O3" s="1"/>
      <c r="P3" s="1" t="n">
        <v>0.233333</v>
      </c>
      <c r="Q3" s="1"/>
      <c r="R3" s="1" t="n">
        <v>17765</v>
      </c>
      <c r="S3" s="1"/>
      <c r="T3" s="1" t="n">
        <v>0.0334705</v>
      </c>
      <c r="U3" s="1"/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530766</v>
      </c>
      <c r="AC3" s="1" t="n">
        <v>16404</v>
      </c>
      <c r="AD3" s="1" t="n">
        <v>0.0309063</v>
      </c>
      <c r="AE3" s="1" t="n">
        <v>477638</v>
      </c>
      <c r="AF3" s="1" t="n">
        <v>0.899903</v>
      </c>
      <c r="AG3" s="1" t="n">
        <v>7628</v>
      </c>
      <c r="AH3" s="1" t="n">
        <v>0.0143717</v>
      </c>
    </row>
    <row r="4" customFormat="false" ht="13.8" hidden="false" customHeight="false" outlineLevel="0" collapsed="false">
      <c r="A4" s="2" t="s">
        <v>44</v>
      </c>
      <c r="B4" s="1" t="n">
        <v>0</v>
      </c>
      <c r="C4" s="1" t="n">
        <f aca="false">(B4-AVERAGE(B$2:B$454))/STDEV(B$2:B$454)</f>
        <v>-0.115728941260973</v>
      </c>
      <c r="D4" s="1" t="n">
        <v>0</v>
      </c>
      <c r="E4" s="1" t="n">
        <f aca="false">(D4-AVERAGE(D$2:D$454))/STDEV(D$2:D$454)</f>
        <v>-0.402487253458408</v>
      </c>
      <c r="F4" s="1" t="n">
        <v>0</v>
      </c>
      <c r="G4" s="1" t="n">
        <f aca="false">(F4-AVERAGE(F$2:F$454))/STDEV(F$2:F$454)</f>
        <v>-0.231020120804311</v>
      </c>
      <c r="H4" s="1" t="n">
        <v>0</v>
      </c>
      <c r="I4" s="1" t="n">
        <f aca="false">(H4-AVERAGE(H$2:H$454))/STDEV(H$2:H$454)</f>
        <v>-0.220445176720734</v>
      </c>
      <c r="J4" s="1" t="n">
        <v>0</v>
      </c>
      <c r="K4" s="1" t="n">
        <f aca="false">(J4-AVERAGE(J$2:J$454))/STDEV(J$2:J$454)</f>
        <v>-0.27998475765115</v>
      </c>
      <c r="L4" s="1" t="n">
        <v>38</v>
      </c>
      <c r="M4" s="1"/>
      <c r="N4" s="1" t="n">
        <v>361</v>
      </c>
      <c r="O4" s="1"/>
      <c r="P4" s="1" t="n">
        <v>0.105263</v>
      </c>
      <c r="Q4" s="1"/>
      <c r="R4" s="1" t="n">
        <v>6434</v>
      </c>
      <c r="S4" s="1"/>
      <c r="T4" s="1" t="n">
        <v>0.0539263</v>
      </c>
      <c r="U4" s="1"/>
      <c r="V4" s="1" t="n">
        <v>2</v>
      </c>
      <c r="W4" s="1" t="n">
        <v>1</v>
      </c>
      <c r="X4" s="1" t="n">
        <v>0.0155424</v>
      </c>
      <c r="Y4" s="1" t="n">
        <v>0</v>
      </c>
      <c r="Z4" s="1" t="n">
        <v>0</v>
      </c>
      <c r="AA4" s="1" t="n">
        <v>0</v>
      </c>
      <c r="AB4" s="1" t="n">
        <v>119311</v>
      </c>
      <c r="AC4" s="1" t="n">
        <v>2142</v>
      </c>
      <c r="AD4" s="1" t="n">
        <v>0.0179531</v>
      </c>
      <c r="AE4" s="1" t="n">
        <v>109046</v>
      </c>
      <c r="AF4" s="1" t="n">
        <v>0.913964</v>
      </c>
      <c r="AG4" s="1" t="n">
        <v>8149</v>
      </c>
      <c r="AH4" s="1" t="n">
        <v>0.0683005</v>
      </c>
    </row>
    <row r="5" customFormat="false" ht="13.8" hidden="false" customHeight="false" outlineLevel="0" collapsed="false">
      <c r="A5" s="2" t="s">
        <v>45</v>
      </c>
      <c r="B5" s="1" t="n">
        <v>0</v>
      </c>
      <c r="C5" s="1" t="n">
        <f aca="false">(B5-AVERAGE(B$2:B$454))/STDEV(B$2:B$454)</f>
        <v>-0.115728941260973</v>
      </c>
      <c r="D5" s="1" t="n">
        <v>0</v>
      </c>
      <c r="E5" s="1" t="n">
        <f aca="false">(D5-AVERAGE(D$2:D$454))/STDEV(D$2:D$454)</f>
        <v>-0.402487253458408</v>
      </c>
      <c r="F5" s="1" t="n">
        <v>0</v>
      </c>
      <c r="G5" s="1" t="n">
        <f aca="false">(F5-AVERAGE(F$2:F$454))/STDEV(F$2:F$454)</f>
        <v>-0.231020120804311</v>
      </c>
      <c r="H5" s="1" t="n">
        <v>0</v>
      </c>
      <c r="I5" s="1" t="n">
        <f aca="false">(H5-AVERAGE(H$2:H$454))/STDEV(H$2:H$454)</f>
        <v>-0.220445176720734</v>
      </c>
      <c r="J5" s="1" t="n">
        <v>0</v>
      </c>
      <c r="K5" s="1" t="n">
        <f aca="false">(J5-AVERAGE(J$2:J$454))/STDEV(J$2:J$454)</f>
        <v>-0.27998475765115</v>
      </c>
      <c r="L5" s="1" t="n">
        <v>214</v>
      </c>
      <c r="M5" s="1"/>
      <c r="N5" s="1" t="n">
        <v>631</v>
      </c>
      <c r="O5" s="1"/>
      <c r="P5" s="1" t="n">
        <v>0.339144</v>
      </c>
      <c r="Q5" s="1"/>
      <c r="R5" s="1" t="n">
        <v>38620</v>
      </c>
      <c r="S5" s="1"/>
      <c r="T5" s="1" t="n">
        <v>0.034496</v>
      </c>
      <c r="U5" s="1"/>
      <c r="V5" s="1" t="n">
        <v>0</v>
      </c>
      <c r="W5" s="1" t="n">
        <v>0</v>
      </c>
      <c r="X5" s="1" t="n">
        <v>0</v>
      </c>
      <c r="Y5" s="1" t="n">
        <v>8</v>
      </c>
      <c r="Z5" s="1" t="n">
        <v>0</v>
      </c>
      <c r="AA5" s="1" t="n">
        <v>0</v>
      </c>
      <c r="AB5" s="1" t="n">
        <v>1119550</v>
      </c>
      <c r="AC5" s="1" t="n">
        <v>123342</v>
      </c>
      <c r="AD5" s="1" t="n">
        <v>0.110171</v>
      </c>
      <c r="AE5" s="1" t="n">
        <v>896254</v>
      </c>
      <c r="AF5" s="1" t="n">
        <v>0.800548</v>
      </c>
      <c r="AG5" s="1" t="n">
        <v>474750</v>
      </c>
      <c r="AH5" s="1" t="n">
        <v>0.424054</v>
      </c>
    </row>
    <row r="6" customFormat="false" ht="13.8" hidden="false" customHeight="false" outlineLevel="0" collapsed="false">
      <c r="A6" s="2" t="s">
        <v>46</v>
      </c>
      <c r="B6" s="1" t="n">
        <v>0</v>
      </c>
      <c r="C6" s="1" t="n">
        <f aca="false">(B6-AVERAGE(B$2:B$454))/STDEV(B$2:B$454)</f>
        <v>-0.115728941260973</v>
      </c>
      <c r="D6" s="1" t="n">
        <v>1</v>
      </c>
      <c r="E6" s="1" t="n">
        <f aca="false">(D6-AVERAGE(D$2:D$454))/STDEV(D$2:D$454)</f>
        <v>1.01089821798856</v>
      </c>
      <c r="F6" s="1" t="n">
        <v>0</v>
      </c>
      <c r="G6" s="1" t="n">
        <f aca="false">(F6-AVERAGE(F$2:F$454))/STDEV(F$2:F$454)</f>
        <v>-0.231020120804311</v>
      </c>
      <c r="H6" s="1" t="n">
        <v>0</v>
      </c>
      <c r="I6" s="1" t="n">
        <f aca="false">(H6-AVERAGE(H$2:H$454))/STDEV(H$2:H$454)</f>
        <v>-0.220445176720734</v>
      </c>
      <c r="J6" s="1" t="n">
        <v>0</v>
      </c>
      <c r="K6" s="1" t="n">
        <f aca="false">(J6-AVERAGE(J$2:J$454))/STDEV(J$2:J$454)</f>
        <v>-0.27998475765115</v>
      </c>
      <c r="L6" s="1" t="n">
        <v>218</v>
      </c>
      <c r="M6" s="1"/>
      <c r="N6" s="1" t="n">
        <v>2009</v>
      </c>
      <c r="O6" s="1"/>
      <c r="P6" s="1" t="n">
        <v>0.108512</v>
      </c>
      <c r="Q6" s="1"/>
      <c r="R6" s="1" t="n">
        <v>45970</v>
      </c>
      <c r="S6" s="1"/>
      <c r="T6" s="1" t="n">
        <v>0.0368192</v>
      </c>
      <c r="U6" s="1"/>
      <c r="V6" s="1" t="n">
        <v>1</v>
      </c>
      <c r="W6" s="1" t="n">
        <v>1</v>
      </c>
      <c r="X6" s="1" t="n">
        <v>0.00217533</v>
      </c>
      <c r="Y6" s="1" t="n">
        <v>0</v>
      </c>
      <c r="Z6" s="1" t="n">
        <v>0</v>
      </c>
      <c r="AA6" s="1" t="n">
        <v>1</v>
      </c>
      <c r="AB6" s="1" t="n">
        <v>1248530</v>
      </c>
      <c r="AC6" s="1" t="n">
        <v>55848</v>
      </c>
      <c r="AD6" s="1" t="n">
        <v>0.0447309</v>
      </c>
      <c r="AE6" s="1" t="n">
        <v>1199160</v>
      </c>
      <c r="AF6" s="1" t="n">
        <v>0.960455</v>
      </c>
      <c r="AG6" s="1" t="n">
        <v>624231</v>
      </c>
      <c r="AH6" s="1" t="n">
        <v>0.499971</v>
      </c>
    </row>
    <row r="7" customFormat="false" ht="13.8" hidden="false" customHeight="false" outlineLevel="0" collapsed="false">
      <c r="A7" s="2" t="s">
        <v>23</v>
      </c>
      <c r="B7" s="1" t="n">
        <v>2</v>
      </c>
      <c r="C7" s="1" t="n">
        <f aca="false">(B7-AVERAGE(B$2:B$454))/STDEV(B$2:B$454)</f>
        <v>8.62180612394245</v>
      </c>
      <c r="D7" s="1" t="n">
        <v>3</v>
      </c>
      <c r="E7" s="1" t="n">
        <f aca="false">(D7-AVERAGE(D$2:D$454))/STDEV(D$2:D$454)</f>
        <v>3.8376691608825</v>
      </c>
      <c r="F7" s="1" t="n">
        <v>0</v>
      </c>
      <c r="G7" s="1" t="n">
        <f aca="false">(F7-AVERAGE(F$2:F$454))/STDEV(F$2:F$454)</f>
        <v>-0.231020120804311</v>
      </c>
      <c r="H7" s="1" t="n">
        <v>0</v>
      </c>
      <c r="I7" s="1" t="n">
        <f aca="false">(H7-AVERAGE(H$2:H$454))/STDEV(H$2:H$454)</f>
        <v>-0.220445176720734</v>
      </c>
      <c r="J7" s="1" t="n">
        <v>0</v>
      </c>
      <c r="K7" s="1" t="n">
        <f aca="false">(J7-AVERAGE(J$2:J$454))/STDEV(J$2:J$454)</f>
        <v>-0.27998475765115</v>
      </c>
      <c r="L7" s="1" t="n">
        <v>1450</v>
      </c>
      <c r="M7" s="1"/>
      <c r="N7" s="1" t="n">
        <v>14382</v>
      </c>
      <c r="O7" s="1"/>
      <c r="P7" s="1" t="n">
        <v>0.10082</v>
      </c>
      <c r="Q7" s="1"/>
      <c r="R7" s="1" t="n">
        <v>672550</v>
      </c>
      <c r="S7" s="1"/>
      <c r="T7" s="1" t="n">
        <v>0.0394044</v>
      </c>
      <c r="U7" s="1"/>
      <c r="V7" s="1" t="n">
        <v>10</v>
      </c>
      <c r="W7" s="1" t="n">
        <v>1</v>
      </c>
      <c r="X7" s="1" t="n">
        <v>0.000148688</v>
      </c>
      <c r="Y7" s="1" t="n">
        <v>66</v>
      </c>
      <c r="Z7" s="1" t="n">
        <v>0</v>
      </c>
      <c r="AA7" s="1" t="n">
        <v>1</v>
      </c>
      <c r="AB7" s="1" t="n">
        <v>17067900</v>
      </c>
      <c r="AC7" s="1" t="n">
        <v>1720330</v>
      </c>
      <c r="AD7" s="1" t="n">
        <v>0.100794</v>
      </c>
      <c r="AE7" s="1" t="n">
        <v>11720900</v>
      </c>
      <c r="AF7" s="1" t="n">
        <v>0.686724</v>
      </c>
      <c r="AG7" s="1" t="n">
        <v>4812300</v>
      </c>
      <c r="AH7" s="1" t="n">
        <v>0.281951</v>
      </c>
    </row>
    <row r="8" customFormat="false" ht="13.8" hidden="false" customHeight="false" outlineLevel="0" collapsed="false">
      <c r="A8" s="2" t="s">
        <v>47</v>
      </c>
      <c r="B8" s="1" t="n">
        <v>0</v>
      </c>
      <c r="C8" s="1" t="n">
        <f aca="false">(B8-AVERAGE(B$2:B$454))/STDEV(B$2:B$454)</f>
        <v>-0.115728941260973</v>
      </c>
      <c r="D8" s="1" t="n">
        <v>0</v>
      </c>
      <c r="E8" s="1" t="n">
        <f aca="false">(D8-AVERAGE(D$2:D$454))/STDEV(D$2:D$454)</f>
        <v>-0.402487253458408</v>
      </c>
      <c r="F8" s="1" t="n">
        <v>0</v>
      </c>
      <c r="G8" s="1" t="n">
        <f aca="false">(F8-AVERAGE(F$2:F$454))/STDEV(F$2:F$454)</f>
        <v>-0.231020120804311</v>
      </c>
      <c r="H8" s="1" t="n">
        <v>0</v>
      </c>
      <c r="I8" s="1" t="n">
        <f aca="false">(H8-AVERAGE(H$2:H$454))/STDEV(H$2:H$454)</f>
        <v>-0.220445176720734</v>
      </c>
      <c r="J8" s="1" t="n">
        <v>0</v>
      </c>
      <c r="K8" s="1" t="n">
        <f aca="false">(J8-AVERAGE(J$2:J$454))/STDEV(J$2:J$454)</f>
        <v>-0.27998475765115</v>
      </c>
      <c r="L8" s="1" t="n">
        <v>68</v>
      </c>
      <c r="M8" s="1"/>
      <c r="N8" s="1" t="n">
        <v>222</v>
      </c>
      <c r="O8" s="1"/>
      <c r="P8" s="1" t="n">
        <v>0.306306</v>
      </c>
      <c r="Q8" s="1"/>
      <c r="R8" s="1" t="n">
        <v>4331</v>
      </c>
      <c r="S8" s="1"/>
      <c r="T8" s="1" t="n">
        <v>0.0410043</v>
      </c>
      <c r="U8" s="1"/>
      <c r="V8" s="1" t="n">
        <v>2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105623</v>
      </c>
      <c r="AC8" s="1" t="n">
        <v>-33570</v>
      </c>
      <c r="AD8" s="1" t="n">
        <v>-0.317829</v>
      </c>
      <c r="AE8" s="1" t="n">
        <v>102961</v>
      </c>
      <c r="AF8" s="1" t="n">
        <v>0.974797</v>
      </c>
      <c r="AG8" s="1" t="n">
        <v>0</v>
      </c>
      <c r="AH8" s="1" t="n">
        <v>0</v>
      </c>
    </row>
    <row r="9" customFormat="false" ht="13.8" hidden="false" customHeight="false" outlineLevel="0" collapsed="false">
      <c r="A9" s="2" t="s">
        <v>48</v>
      </c>
      <c r="B9" s="1" t="n">
        <v>0</v>
      </c>
      <c r="C9" s="1" t="n">
        <f aca="false">(B9-AVERAGE(B$2:B$454))/STDEV(B$2:B$454)</f>
        <v>-0.115728941260973</v>
      </c>
      <c r="D9" s="1" t="n">
        <v>0</v>
      </c>
      <c r="E9" s="1" t="n">
        <f aca="false">(D9-AVERAGE(D$2:D$454))/STDEV(D$2:D$454)</f>
        <v>-0.402487253458408</v>
      </c>
      <c r="F9" s="1" t="n">
        <v>0</v>
      </c>
      <c r="G9" s="1" t="n">
        <f aca="false">(F9-AVERAGE(F$2:F$454))/STDEV(F$2:F$454)</f>
        <v>-0.231020120804311</v>
      </c>
      <c r="H9" s="1" t="n">
        <v>0</v>
      </c>
      <c r="I9" s="1" t="n">
        <f aca="false">(H9-AVERAGE(H$2:H$454))/STDEV(H$2:H$454)</f>
        <v>-0.220445176720734</v>
      </c>
      <c r="J9" s="1" t="n">
        <v>0</v>
      </c>
      <c r="K9" s="1" t="n">
        <f aca="false">(J9-AVERAGE(J$2:J$454))/STDEV(J$2:J$454)</f>
        <v>-0.27998475765115</v>
      </c>
      <c r="L9" s="1" t="n">
        <v>28</v>
      </c>
      <c r="M9" s="1"/>
      <c r="N9" s="1" t="n">
        <v>64</v>
      </c>
      <c r="O9" s="1"/>
      <c r="P9" s="1" t="n">
        <v>0.4375</v>
      </c>
      <c r="Q9" s="1"/>
      <c r="R9" s="1" t="n">
        <v>431</v>
      </c>
      <c r="S9" s="1"/>
      <c r="T9" s="1" t="n">
        <v>0.0473289</v>
      </c>
      <c r="U9" s="1"/>
      <c r="V9" s="1" t="n">
        <v>8</v>
      </c>
      <c r="W9" s="1" t="n">
        <v>1</v>
      </c>
      <c r="X9" s="1" t="n">
        <v>0.232019</v>
      </c>
      <c r="Y9" s="1" t="n">
        <v>0</v>
      </c>
      <c r="Z9" s="1" t="n">
        <v>0</v>
      </c>
      <c r="AA9" s="1" t="n">
        <v>0</v>
      </c>
      <c r="AB9" s="1" t="n">
        <v>9106.49</v>
      </c>
      <c r="AC9" s="1" t="n">
        <v>-3571.4</v>
      </c>
      <c r="AD9" s="1" t="n">
        <v>-0.392182</v>
      </c>
      <c r="AE9" s="1" t="n">
        <v>6410.68</v>
      </c>
      <c r="AF9" s="1" t="n">
        <v>0.703968</v>
      </c>
      <c r="AG9" s="1" t="n">
        <v>1327.2</v>
      </c>
      <c r="AH9" s="1" t="n">
        <v>0.145742</v>
      </c>
    </row>
    <row r="10" customFormat="false" ht="13.8" hidden="false" customHeight="false" outlineLevel="0" collapsed="false">
      <c r="A10" s="2" t="s">
        <v>49</v>
      </c>
      <c r="B10" s="1" t="n">
        <v>0</v>
      </c>
      <c r="C10" s="1" t="n">
        <f aca="false">(B10-AVERAGE(B$2:B$454))/STDEV(B$2:B$454)</f>
        <v>-0.115728941260973</v>
      </c>
      <c r="D10" s="1" t="n">
        <v>0</v>
      </c>
      <c r="E10" s="1" t="n">
        <f aca="false">(D10-AVERAGE(D$2:D$454))/STDEV(D$2:D$454)</f>
        <v>-0.402487253458408</v>
      </c>
      <c r="F10" s="1" t="n">
        <v>0</v>
      </c>
      <c r="G10" s="1" t="n">
        <f aca="false">(F10-AVERAGE(F$2:F$454))/STDEV(F$2:F$454)</f>
        <v>-0.231020120804311</v>
      </c>
      <c r="H10" s="1" t="n">
        <v>0</v>
      </c>
      <c r="I10" s="1" t="n">
        <f aca="false">(H10-AVERAGE(H$2:H$454))/STDEV(H$2:H$454)</f>
        <v>-0.220445176720734</v>
      </c>
      <c r="J10" s="1" t="n">
        <v>0</v>
      </c>
      <c r="K10" s="1" t="n">
        <f aca="false">(J10-AVERAGE(J$2:J$454))/STDEV(J$2:J$454)</f>
        <v>-0.27998475765115</v>
      </c>
      <c r="L10" s="1" t="n">
        <v>24</v>
      </c>
      <c r="M10" s="1"/>
      <c r="N10" s="1" t="n">
        <v>65</v>
      </c>
      <c r="O10" s="1"/>
      <c r="P10" s="1" t="n">
        <v>0.369231</v>
      </c>
      <c r="Q10" s="1"/>
      <c r="R10" s="1" t="n">
        <v>5819</v>
      </c>
      <c r="S10" s="1"/>
      <c r="T10" s="1" t="n">
        <v>0.0620197</v>
      </c>
      <c r="U10" s="1"/>
      <c r="V10" s="1" t="n">
        <v>0</v>
      </c>
      <c r="W10" s="1" t="n">
        <v>0</v>
      </c>
      <c r="X10" s="1" t="n">
        <v>0</v>
      </c>
      <c r="Y10" s="1" t="n">
        <v>0</v>
      </c>
      <c r="Z10" s="1" t="n">
        <v>1</v>
      </c>
      <c r="AA10" s="1" t="n">
        <v>1</v>
      </c>
      <c r="AB10" s="1" t="n">
        <v>93825</v>
      </c>
      <c r="AC10" s="1" t="n">
        <v>8218</v>
      </c>
      <c r="AD10" s="1" t="n">
        <v>0.0875886</v>
      </c>
      <c r="AE10" s="1" t="n">
        <v>64061</v>
      </c>
      <c r="AF10" s="1" t="n">
        <v>0.682771</v>
      </c>
      <c r="AG10" s="1" t="n">
        <v>0</v>
      </c>
      <c r="AH10" s="1" t="n">
        <v>0</v>
      </c>
    </row>
    <row r="11" customFormat="false" ht="13.8" hidden="false" customHeight="false" outlineLevel="0" collapsed="false">
      <c r="A11" s="2" t="s">
        <v>50</v>
      </c>
      <c r="B11" s="1" t="n">
        <v>0</v>
      </c>
      <c r="C11" s="1" t="n">
        <f aca="false">(B11-AVERAGE(B$2:B$454))/STDEV(B$2:B$454)</f>
        <v>-0.115728941260973</v>
      </c>
      <c r="D11" s="1" t="n">
        <v>0</v>
      </c>
      <c r="E11" s="1" t="n">
        <f aca="false">(D11-AVERAGE(D$2:D$454))/STDEV(D$2:D$454)</f>
        <v>-0.402487253458408</v>
      </c>
      <c r="F11" s="1" t="n">
        <v>0</v>
      </c>
      <c r="G11" s="1" t="n">
        <f aca="false">(F11-AVERAGE(F$2:F$454))/STDEV(F$2:F$454)</f>
        <v>-0.231020120804311</v>
      </c>
      <c r="H11" s="1" t="n">
        <v>0</v>
      </c>
      <c r="I11" s="1" t="n">
        <f aca="false">(H11-AVERAGE(H$2:H$454))/STDEV(H$2:H$454)</f>
        <v>-0.220445176720734</v>
      </c>
      <c r="J11" s="1" t="n">
        <v>0</v>
      </c>
      <c r="K11" s="1" t="n">
        <f aca="false">(J11-AVERAGE(J$2:J$454))/STDEV(J$2:J$454)</f>
        <v>-0.27998475765115</v>
      </c>
      <c r="L11" s="1" t="n">
        <v>54</v>
      </c>
      <c r="M11" s="1"/>
      <c r="N11" s="1" t="n">
        <v>427</v>
      </c>
      <c r="O11" s="1"/>
      <c r="P11" s="1" t="n">
        <v>0.126464</v>
      </c>
      <c r="Q11" s="1"/>
      <c r="R11" s="1" t="n">
        <v>20602</v>
      </c>
      <c r="S11" s="1"/>
      <c r="T11" s="1" t="n">
        <v>0.0525415</v>
      </c>
      <c r="U11" s="1"/>
      <c r="V11" s="1" t="n">
        <v>6</v>
      </c>
      <c r="W11" s="1" t="n">
        <v>5</v>
      </c>
      <c r="X11" s="1" t="n">
        <v>0.0242695</v>
      </c>
      <c r="Y11" s="1" t="n">
        <v>0</v>
      </c>
      <c r="Z11" s="1" t="n">
        <v>0</v>
      </c>
      <c r="AA11" s="1" t="n">
        <v>0</v>
      </c>
      <c r="AB11" s="1" t="n">
        <v>392109</v>
      </c>
      <c r="AC11" s="1" t="n">
        <v>-9090</v>
      </c>
      <c r="AD11" s="1" t="n">
        <v>-0.0231823</v>
      </c>
      <c r="AE11" s="1" t="n">
        <v>296142</v>
      </c>
      <c r="AF11" s="1" t="n">
        <v>0.755254</v>
      </c>
      <c r="AG11" s="1" t="n">
        <v>0</v>
      </c>
      <c r="AH11" s="1" t="n">
        <v>0</v>
      </c>
    </row>
    <row r="12" customFormat="false" ht="13.8" hidden="false" customHeight="false" outlineLevel="0" collapsed="false">
      <c r="A12" s="2" t="s">
        <v>51</v>
      </c>
      <c r="B12" s="1" t="n">
        <v>0</v>
      </c>
      <c r="C12" s="1" t="n">
        <f aca="false">(B12-AVERAGE(B$2:B$454))/STDEV(B$2:B$454)</f>
        <v>-0.115728941260973</v>
      </c>
      <c r="D12" s="1" t="n">
        <v>0</v>
      </c>
      <c r="E12" s="1" t="n">
        <f aca="false">(D12-AVERAGE(D$2:D$454))/STDEV(D$2:D$454)</f>
        <v>-0.402487253458408</v>
      </c>
      <c r="F12" s="1" t="n">
        <v>0</v>
      </c>
      <c r="G12" s="1" t="n">
        <f aca="false">(F12-AVERAGE(F$2:F$454))/STDEV(F$2:F$454)</f>
        <v>-0.231020120804311</v>
      </c>
      <c r="H12" s="1" t="n">
        <v>0</v>
      </c>
      <c r="I12" s="1" t="n">
        <f aca="false">(H12-AVERAGE(H$2:H$454))/STDEV(H$2:H$454)</f>
        <v>-0.220445176720734</v>
      </c>
      <c r="J12" s="1" t="n">
        <v>0</v>
      </c>
      <c r="K12" s="1" t="n">
        <f aca="false">(J12-AVERAGE(J$2:J$454))/STDEV(J$2:J$454)</f>
        <v>-0.27998475765115</v>
      </c>
      <c r="L12" s="1" t="n">
        <v>6</v>
      </c>
      <c r="M12" s="1"/>
      <c r="N12" s="1" t="n">
        <v>46</v>
      </c>
      <c r="O12" s="1"/>
      <c r="P12" s="1" t="n">
        <v>0.130435</v>
      </c>
      <c r="Q12" s="1"/>
      <c r="R12" s="1" t="n">
        <v>1008</v>
      </c>
      <c r="S12" s="1"/>
      <c r="T12" s="1" t="n">
        <v>0.0893617</v>
      </c>
      <c r="U12" s="1"/>
      <c r="V12" s="1" t="n">
        <v>8</v>
      </c>
      <c r="W12" s="1" t="n">
        <v>3</v>
      </c>
      <c r="X12" s="1" t="n">
        <v>0.297619</v>
      </c>
      <c r="Y12" s="1" t="n">
        <v>0</v>
      </c>
      <c r="Z12" s="1" t="n">
        <v>0</v>
      </c>
      <c r="AA12" s="1" t="n">
        <v>0</v>
      </c>
      <c r="AB12" s="1" t="n">
        <v>11280</v>
      </c>
      <c r="AC12" s="1" t="n">
        <v>489</v>
      </c>
      <c r="AD12" s="1" t="n">
        <v>0.0433511</v>
      </c>
      <c r="AE12" s="1" t="n">
        <v>8487</v>
      </c>
      <c r="AF12" s="1" t="n">
        <v>0.752394</v>
      </c>
      <c r="AG12" s="1" t="n">
        <v>3048</v>
      </c>
      <c r="AH12" s="1" t="n">
        <v>0.270213</v>
      </c>
    </row>
    <row r="13" customFormat="false" ht="13.8" hidden="false" customHeight="false" outlineLevel="0" collapsed="false">
      <c r="A13" s="2" t="s">
        <v>52</v>
      </c>
      <c r="B13" s="1" t="n">
        <v>0</v>
      </c>
      <c r="C13" s="1" t="n">
        <f aca="false">(B13-AVERAGE(B$2:B$454))/STDEV(B$2:B$454)</f>
        <v>-0.115728941260973</v>
      </c>
      <c r="D13" s="1" t="n">
        <v>1</v>
      </c>
      <c r="E13" s="1" t="n">
        <f aca="false">(D13-AVERAGE(D$2:D$454))/STDEV(D$2:D$454)</f>
        <v>1.01089821798856</v>
      </c>
      <c r="F13" s="1" t="n">
        <v>0</v>
      </c>
      <c r="G13" s="1" t="n">
        <f aca="false">(F13-AVERAGE(F$2:F$454))/STDEV(F$2:F$454)</f>
        <v>-0.231020120804311</v>
      </c>
      <c r="H13" s="1" t="n">
        <v>0</v>
      </c>
      <c r="I13" s="1" t="n">
        <f aca="false">(H13-AVERAGE(H$2:H$454))/STDEV(H$2:H$454)</f>
        <v>-0.220445176720734</v>
      </c>
      <c r="J13" s="1" t="n">
        <v>0</v>
      </c>
      <c r="K13" s="1" t="n">
        <f aca="false">(J13-AVERAGE(J$2:J$454))/STDEV(J$2:J$454)</f>
        <v>-0.27998475765115</v>
      </c>
      <c r="L13" s="1" t="n">
        <v>317</v>
      </c>
      <c r="M13" s="1"/>
      <c r="N13" s="1" t="n">
        <v>2765</v>
      </c>
      <c r="O13" s="1"/>
      <c r="P13" s="1" t="n">
        <v>0.114647</v>
      </c>
      <c r="Q13" s="1"/>
      <c r="R13" s="1" t="n">
        <v>60638.1</v>
      </c>
      <c r="S13" s="1"/>
      <c r="T13" s="1" t="n">
        <v>0.041334</v>
      </c>
      <c r="U13" s="1"/>
      <c r="V13" s="1" t="n">
        <v>13</v>
      </c>
      <c r="W13" s="1" t="n">
        <v>0</v>
      </c>
      <c r="X13" s="1" t="n">
        <v>0</v>
      </c>
      <c r="Y13" s="1" t="n">
        <v>2</v>
      </c>
      <c r="Z13" s="1" t="n">
        <v>0</v>
      </c>
      <c r="AA13" s="1" t="n">
        <v>1</v>
      </c>
      <c r="AB13" s="1" t="n">
        <v>1467030</v>
      </c>
      <c r="AC13" s="1" t="n">
        <v>134281</v>
      </c>
      <c r="AD13" s="1" t="n">
        <v>0.0915325</v>
      </c>
      <c r="AE13" s="1" t="n">
        <v>978690</v>
      </c>
      <c r="AF13" s="1" t="n">
        <v>0.667125</v>
      </c>
      <c r="AG13" s="1" t="n">
        <v>0</v>
      </c>
      <c r="AH13" s="1" t="n">
        <v>0</v>
      </c>
    </row>
    <row r="14" customFormat="false" ht="13.8" hidden="false" customHeight="false" outlineLevel="0" collapsed="false">
      <c r="A14" s="2" t="s">
        <v>53</v>
      </c>
      <c r="B14" s="1" t="n">
        <v>0</v>
      </c>
      <c r="C14" s="1" t="n">
        <f aca="false">(B14-AVERAGE(B$2:B$454))/STDEV(B$2:B$454)</f>
        <v>-0.115728941260973</v>
      </c>
      <c r="D14" s="1" t="n">
        <v>0</v>
      </c>
      <c r="E14" s="1" t="n">
        <f aca="false">(D14-AVERAGE(D$2:D$454))/STDEV(D$2:D$454)</f>
        <v>-0.402487253458408</v>
      </c>
      <c r="F14" s="1" t="n">
        <v>0</v>
      </c>
      <c r="G14" s="1" t="n">
        <f aca="false">(F14-AVERAGE(F$2:F$454))/STDEV(F$2:F$454)</f>
        <v>-0.231020120804311</v>
      </c>
      <c r="H14" s="1" t="n">
        <v>0</v>
      </c>
      <c r="I14" s="1" t="n">
        <f aca="false">(H14-AVERAGE(H$2:H$454))/STDEV(H$2:H$454)</f>
        <v>-0.220445176720734</v>
      </c>
      <c r="J14" s="1" t="n">
        <v>0</v>
      </c>
      <c r="K14" s="1" t="n">
        <f aca="false">(J14-AVERAGE(J$2:J$454))/STDEV(J$2:J$454)</f>
        <v>-0.27998475765115</v>
      </c>
      <c r="L14" s="1" t="n">
        <v>40</v>
      </c>
      <c r="M14" s="1"/>
      <c r="N14" s="1" t="n">
        <v>230</v>
      </c>
      <c r="O14" s="1"/>
      <c r="P14" s="1" t="n">
        <v>0.173913</v>
      </c>
      <c r="Q14" s="1"/>
      <c r="R14" s="1" t="n">
        <v>13926.4</v>
      </c>
      <c r="S14" s="1"/>
      <c r="T14" s="1" t="n">
        <v>0.032</v>
      </c>
      <c r="U14" s="1"/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435199</v>
      </c>
      <c r="AC14" s="1" t="n">
        <v>9884.41</v>
      </c>
      <c r="AD14" s="1" t="n">
        <v>0.0227124</v>
      </c>
      <c r="AE14" s="1" t="n">
        <v>430528</v>
      </c>
      <c r="AF14" s="1" t="n">
        <v>0.989267</v>
      </c>
      <c r="AG14" s="1" t="n">
        <v>160585</v>
      </c>
      <c r="AH14" s="1" t="n">
        <v>0.368993</v>
      </c>
    </row>
    <row r="15" customFormat="false" ht="13.8" hidden="false" customHeight="false" outlineLevel="0" collapsed="false">
      <c r="A15" s="2" t="s">
        <v>54</v>
      </c>
      <c r="B15" s="1" t="n">
        <v>0</v>
      </c>
      <c r="C15" s="1" t="n">
        <f aca="false">(B15-AVERAGE(B$2:B$454))/STDEV(B$2:B$454)</f>
        <v>-0.115728941260973</v>
      </c>
      <c r="D15" s="1" t="n">
        <v>0</v>
      </c>
      <c r="E15" s="1" t="n">
        <f aca="false">(D15-AVERAGE(D$2:D$454))/STDEV(D$2:D$454)</f>
        <v>-0.402487253458408</v>
      </c>
      <c r="F15" s="1" t="n">
        <v>0</v>
      </c>
      <c r="G15" s="1" t="n">
        <f aca="false">(F15-AVERAGE(F$2:F$454))/STDEV(F$2:F$454)</f>
        <v>-0.231020120804311</v>
      </c>
      <c r="H15" s="1" t="n">
        <v>0</v>
      </c>
      <c r="I15" s="1" t="n">
        <f aca="false">(H15-AVERAGE(H$2:H$454))/STDEV(H$2:H$454)</f>
        <v>-0.220445176720734</v>
      </c>
      <c r="J15" s="1" t="n">
        <v>0</v>
      </c>
      <c r="K15" s="1" t="n">
        <f aca="false">(J15-AVERAGE(J$2:J$454))/STDEV(J$2:J$454)</f>
        <v>-0.27998475765115</v>
      </c>
      <c r="L15" s="1" t="n">
        <v>46</v>
      </c>
      <c r="M15" s="1"/>
      <c r="N15" s="1" t="n">
        <v>301</v>
      </c>
      <c r="O15" s="1"/>
      <c r="P15" s="1" t="n">
        <v>0.152824</v>
      </c>
      <c r="Q15" s="1"/>
      <c r="R15" s="1" t="n">
        <v>17498.6</v>
      </c>
      <c r="S15" s="1"/>
      <c r="T15" s="1" t="n">
        <v>0.0346517</v>
      </c>
      <c r="U15" s="1"/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504986</v>
      </c>
      <c r="AC15" s="1" t="n">
        <v>37696.3</v>
      </c>
      <c r="AD15" s="1" t="n">
        <v>0.0746481</v>
      </c>
      <c r="AE15" s="1" t="n">
        <v>348778</v>
      </c>
      <c r="AF15" s="1" t="n">
        <v>0.690668</v>
      </c>
      <c r="AG15" s="1" t="n">
        <v>0</v>
      </c>
      <c r="AH15" s="1" t="n">
        <v>0</v>
      </c>
    </row>
    <row r="16" customFormat="false" ht="13.8" hidden="false" customHeight="false" outlineLevel="0" collapsed="false">
      <c r="A16" s="2" t="s">
        <v>55</v>
      </c>
      <c r="B16" s="1" t="n">
        <v>0</v>
      </c>
      <c r="C16" s="1" t="n">
        <f aca="false">(B16-AVERAGE(B$2:B$454))/STDEV(B$2:B$454)</f>
        <v>-0.115728941260973</v>
      </c>
      <c r="D16" s="1" t="n">
        <v>0</v>
      </c>
      <c r="E16" s="1" t="n">
        <f aca="false">(D16-AVERAGE(D$2:D$454))/STDEV(D$2:D$454)</f>
        <v>-0.402487253458408</v>
      </c>
      <c r="F16" s="1" t="n">
        <v>0</v>
      </c>
      <c r="G16" s="1" t="n">
        <f aca="false">(F16-AVERAGE(F$2:F$454))/STDEV(F$2:F$454)</f>
        <v>-0.231020120804311</v>
      </c>
      <c r="H16" s="1" t="n">
        <v>0</v>
      </c>
      <c r="I16" s="1" t="n">
        <f aca="false">(H16-AVERAGE(H$2:H$454))/STDEV(H$2:H$454)</f>
        <v>-0.220445176720734</v>
      </c>
      <c r="J16" s="1" t="n">
        <v>0</v>
      </c>
      <c r="K16" s="1" t="n">
        <f aca="false">(J16-AVERAGE(J$2:J$454))/STDEV(J$2:J$454)</f>
        <v>-0.27998475765115</v>
      </c>
      <c r="L16" s="1" t="n">
        <v>12</v>
      </c>
      <c r="M16" s="1"/>
      <c r="N16" s="1" t="n">
        <v>42</v>
      </c>
      <c r="O16" s="1"/>
      <c r="P16" s="1" t="n">
        <v>0.285714</v>
      </c>
      <c r="Q16" s="1"/>
      <c r="R16" s="1" t="n">
        <v>2120.56</v>
      </c>
      <c r="S16" s="1"/>
      <c r="T16" s="1" t="n">
        <v>0.20607</v>
      </c>
      <c r="U16" s="1"/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10290.5</v>
      </c>
      <c r="AC16" s="1" t="n">
        <v>415.65</v>
      </c>
      <c r="AD16" s="1" t="n">
        <v>0.0403917</v>
      </c>
      <c r="AE16" s="1" t="n">
        <v>7807</v>
      </c>
      <c r="AF16" s="1" t="n">
        <v>0.758662</v>
      </c>
      <c r="AG16" s="1" t="n">
        <v>0</v>
      </c>
      <c r="AH16" s="1" t="n">
        <v>0</v>
      </c>
    </row>
    <row r="17" customFormat="false" ht="13.8" hidden="false" customHeight="false" outlineLevel="0" collapsed="false">
      <c r="A17" s="2" t="s">
        <v>56</v>
      </c>
      <c r="B17" s="1" t="n">
        <v>0</v>
      </c>
      <c r="C17" s="1" t="n">
        <f aca="false">(B17-AVERAGE(B$2:B$454))/STDEV(B$2:B$454)</f>
        <v>-0.115728941260973</v>
      </c>
      <c r="D17" s="1" t="n">
        <v>0</v>
      </c>
      <c r="E17" s="1" t="n">
        <f aca="false">(D17-AVERAGE(D$2:D$454))/STDEV(D$2:D$454)</f>
        <v>-0.402487253458408</v>
      </c>
      <c r="F17" s="1" t="n">
        <v>0</v>
      </c>
      <c r="G17" s="1" t="n">
        <f aca="false">(F17-AVERAGE(F$2:F$454))/STDEV(F$2:F$454)</f>
        <v>-0.231020120804311</v>
      </c>
      <c r="H17" s="1" t="n">
        <v>0</v>
      </c>
      <c r="I17" s="1" t="n">
        <f aca="false">(H17-AVERAGE(H$2:H$454))/STDEV(H$2:H$454)</f>
        <v>-0.220445176720734</v>
      </c>
      <c r="J17" s="1" t="n">
        <v>0</v>
      </c>
      <c r="K17" s="1" t="n">
        <f aca="false">(J17-AVERAGE(J$2:J$454))/STDEV(J$2:J$454)</f>
        <v>-0.27998475765115</v>
      </c>
      <c r="L17" s="1" t="n">
        <v>5</v>
      </c>
      <c r="M17" s="1"/>
      <c r="N17" s="1" t="n">
        <v>35</v>
      </c>
      <c r="O17" s="1"/>
      <c r="P17" s="1" t="n">
        <v>0.142857</v>
      </c>
      <c r="Q17" s="1"/>
      <c r="R17" s="1" t="n">
        <v>555.12</v>
      </c>
      <c r="S17" s="1"/>
      <c r="T17" s="1" t="n">
        <v>0.0718565</v>
      </c>
      <c r="U17" s="1"/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7725.4</v>
      </c>
      <c r="AC17" s="1" t="n">
        <v>-2175.5</v>
      </c>
      <c r="AD17" s="1" t="n">
        <v>-0.281604</v>
      </c>
      <c r="AE17" s="1" t="n">
        <v>7723</v>
      </c>
      <c r="AF17" s="1" t="n">
        <v>0.999689</v>
      </c>
      <c r="AG17" s="1" t="n">
        <v>6.3</v>
      </c>
      <c r="AH17" s="1" t="n">
        <v>0.000815492</v>
      </c>
    </row>
    <row r="18" customFormat="false" ht="13.8" hidden="false" customHeight="false" outlineLevel="0" collapsed="false">
      <c r="A18" s="2" t="s">
        <v>57</v>
      </c>
      <c r="B18" s="1" t="n">
        <v>0</v>
      </c>
      <c r="C18" s="1" t="n">
        <f aca="false">(B18-AVERAGE(B$2:B$454))/STDEV(B$2:B$454)</f>
        <v>-0.115728941260973</v>
      </c>
      <c r="D18" s="1" t="n">
        <v>0</v>
      </c>
      <c r="E18" s="1" t="n">
        <f aca="false">(D18-AVERAGE(D$2:D$454))/STDEV(D$2:D$454)</f>
        <v>-0.402487253458408</v>
      </c>
      <c r="F18" s="1" t="n">
        <v>0</v>
      </c>
      <c r="G18" s="1" t="n">
        <f aca="false">(F18-AVERAGE(F$2:F$454))/STDEV(F$2:F$454)</f>
        <v>-0.231020120804311</v>
      </c>
      <c r="H18" s="1" t="n">
        <v>0</v>
      </c>
      <c r="I18" s="1" t="n">
        <f aca="false">(H18-AVERAGE(H$2:H$454))/STDEV(H$2:H$454)</f>
        <v>-0.220445176720734</v>
      </c>
      <c r="J18" s="1" t="n">
        <v>0</v>
      </c>
      <c r="K18" s="1" t="n">
        <f aca="false">(J18-AVERAGE(J$2:J$454))/STDEV(J$2:J$454)</f>
        <v>-0.27998475765115</v>
      </c>
      <c r="L18" s="1" t="n">
        <v>20</v>
      </c>
      <c r="M18" s="1"/>
      <c r="N18" s="1" t="n">
        <v>60</v>
      </c>
      <c r="O18" s="1"/>
      <c r="P18" s="1" t="n">
        <v>0.333333</v>
      </c>
      <c r="Q18" s="1"/>
      <c r="R18" s="1" t="n">
        <v>8160.63</v>
      </c>
      <c r="S18" s="1"/>
      <c r="T18" s="1" t="n">
        <v>0.0307537</v>
      </c>
      <c r="U18" s="1"/>
      <c r="V18" s="1" t="n">
        <v>1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265355</v>
      </c>
      <c r="AC18" s="1" t="n">
        <v>14853.5</v>
      </c>
      <c r="AD18" s="1" t="n">
        <v>0.055976</v>
      </c>
      <c r="AE18" s="1" t="n">
        <v>169806</v>
      </c>
      <c r="AF18" s="1" t="n">
        <v>0.639922</v>
      </c>
      <c r="AG18" s="1" t="n">
        <v>69810.4</v>
      </c>
      <c r="AH18" s="1" t="n">
        <v>0.263083</v>
      </c>
    </row>
    <row r="19" customFormat="false" ht="13.8" hidden="false" customHeight="false" outlineLevel="0" collapsed="false">
      <c r="A19" s="2" t="s">
        <v>58</v>
      </c>
      <c r="B19" s="1" t="n">
        <v>0</v>
      </c>
      <c r="C19" s="1" t="n">
        <f aca="false">(B19-AVERAGE(B$2:B$454))/STDEV(B$2:B$454)</f>
        <v>-0.115728941260973</v>
      </c>
      <c r="D19" s="1" t="n">
        <v>0</v>
      </c>
      <c r="E19" s="1" t="n">
        <f aca="false">(D19-AVERAGE(D$2:D$454))/STDEV(D$2:D$454)</f>
        <v>-0.402487253458408</v>
      </c>
      <c r="F19" s="1" t="n">
        <v>0</v>
      </c>
      <c r="G19" s="1" t="n">
        <f aca="false">(F19-AVERAGE(F$2:F$454))/STDEV(F$2:F$454)</f>
        <v>-0.231020120804311</v>
      </c>
      <c r="H19" s="1" t="n">
        <v>0</v>
      </c>
      <c r="I19" s="1" t="n">
        <f aca="false">(H19-AVERAGE(H$2:H$454))/STDEV(H$2:H$454)</f>
        <v>-0.220445176720734</v>
      </c>
      <c r="J19" s="1" t="n">
        <v>0</v>
      </c>
      <c r="K19" s="1" t="n">
        <f aca="false">(J19-AVERAGE(J$2:J$454))/STDEV(J$2:J$454)</f>
        <v>-0.27998475765115</v>
      </c>
      <c r="L19" s="1" t="n">
        <v>18</v>
      </c>
      <c r="M19" s="1"/>
      <c r="N19" s="1" t="n">
        <v>92</v>
      </c>
      <c r="O19" s="1"/>
      <c r="P19" s="1" t="n">
        <v>0.195652</v>
      </c>
      <c r="Q19" s="1"/>
      <c r="R19" s="1" t="n">
        <v>2740</v>
      </c>
      <c r="S19" s="1"/>
      <c r="T19" s="1" t="n">
        <v>0.110985</v>
      </c>
      <c r="U19" s="1"/>
      <c r="V19" s="1" t="n">
        <v>3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24688</v>
      </c>
      <c r="AC19" s="1" t="n">
        <v>-1586</v>
      </c>
      <c r="AD19" s="1" t="n">
        <v>-0.0642417</v>
      </c>
      <c r="AE19" s="1" t="n">
        <v>16820</v>
      </c>
      <c r="AF19" s="1" t="n">
        <v>0.681303</v>
      </c>
      <c r="AG19" s="1" t="n">
        <v>366</v>
      </c>
      <c r="AH19" s="1" t="n">
        <v>0.014825</v>
      </c>
    </row>
    <row r="20" customFormat="false" ht="13.8" hidden="false" customHeight="false" outlineLevel="0" collapsed="false">
      <c r="A20" s="2" t="s">
        <v>59</v>
      </c>
      <c r="B20" s="1" t="n">
        <v>0</v>
      </c>
      <c r="C20" s="1" t="n">
        <f aca="false">(B20-AVERAGE(B$2:B$454))/STDEV(B$2:B$454)</f>
        <v>-0.115728941260973</v>
      </c>
      <c r="D20" s="1" t="n">
        <v>0</v>
      </c>
      <c r="E20" s="1" t="n">
        <f aca="false">(D20-AVERAGE(D$2:D$454))/STDEV(D$2:D$454)</f>
        <v>-0.402487253458408</v>
      </c>
      <c r="F20" s="1" t="n">
        <v>0</v>
      </c>
      <c r="G20" s="1" t="n">
        <f aca="false">(F20-AVERAGE(F$2:F$454))/STDEV(F$2:F$454)</f>
        <v>-0.231020120804311</v>
      </c>
      <c r="H20" s="1" t="n">
        <v>0</v>
      </c>
      <c r="I20" s="1" t="n">
        <f aca="false">(H20-AVERAGE(H$2:H$454))/STDEV(H$2:H$454)</f>
        <v>-0.220445176720734</v>
      </c>
      <c r="J20" s="1" t="n">
        <v>0</v>
      </c>
      <c r="K20" s="1" t="n">
        <f aca="false">(J20-AVERAGE(J$2:J$454))/STDEV(J$2:J$454)</f>
        <v>-0.27998475765115</v>
      </c>
      <c r="L20" s="1" t="n">
        <v>23</v>
      </c>
      <c r="M20" s="1"/>
      <c r="N20" s="1" t="n">
        <v>182</v>
      </c>
      <c r="O20" s="1"/>
      <c r="P20" s="1" t="n">
        <v>0.126374</v>
      </c>
      <c r="Q20" s="1"/>
      <c r="R20" s="1" t="n">
        <v>5601</v>
      </c>
      <c r="S20" s="1"/>
      <c r="T20" s="1" t="n">
        <v>0.0466237</v>
      </c>
      <c r="U20" s="1"/>
      <c r="V20" s="1" t="n">
        <v>8</v>
      </c>
      <c r="W20" s="1" t="n">
        <v>3</v>
      </c>
      <c r="X20" s="1" t="n">
        <v>0.0535619</v>
      </c>
      <c r="Y20" s="1" t="n">
        <v>0</v>
      </c>
      <c r="Z20" s="1" t="n">
        <v>0</v>
      </c>
      <c r="AA20" s="1" t="n">
        <v>0</v>
      </c>
      <c r="AB20" s="1" t="n">
        <v>120132</v>
      </c>
      <c r="AC20" s="1" t="n">
        <v>3965</v>
      </c>
      <c r="AD20" s="1" t="n">
        <v>0.0330054</v>
      </c>
      <c r="AE20" s="1" t="n">
        <v>80260</v>
      </c>
      <c r="AF20" s="1" t="n">
        <v>0.668098</v>
      </c>
      <c r="AG20" s="1" t="n">
        <v>12586</v>
      </c>
      <c r="AH20" s="1" t="n">
        <v>0.104768</v>
      </c>
    </row>
    <row r="21" customFormat="false" ht="13.8" hidden="false" customHeight="false" outlineLevel="0" collapsed="false">
      <c r="A21" s="2" t="s">
        <v>60</v>
      </c>
      <c r="B21" s="1" t="n">
        <v>0</v>
      </c>
      <c r="C21" s="1" t="n">
        <f aca="false">(B21-AVERAGE(B$2:B$454))/STDEV(B$2:B$454)</f>
        <v>-0.115728941260973</v>
      </c>
      <c r="D21" s="1" t="n">
        <v>0</v>
      </c>
      <c r="E21" s="1" t="n">
        <f aca="false">(D21-AVERAGE(D$2:D$454))/STDEV(D$2:D$454)</f>
        <v>-0.402487253458408</v>
      </c>
      <c r="F21" s="1" t="n">
        <v>0</v>
      </c>
      <c r="G21" s="1" t="n">
        <f aca="false">(F21-AVERAGE(F$2:F$454))/STDEV(F$2:F$454)</f>
        <v>-0.231020120804311</v>
      </c>
      <c r="H21" s="1" t="n">
        <v>0</v>
      </c>
      <c r="I21" s="1" t="n">
        <f aca="false">(H21-AVERAGE(H$2:H$454))/STDEV(H$2:H$454)</f>
        <v>-0.220445176720734</v>
      </c>
      <c r="J21" s="1" t="n">
        <v>0</v>
      </c>
      <c r="K21" s="1" t="n">
        <f aca="false">(J21-AVERAGE(J$2:J$454))/STDEV(J$2:J$454)</f>
        <v>-0.27998475765115</v>
      </c>
      <c r="L21" s="1" t="n">
        <v>7</v>
      </c>
      <c r="M21" s="1"/>
      <c r="N21" s="1" t="n">
        <v>37</v>
      </c>
      <c r="O21" s="1"/>
      <c r="P21" s="1" t="n">
        <v>0.189189</v>
      </c>
      <c r="Q21" s="1"/>
      <c r="R21" s="1" t="n">
        <v>787</v>
      </c>
      <c r="S21" s="1"/>
      <c r="T21" s="1" t="n">
        <v>0.0613358</v>
      </c>
      <c r="U21" s="1"/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12831</v>
      </c>
      <c r="AC21" s="1" t="n">
        <v>1061</v>
      </c>
      <c r="AD21" s="1" t="n">
        <v>0.0826904</v>
      </c>
      <c r="AE21" s="1" t="n">
        <v>12831</v>
      </c>
      <c r="AF21" s="1" t="n">
        <v>1</v>
      </c>
      <c r="AG21" s="1" t="n">
        <v>130</v>
      </c>
      <c r="AH21" s="1" t="n">
        <v>0.0101317</v>
      </c>
    </row>
    <row r="22" customFormat="false" ht="13.8" hidden="false" customHeight="false" outlineLevel="0" collapsed="false">
      <c r="A22" s="2" t="s">
        <v>61</v>
      </c>
      <c r="B22" s="1" t="n">
        <v>0</v>
      </c>
      <c r="C22" s="1" t="n">
        <f aca="false">(B22-AVERAGE(B$2:B$454))/STDEV(B$2:B$454)</f>
        <v>-0.115728941260973</v>
      </c>
      <c r="D22" s="1" t="n">
        <v>0</v>
      </c>
      <c r="E22" s="1" t="n">
        <f aca="false">(D22-AVERAGE(D$2:D$454))/STDEV(D$2:D$454)</f>
        <v>-0.402487253458408</v>
      </c>
      <c r="F22" s="1" t="n">
        <v>0</v>
      </c>
      <c r="G22" s="1" t="n">
        <f aca="false">(F22-AVERAGE(F$2:F$454))/STDEV(F$2:F$454)</f>
        <v>-0.231020120804311</v>
      </c>
      <c r="H22" s="1" t="n">
        <v>0</v>
      </c>
      <c r="I22" s="1" t="n">
        <f aca="false">(H22-AVERAGE(H$2:H$454))/STDEV(H$2:H$454)</f>
        <v>-0.220445176720734</v>
      </c>
      <c r="J22" s="1" t="n">
        <v>4</v>
      </c>
      <c r="K22" s="1" t="n">
        <f aca="false">(J22-AVERAGE(J$2:J$454))/STDEV(J$2:J$454)</f>
        <v>1.53841087268535</v>
      </c>
      <c r="L22" s="1" t="n">
        <v>30</v>
      </c>
      <c r="M22" s="1"/>
      <c r="N22" s="1" t="n">
        <v>60</v>
      </c>
      <c r="O22" s="1"/>
      <c r="P22" s="1" t="n">
        <v>0.5</v>
      </c>
      <c r="Q22" s="1"/>
      <c r="R22" s="1" t="n">
        <v>1379</v>
      </c>
      <c r="S22" s="1"/>
      <c r="T22" s="1" t="n">
        <v>0.468092</v>
      </c>
      <c r="U22" s="1"/>
      <c r="V22" s="1" t="n">
        <v>6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2946</v>
      </c>
      <c r="AC22" s="1" t="n">
        <v>-2535</v>
      </c>
      <c r="AD22" s="1" t="n">
        <v>-0.860489</v>
      </c>
      <c r="AE22" s="1" t="n">
        <v>2946</v>
      </c>
      <c r="AF22" s="1" t="n">
        <v>1</v>
      </c>
      <c r="AG22" s="1" t="n">
        <v>0</v>
      </c>
      <c r="AH22" s="1" t="n">
        <v>0</v>
      </c>
    </row>
    <row r="23" customFormat="false" ht="13.8" hidden="false" customHeight="false" outlineLevel="0" collapsed="false">
      <c r="A23" s="2" t="s">
        <v>62</v>
      </c>
      <c r="B23" s="1" t="n">
        <v>0</v>
      </c>
      <c r="C23" s="1" t="n">
        <f aca="false">(B23-AVERAGE(B$2:B$454))/STDEV(B$2:B$454)</f>
        <v>-0.115728941260973</v>
      </c>
      <c r="D23" s="1" t="n">
        <v>0</v>
      </c>
      <c r="E23" s="1" t="n">
        <f aca="false">(D23-AVERAGE(D$2:D$454))/STDEV(D$2:D$454)</f>
        <v>-0.402487253458408</v>
      </c>
      <c r="F23" s="1" t="n">
        <v>0</v>
      </c>
      <c r="G23" s="1" t="n">
        <f aca="false">(F23-AVERAGE(F$2:F$454))/STDEV(F$2:F$454)</f>
        <v>-0.231020120804311</v>
      </c>
      <c r="H23" s="1" t="n">
        <v>0</v>
      </c>
      <c r="I23" s="1" t="n">
        <f aca="false">(H23-AVERAGE(H$2:H$454))/STDEV(H$2:H$454)</f>
        <v>-0.220445176720734</v>
      </c>
      <c r="J23" s="1" t="n">
        <v>0</v>
      </c>
      <c r="K23" s="1" t="n">
        <f aca="false">(J23-AVERAGE(J$2:J$454))/STDEV(J$2:J$454)</f>
        <v>-0.27998475765115</v>
      </c>
      <c r="L23" s="1" t="n">
        <v>16</v>
      </c>
      <c r="M23" s="1"/>
      <c r="N23" s="1" t="n">
        <v>37</v>
      </c>
      <c r="O23" s="1"/>
      <c r="P23" s="1" t="n">
        <v>0.432432</v>
      </c>
      <c r="Q23" s="1"/>
      <c r="R23" s="1" t="n">
        <v>1995</v>
      </c>
      <c r="S23" s="1"/>
      <c r="T23" s="1" t="n">
        <v>0.29661</v>
      </c>
      <c r="U23" s="1"/>
      <c r="V23" s="1" t="n">
        <v>4</v>
      </c>
      <c r="W23" s="1" t="n">
        <v>1</v>
      </c>
      <c r="X23" s="1" t="n">
        <v>0.0501253</v>
      </c>
      <c r="Y23" s="1" t="n">
        <v>0</v>
      </c>
      <c r="Z23" s="1" t="n">
        <v>0</v>
      </c>
      <c r="AA23" s="1" t="n">
        <v>0</v>
      </c>
      <c r="AB23" s="1" t="n">
        <v>6726</v>
      </c>
      <c r="AC23" s="1" t="n">
        <v>73.7</v>
      </c>
      <c r="AD23" s="1" t="n">
        <v>0.0109575</v>
      </c>
      <c r="AE23" s="1" t="n">
        <v>4456</v>
      </c>
      <c r="AF23" s="1" t="n">
        <v>0.662504</v>
      </c>
      <c r="AG23" s="1" t="n">
        <v>161</v>
      </c>
      <c r="AH23" s="1" t="n">
        <v>0.023937</v>
      </c>
    </row>
    <row r="24" customFormat="false" ht="13.8" hidden="false" customHeight="false" outlineLevel="0" collapsed="false">
      <c r="A24" s="2" t="s">
        <v>29</v>
      </c>
      <c r="B24" s="1" t="n">
        <v>0</v>
      </c>
      <c r="C24" s="1" t="n">
        <f aca="false">(B24-AVERAGE(B$2:B$454))/STDEV(B$2:B$454)</f>
        <v>-0.115728941260973</v>
      </c>
      <c r="D24" s="1" t="n">
        <v>1</v>
      </c>
      <c r="E24" s="1" t="n">
        <f aca="false">(D24-AVERAGE(D$2:D$454))/STDEV(D$2:D$454)</f>
        <v>1.01089821798856</v>
      </c>
      <c r="F24" s="1" t="n">
        <v>0</v>
      </c>
      <c r="G24" s="1" t="n">
        <f aca="false">(F24-AVERAGE(F$2:F$454))/STDEV(F$2:F$454)</f>
        <v>-0.231020120804311</v>
      </c>
      <c r="H24" s="1" t="n">
        <v>0</v>
      </c>
      <c r="I24" s="1" t="n">
        <f aca="false">(H24-AVERAGE(H$2:H$454))/STDEV(H$2:H$454)</f>
        <v>-0.220445176720734</v>
      </c>
      <c r="J24" s="1" t="n">
        <v>0</v>
      </c>
      <c r="K24" s="1" t="n">
        <f aca="false">(J24-AVERAGE(J$2:J$454))/STDEV(J$2:J$454)</f>
        <v>-0.27998475765115</v>
      </c>
      <c r="L24" s="1" t="n">
        <v>67</v>
      </c>
      <c r="M24" s="1"/>
      <c r="N24" s="1" t="n">
        <v>229</v>
      </c>
      <c r="O24" s="1"/>
      <c r="P24" s="1" t="n">
        <v>0.292576</v>
      </c>
      <c r="Q24" s="1"/>
      <c r="R24" s="1" t="n">
        <v>10180</v>
      </c>
      <c r="S24" s="1"/>
      <c r="T24" s="1" t="n">
        <v>0.0607319</v>
      </c>
      <c r="U24" s="1"/>
      <c r="V24" s="1" t="n">
        <v>11</v>
      </c>
      <c r="W24" s="1" t="n">
        <v>1</v>
      </c>
      <c r="X24" s="1" t="n">
        <v>0.00982318</v>
      </c>
      <c r="Y24" s="1" t="n">
        <v>0</v>
      </c>
      <c r="Z24" s="1" t="n">
        <v>0</v>
      </c>
      <c r="AA24" s="1" t="n">
        <v>2</v>
      </c>
      <c r="AB24" s="1" t="n">
        <v>167622</v>
      </c>
      <c r="AC24" s="1" t="n">
        <v>32048</v>
      </c>
      <c r="AD24" s="1" t="n">
        <v>0.191192</v>
      </c>
      <c r="AE24" s="1" t="n">
        <v>140000</v>
      </c>
      <c r="AF24" s="1" t="n">
        <v>0.835213</v>
      </c>
      <c r="AG24" s="1" t="n">
        <v>4097</v>
      </c>
      <c r="AH24" s="1" t="n">
        <v>0.0244419</v>
      </c>
    </row>
    <row r="25" customFormat="false" ht="13.8" hidden="false" customHeight="false" outlineLevel="0" collapsed="false">
      <c r="A25" s="2" t="s">
        <v>63</v>
      </c>
      <c r="B25" s="1" t="n">
        <v>0</v>
      </c>
      <c r="C25" s="1" t="n">
        <f aca="false">(B25-AVERAGE(B$2:B$454))/STDEV(B$2:B$454)</f>
        <v>-0.115728941260973</v>
      </c>
      <c r="D25" s="1" t="n">
        <v>1</v>
      </c>
      <c r="E25" s="1" t="n">
        <f aca="false">(D25-AVERAGE(D$2:D$454))/STDEV(D$2:D$454)</f>
        <v>1.01089821798856</v>
      </c>
      <c r="F25" s="1" t="n">
        <v>0</v>
      </c>
      <c r="G25" s="1" t="n">
        <f aca="false">(F25-AVERAGE(F$2:F$454))/STDEV(F$2:F$454)</f>
        <v>-0.231020120804311</v>
      </c>
      <c r="H25" s="1" t="n">
        <v>0</v>
      </c>
      <c r="I25" s="1" t="n">
        <f aca="false">(H25-AVERAGE(H$2:H$454))/STDEV(H$2:H$454)</f>
        <v>-0.220445176720734</v>
      </c>
      <c r="J25" s="1" t="n">
        <v>0</v>
      </c>
      <c r="K25" s="1" t="n">
        <f aca="false">(J25-AVERAGE(J$2:J$454))/STDEV(J$2:J$454)</f>
        <v>-0.27998475765115</v>
      </c>
      <c r="L25" s="1" t="n">
        <v>123</v>
      </c>
      <c r="M25" s="1"/>
      <c r="N25" s="1" t="n">
        <v>566</v>
      </c>
      <c r="O25" s="1"/>
      <c r="P25" s="1" t="n">
        <v>0.217314</v>
      </c>
      <c r="Q25" s="1"/>
      <c r="R25" s="1" t="n">
        <v>10430</v>
      </c>
      <c r="S25" s="1"/>
      <c r="T25" s="1" t="n">
        <v>0.0496984</v>
      </c>
      <c r="U25" s="1"/>
      <c r="V25" s="1" t="n">
        <v>18</v>
      </c>
      <c r="W25" s="1" t="n">
        <v>3</v>
      </c>
      <c r="X25" s="1" t="n">
        <v>0.0287632</v>
      </c>
      <c r="Y25" s="1" t="n">
        <v>0</v>
      </c>
      <c r="Z25" s="1" t="n">
        <v>0</v>
      </c>
      <c r="AA25" s="1" t="n">
        <v>0</v>
      </c>
      <c r="AB25" s="1" t="n">
        <v>209866</v>
      </c>
      <c r="AC25" s="1" t="n">
        <v>39107</v>
      </c>
      <c r="AD25" s="1" t="n">
        <v>0.186343</v>
      </c>
      <c r="AE25" s="1" t="n">
        <v>172450</v>
      </c>
      <c r="AF25" s="1" t="n">
        <v>0.821715</v>
      </c>
      <c r="AG25" s="1" t="n">
        <v>37377</v>
      </c>
      <c r="AH25" s="1" t="n">
        <v>0.178099</v>
      </c>
    </row>
    <row r="26" customFormat="false" ht="13.8" hidden="false" customHeight="false" outlineLevel="0" collapsed="false">
      <c r="A26" s="2" t="s">
        <v>64</v>
      </c>
      <c r="B26" s="1" t="n">
        <v>0</v>
      </c>
      <c r="C26" s="1" t="n">
        <f aca="false">(B26-AVERAGE(B$2:B$454))/STDEV(B$2:B$454)</f>
        <v>-0.115728941260973</v>
      </c>
      <c r="D26" s="1" t="n">
        <v>2</v>
      </c>
      <c r="E26" s="1" t="n">
        <f aca="false">(D26-AVERAGE(D$2:D$454))/STDEV(D$2:D$454)</f>
        <v>2.42428368943553</v>
      </c>
      <c r="F26" s="1" t="n">
        <v>0</v>
      </c>
      <c r="G26" s="1" t="n">
        <f aca="false">(F26-AVERAGE(F$2:F$454))/STDEV(F$2:F$454)</f>
        <v>-0.231020120804311</v>
      </c>
      <c r="H26" s="1" t="n">
        <v>0</v>
      </c>
      <c r="I26" s="1" t="n">
        <f aca="false">(H26-AVERAGE(H$2:H$454))/STDEV(H$2:H$454)</f>
        <v>-0.220445176720734</v>
      </c>
      <c r="J26" s="1" t="n">
        <v>0</v>
      </c>
      <c r="K26" s="1" t="n">
        <f aca="false">(J26-AVERAGE(J$2:J$454))/STDEV(J$2:J$454)</f>
        <v>-0.27998475765115</v>
      </c>
      <c r="L26" s="1" t="n">
        <v>29</v>
      </c>
      <c r="M26" s="1"/>
      <c r="N26" s="1" t="n">
        <v>65</v>
      </c>
      <c r="O26" s="1"/>
      <c r="P26" s="1" t="n">
        <v>0.446154</v>
      </c>
      <c r="Q26" s="1"/>
      <c r="R26" s="1" t="n">
        <v>1217</v>
      </c>
      <c r="S26" s="1"/>
      <c r="T26" s="1" t="n">
        <v>0.0562281</v>
      </c>
      <c r="U26" s="1"/>
      <c r="V26" s="1" t="n">
        <v>4</v>
      </c>
      <c r="W26" s="1" t="n">
        <v>1</v>
      </c>
      <c r="X26" s="1" t="n">
        <v>0.0821693</v>
      </c>
      <c r="Y26" s="1" t="n">
        <v>0</v>
      </c>
      <c r="Z26" s="1" t="n">
        <v>0</v>
      </c>
      <c r="AA26" s="1" t="n">
        <v>0</v>
      </c>
      <c r="AB26" s="1" t="n">
        <v>21644</v>
      </c>
      <c r="AC26" s="1" t="n">
        <v>-437</v>
      </c>
      <c r="AD26" s="1" t="n">
        <v>-0.0201904</v>
      </c>
      <c r="AE26" s="1" t="n">
        <v>17315</v>
      </c>
      <c r="AF26" s="1" t="n">
        <v>0.799991</v>
      </c>
      <c r="AG26" s="1" t="n">
        <v>0</v>
      </c>
      <c r="AH26" s="1" t="n">
        <v>0</v>
      </c>
    </row>
    <row r="27" customFormat="false" ht="13.8" hidden="false" customHeight="false" outlineLevel="0" collapsed="false">
      <c r="A27" s="2" t="s">
        <v>65</v>
      </c>
      <c r="B27" s="1" t="n">
        <v>0</v>
      </c>
      <c r="C27" s="1" t="n">
        <f aca="false">(B27-AVERAGE(B$2:B$454))/STDEV(B$2:B$454)</f>
        <v>-0.115728941260973</v>
      </c>
      <c r="D27" s="1" t="n">
        <v>0</v>
      </c>
      <c r="E27" s="1" t="n">
        <f aca="false">(D27-AVERAGE(D$2:D$454))/STDEV(D$2:D$454)</f>
        <v>-0.402487253458408</v>
      </c>
      <c r="F27" s="1" t="n">
        <v>0</v>
      </c>
      <c r="G27" s="1" t="n">
        <f aca="false">(F27-AVERAGE(F$2:F$454))/STDEV(F$2:F$454)</f>
        <v>-0.231020120804311</v>
      </c>
      <c r="H27" s="1" t="n">
        <v>0</v>
      </c>
      <c r="I27" s="1" t="n">
        <f aca="false">(H27-AVERAGE(H$2:H$454))/STDEV(H$2:H$454)</f>
        <v>-0.220445176720734</v>
      </c>
      <c r="J27" s="1" t="n">
        <v>0</v>
      </c>
      <c r="K27" s="1" t="n">
        <f aca="false">(J27-AVERAGE(J$2:J$454))/STDEV(J$2:J$454)</f>
        <v>-0.27998475765115</v>
      </c>
      <c r="L27" s="1" t="n">
        <v>34</v>
      </c>
      <c r="M27" s="1"/>
      <c r="N27" s="1" t="n">
        <v>163</v>
      </c>
      <c r="O27" s="1"/>
      <c r="P27" s="1" t="n">
        <v>0.208589</v>
      </c>
      <c r="Q27" s="1"/>
      <c r="R27" s="1" t="n">
        <v>5154</v>
      </c>
      <c r="S27" s="1"/>
      <c r="T27" s="1" t="n">
        <v>0.040281</v>
      </c>
      <c r="U27" s="1"/>
      <c r="V27" s="1" t="n">
        <v>4</v>
      </c>
      <c r="W27" s="1" t="n">
        <v>2</v>
      </c>
      <c r="X27" s="1" t="n">
        <v>0.0388048</v>
      </c>
      <c r="Y27" s="1" t="n">
        <v>0</v>
      </c>
      <c r="Z27" s="1" t="n">
        <v>0</v>
      </c>
      <c r="AA27" s="1" t="n">
        <v>0</v>
      </c>
      <c r="AB27" s="1" t="n">
        <v>127951</v>
      </c>
      <c r="AC27" s="1" t="n">
        <v>-5351</v>
      </c>
      <c r="AD27" s="1" t="n">
        <v>-0.0418207</v>
      </c>
      <c r="AE27" s="1" t="n">
        <v>0</v>
      </c>
      <c r="AF27" s="1" t="n">
        <v>0</v>
      </c>
      <c r="AG27" s="1" t="n">
        <v>0</v>
      </c>
      <c r="AH27" s="1" t="n">
        <v>0</v>
      </c>
    </row>
    <row r="28" customFormat="false" ht="13.8" hidden="false" customHeight="false" outlineLevel="0" collapsed="false">
      <c r="A28" s="2" t="s">
        <v>66</v>
      </c>
      <c r="B28" s="1" t="n">
        <v>0</v>
      </c>
      <c r="C28" s="1" t="n">
        <f aca="false">(B28-AVERAGE(B$2:B$454))/STDEV(B$2:B$454)</f>
        <v>-0.115728941260973</v>
      </c>
      <c r="D28" s="1" t="n">
        <v>1</v>
      </c>
      <c r="E28" s="1" t="n">
        <f aca="false">(D28-AVERAGE(D$2:D$454))/STDEV(D$2:D$454)</f>
        <v>1.01089821798856</v>
      </c>
      <c r="F28" s="1" t="n">
        <v>0</v>
      </c>
      <c r="G28" s="1" t="n">
        <f aca="false">(F28-AVERAGE(F$2:F$454))/STDEV(F$2:F$454)</f>
        <v>-0.231020120804311</v>
      </c>
      <c r="H28" s="1" t="n">
        <v>0</v>
      </c>
      <c r="I28" s="1" t="n">
        <f aca="false">(H28-AVERAGE(H$2:H$454))/STDEV(H$2:H$454)</f>
        <v>-0.220445176720734</v>
      </c>
      <c r="J28" s="1" t="n">
        <v>0</v>
      </c>
      <c r="K28" s="1" t="n">
        <f aca="false">(J28-AVERAGE(J$2:J$454))/STDEV(J$2:J$454)</f>
        <v>-0.27998475765115</v>
      </c>
      <c r="L28" s="1" t="n">
        <v>122</v>
      </c>
      <c r="M28" s="1"/>
      <c r="N28" s="1" t="n">
        <v>1082</v>
      </c>
      <c r="O28" s="1"/>
      <c r="P28" s="1" t="n">
        <v>0.112754</v>
      </c>
      <c r="Q28" s="1"/>
      <c r="R28" s="1" t="n">
        <v>65531</v>
      </c>
      <c r="S28" s="1"/>
      <c r="T28" s="1" t="n">
        <v>0.0312745</v>
      </c>
      <c r="U28" s="1"/>
      <c r="V28" s="1" t="n">
        <v>9</v>
      </c>
      <c r="W28" s="1" t="n">
        <v>4</v>
      </c>
      <c r="X28" s="1" t="n">
        <v>0.00610398</v>
      </c>
      <c r="Y28" s="1" t="n">
        <v>4</v>
      </c>
      <c r="Z28" s="1" t="n">
        <v>0</v>
      </c>
      <c r="AA28" s="1" t="n">
        <v>2</v>
      </c>
      <c r="AB28" s="1" t="n">
        <v>2095350</v>
      </c>
      <c r="AC28" s="1" t="n">
        <v>26564</v>
      </c>
      <c r="AD28" s="1" t="n">
        <v>0.0126776</v>
      </c>
      <c r="AE28" s="1" t="n">
        <v>1270440</v>
      </c>
      <c r="AF28" s="1" t="n">
        <v>0.606315</v>
      </c>
      <c r="AG28" s="1" t="n">
        <v>0</v>
      </c>
      <c r="AH28" s="1" t="n">
        <v>0</v>
      </c>
    </row>
    <row r="29" customFormat="false" ht="13.8" hidden="false" customHeight="false" outlineLevel="0" collapsed="false">
      <c r="A29" s="2" t="s">
        <v>67</v>
      </c>
      <c r="B29" s="1" t="n">
        <v>0</v>
      </c>
      <c r="C29" s="1" t="n">
        <f aca="false">(B29-AVERAGE(B$2:B$454))/STDEV(B$2:B$454)</f>
        <v>-0.115728941260973</v>
      </c>
      <c r="D29" s="1" t="n">
        <v>1</v>
      </c>
      <c r="E29" s="1" t="n">
        <f aca="false">(D29-AVERAGE(D$2:D$454))/STDEV(D$2:D$454)</f>
        <v>1.01089821798856</v>
      </c>
      <c r="F29" s="1" t="n">
        <v>0</v>
      </c>
      <c r="G29" s="1" t="n">
        <f aca="false">(F29-AVERAGE(F$2:F$454))/STDEV(F$2:F$454)</f>
        <v>-0.231020120804311</v>
      </c>
      <c r="H29" s="1" t="n">
        <v>0</v>
      </c>
      <c r="I29" s="1" t="n">
        <f aca="false">(H29-AVERAGE(H$2:H$454))/STDEV(H$2:H$454)</f>
        <v>-0.220445176720734</v>
      </c>
      <c r="J29" s="1" t="n">
        <v>0</v>
      </c>
      <c r="K29" s="1" t="n">
        <f aca="false">(J29-AVERAGE(J$2:J$454))/STDEV(J$2:J$454)</f>
        <v>-0.27998475765115</v>
      </c>
      <c r="L29" s="1" t="n">
        <v>186</v>
      </c>
      <c r="M29" s="1"/>
      <c r="N29" s="1" t="n">
        <v>1669</v>
      </c>
      <c r="O29" s="1"/>
      <c r="P29" s="1" t="n">
        <v>0.111444</v>
      </c>
      <c r="Q29" s="1"/>
      <c r="R29" s="1" t="n">
        <v>52486</v>
      </c>
      <c r="S29" s="1"/>
      <c r="T29" s="1" t="n">
        <v>0.034278</v>
      </c>
      <c r="U29" s="1"/>
      <c r="V29" s="1" t="n">
        <v>8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1531190</v>
      </c>
      <c r="AC29" s="1" t="n">
        <v>119788</v>
      </c>
      <c r="AD29" s="1" t="n">
        <v>0.0782321</v>
      </c>
      <c r="AE29" s="1" t="n">
        <v>954815</v>
      </c>
      <c r="AF29" s="1" t="n">
        <v>0.623578</v>
      </c>
      <c r="AG29" s="1" t="n">
        <v>0</v>
      </c>
      <c r="AH29" s="1" t="n">
        <v>0</v>
      </c>
    </row>
    <row r="30" customFormat="false" ht="13.8" hidden="false" customHeight="false" outlineLevel="0" collapsed="false">
      <c r="A30" s="2" t="s">
        <v>68</v>
      </c>
      <c r="B30" s="1" t="n">
        <v>0</v>
      </c>
      <c r="C30" s="1" t="n">
        <f aca="false">(B30-AVERAGE(B$2:B$454))/STDEV(B$2:B$454)</f>
        <v>-0.115728941260973</v>
      </c>
      <c r="D30" s="1" t="n">
        <v>0</v>
      </c>
      <c r="E30" s="1" t="n">
        <f aca="false">(D30-AVERAGE(D$2:D$454))/STDEV(D$2:D$454)</f>
        <v>-0.402487253458408</v>
      </c>
      <c r="F30" s="1" t="n">
        <v>0</v>
      </c>
      <c r="G30" s="1" t="n">
        <f aca="false">(F30-AVERAGE(F$2:F$454))/STDEV(F$2:F$454)</f>
        <v>-0.231020120804311</v>
      </c>
      <c r="H30" s="1" t="n">
        <v>0</v>
      </c>
      <c r="I30" s="1" t="n">
        <f aca="false">(H30-AVERAGE(H$2:H$454))/STDEV(H$2:H$454)</f>
        <v>-0.220445176720734</v>
      </c>
      <c r="J30" s="1" t="n">
        <v>0</v>
      </c>
      <c r="K30" s="1" t="n">
        <f aca="false">(J30-AVERAGE(J$2:J$454))/STDEV(J$2:J$454)</f>
        <v>-0.27998475765115</v>
      </c>
      <c r="L30" s="1" t="n">
        <v>35</v>
      </c>
      <c r="M30" s="1"/>
      <c r="N30" s="1" t="n">
        <v>212</v>
      </c>
      <c r="O30" s="1"/>
      <c r="P30" s="1" t="n">
        <v>0.165094</v>
      </c>
      <c r="Q30" s="1"/>
      <c r="R30" s="1" t="n">
        <v>10450</v>
      </c>
      <c r="S30" s="1"/>
      <c r="T30" s="1" t="n">
        <v>0.0408101</v>
      </c>
      <c r="U30" s="1"/>
      <c r="V30" s="1" t="n">
        <v>2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256064</v>
      </c>
      <c r="AC30" s="1" t="n">
        <v>19018</v>
      </c>
      <c r="AD30" s="1" t="n">
        <v>0.0742705</v>
      </c>
      <c r="AE30" s="1" t="n">
        <v>163652</v>
      </c>
      <c r="AF30" s="1" t="n">
        <v>0.639106</v>
      </c>
      <c r="AG30" s="1" t="n">
        <v>116522</v>
      </c>
      <c r="AH30" s="1" t="n">
        <v>0.45505</v>
      </c>
    </row>
    <row r="31" customFormat="false" ht="13.8" hidden="false" customHeight="false" outlineLevel="0" collapsed="false">
      <c r="A31" s="2" t="s">
        <v>69</v>
      </c>
      <c r="B31" s="1" t="n">
        <v>0</v>
      </c>
      <c r="C31" s="1" t="n">
        <f aca="false">(B31-AVERAGE(B$2:B$454))/STDEV(B$2:B$454)</f>
        <v>-0.115728941260973</v>
      </c>
      <c r="D31" s="1" t="n">
        <v>0</v>
      </c>
      <c r="E31" s="1" t="n">
        <f aca="false">(D31-AVERAGE(D$2:D$454))/STDEV(D$2:D$454)</f>
        <v>-0.402487253458408</v>
      </c>
      <c r="F31" s="1" t="n">
        <v>0</v>
      </c>
      <c r="G31" s="1" t="n">
        <f aca="false">(F31-AVERAGE(F$2:F$454))/STDEV(F$2:F$454)</f>
        <v>-0.231020120804311</v>
      </c>
      <c r="H31" s="1" t="n">
        <v>0</v>
      </c>
      <c r="I31" s="1" t="n">
        <f aca="false">(H31-AVERAGE(H$2:H$454))/STDEV(H$2:H$454)</f>
        <v>-0.220445176720734</v>
      </c>
      <c r="J31" s="1" t="n">
        <v>2</v>
      </c>
      <c r="K31" s="1" t="n">
        <f aca="false">(J31-AVERAGE(J$2:J$454))/STDEV(J$2:J$454)</f>
        <v>0.629213057517101</v>
      </c>
      <c r="L31" s="1" t="n">
        <v>114</v>
      </c>
      <c r="M31" s="1"/>
      <c r="N31" s="1" t="n">
        <v>489</v>
      </c>
      <c r="O31" s="1"/>
      <c r="P31" s="1" t="n">
        <v>0.233129</v>
      </c>
      <c r="Q31" s="1"/>
      <c r="R31" s="1" t="n">
        <v>10392</v>
      </c>
      <c r="S31" s="1"/>
      <c r="T31" s="1" t="n">
        <v>0.0321598</v>
      </c>
      <c r="U31" s="1"/>
      <c r="V31" s="1" t="n">
        <v>7</v>
      </c>
      <c r="W31" s="1" t="n">
        <v>1</v>
      </c>
      <c r="X31" s="1" t="n">
        <v>0.00962279</v>
      </c>
      <c r="Y31" s="1" t="n">
        <v>0</v>
      </c>
      <c r="Z31" s="1" t="n">
        <v>0</v>
      </c>
      <c r="AA31" s="1" t="n">
        <v>0</v>
      </c>
      <c r="AB31" s="1" t="n">
        <v>323136</v>
      </c>
      <c r="AC31" s="1" t="n">
        <v>1820</v>
      </c>
      <c r="AD31" s="1" t="n">
        <v>0.0056323</v>
      </c>
      <c r="AE31" s="1" t="n">
        <v>232584</v>
      </c>
      <c r="AF31" s="1" t="n">
        <v>0.719771</v>
      </c>
      <c r="AG31" s="1" t="n">
        <v>116529</v>
      </c>
      <c r="AH31" s="1" t="n">
        <v>0.360619</v>
      </c>
    </row>
    <row r="32" customFormat="false" ht="13.8" hidden="false" customHeight="false" outlineLevel="0" collapsed="false">
      <c r="A32" s="2" t="s">
        <v>70</v>
      </c>
      <c r="B32" s="1" t="n">
        <v>0</v>
      </c>
      <c r="C32" s="1" t="n">
        <f aca="false">(B32-AVERAGE(B$2:B$454))/STDEV(B$2:B$454)</f>
        <v>-0.115728941260973</v>
      </c>
      <c r="D32" s="1" t="n">
        <v>1</v>
      </c>
      <c r="E32" s="1" t="n">
        <f aca="false">(D32-AVERAGE(D$2:D$454))/STDEV(D$2:D$454)</f>
        <v>1.01089821798856</v>
      </c>
      <c r="F32" s="1" t="n">
        <v>0</v>
      </c>
      <c r="G32" s="1" t="n">
        <f aca="false">(F32-AVERAGE(F$2:F$454))/STDEV(F$2:F$454)</f>
        <v>-0.231020120804311</v>
      </c>
      <c r="H32" s="1" t="n">
        <v>0</v>
      </c>
      <c r="I32" s="1" t="n">
        <f aca="false">(H32-AVERAGE(H$2:H$454))/STDEV(H$2:H$454)</f>
        <v>-0.220445176720734</v>
      </c>
      <c r="J32" s="1" t="n">
        <v>0</v>
      </c>
      <c r="K32" s="1" t="n">
        <f aca="false">(J32-AVERAGE(J$2:J$454))/STDEV(J$2:J$454)</f>
        <v>-0.27998475765115</v>
      </c>
      <c r="L32" s="1" t="n">
        <v>110</v>
      </c>
      <c r="M32" s="1"/>
      <c r="N32" s="1" t="n">
        <v>261</v>
      </c>
      <c r="O32" s="1"/>
      <c r="P32" s="1" t="n">
        <v>0.421456</v>
      </c>
      <c r="Q32" s="1"/>
      <c r="R32" s="1" t="n">
        <v>17863</v>
      </c>
      <c r="S32" s="1"/>
      <c r="T32" s="1" t="n">
        <v>0.0659931</v>
      </c>
      <c r="U32" s="1"/>
      <c r="V32" s="1" t="n">
        <v>5</v>
      </c>
      <c r="W32" s="1" t="n">
        <v>2</v>
      </c>
      <c r="X32" s="1" t="n">
        <v>0.0111963</v>
      </c>
      <c r="Y32" s="1" t="n">
        <v>0</v>
      </c>
      <c r="Z32" s="1" t="n">
        <v>0</v>
      </c>
      <c r="AA32" s="1" t="n">
        <v>0</v>
      </c>
      <c r="AB32" s="1" t="n">
        <v>270680</v>
      </c>
      <c r="AC32" s="1" t="n">
        <v>10570</v>
      </c>
      <c r="AD32" s="1" t="n">
        <v>0.0390498</v>
      </c>
      <c r="AE32" s="1" t="n">
        <v>254439</v>
      </c>
      <c r="AF32" s="1" t="n">
        <v>0.939999</v>
      </c>
      <c r="AG32" s="1" t="n">
        <v>0</v>
      </c>
      <c r="AH32" s="1" t="n">
        <v>0</v>
      </c>
    </row>
    <row r="33" customFormat="false" ht="13.8" hidden="false" customHeight="false" outlineLevel="0" collapsed="false">
      <c r="A33" s="2" t="s">
        <v>71</v>
      </c>
      <c r="B33" s="1" t="n">
        <v>0</v>
      </c>
      <c r="C33" s="1" t="n">
        <f aca="false">(B33-AVERAGE(B$2:B$454))/STDEV(B$2:B$454)</f>
        <v>-0.115728941260973</v>
      </c>
      <c r="D33" s="1" t="n">
        <v>1</v>
      </c>
      <c r="E33" s="1" t="n">
        <f aca="false">(D33-AVERAGE(D$2:D$454))/STDEV(D$2:D$454)</f>
        <v>1.01089821798856</v>
      </c>
      <c r="F33" s="1" t="n">
        <v>0</v>
      </c>
      <c r="G33" s="1" t="n">
        <f aca="false">(F33-AVERAGE(F$2:F$454))/STDEV(F$2:F$454)</f>
        <v>-0.231020120804311</v>
      </c>
      <c r="H33" s="1" t="n">
        <v>0</v>
      </c>
      <c r="I33" s="1" t="n">
        <f aca="false">(H33-AVERAGE(H$2:H$454))/STDEV(H$2:H$454)</f>
        <v>-0.220445176720734</v>
      </c>
      <c r="J33" s="1" t="n">
        <v>0</v>
      </c>
      <c r="K33" s="1" t="n">
        <f aca="false">(J33-AVERAGE(J$2:J$454))/STDEV(J$2:J$454)</f>
        <v>-0.27998475765115</v>
      </c>
      <c r="L33" s="1" t="n">
        <v>105</v>
      </c>
      <c r="M33" s="1"/>
      <c r="N33" s="1" t="n">
        <v>710</v>
      </c>
      <c r="O33" s="1"/>
      <c r="P33" s="1" t="n">
        <v>0.147887</v>
      </c>
      <c r="Q33" s="1"/>
      <c r="R33" s="1" t="n">
        <v>70000</v>
      </c>
      <c r="S33" s="1"/>
      <c r="T33" s="1" t="n">
        <v>0.0270122</v>
      </c>
      <c r="U33" s="1"/>
      <c r="V33" s="1" t="n">
        <v>5</v>
      </c>
      <c r="W33" s="1" t="n">
        <v>1</v>
      </c>
      <c r="X33" s="1" t="n">
        <v>0.00142857</v>
      </c>
      <c r="Y33" s="1" t="n">
        <v>2</v>
      </c>
      <c r="Z33" s="1" t="n">
        <v>0</v>
      </c>
      <c r="AA33" s="1" t="n">
        <v>0</v>
      </c>
      <c r="AB33" s="1" t="n">
        <v>2591420</v>
      </c>
      <c r="AC33" s="1" t="n">
        <v>99679</v>
      </c>
      <c r="AD33" s="1" t="n">
        <v>0.0384649</v>
      </c>
      <c r="AE33" s="1" t="n">
        <v>1258700</v>
      </c>
      <c r="AF33" s="1" t="n">
        <v>0.485717</v>
      </c>
      <c r="AG33" s="1" t="n">
        <v>377210</v>
      </c>
      <c r="AH33" s="1" t="n">
        <v>0.145561</v>
      </c>
    </row>
    <row r="34" customFormat="false" ht="13.8" hidden="false" customHeight="false" outlineLevel="0" collapsed="false">
      <c r="A34" s="2" t="s">
        <v>72</v>
      </c>
      <c r="B34" s="1" t="n">
        <v>0</v>
      </c>
      <c r="C34" s="1" t="n">
        <f aca="false">(B34-AVERAGE(B$2:B$454))/STDEV(B$2:B$454)</f>
        <v>-0.115728941260973</v>
      </c>
      <c r="D34" s="1" t="n">
        <v>1</v>
      </c>
      <c r="E34" s="1" t="n">
        <f aca="false">(D34-AVERAGE(D$2:D$454))/STDEV(D$2:D$454)</f>
        <v>1.01089821798856</v>
      </c>
      <c r="F34" s="1" t="n">
        <v>0</v>
      </c>
      <c r="G34" s="1" t="n">
        <f aca="false">(F34-AVERAGE(F$2:F$454))/STDEV(F$2:F$454)</f>
        <v>-0.231020120804311</v>
      </c>
      <c r="H34" s="1" t="n">
        <v>0</v>
      </c>
      <c r="I34" s="1" t="n">
        <f aca="false">(H34-AVERAGE(H$2:H$454))/STDEV(H$2:H$454)</f>
        <v>-0.220445176720734</v>
      </c>
      <c r="J34" s="1" t="n">
        <v>1</v>
      </c>
      <c r="K34" s="1" t="n">
        <f aca="false">(J34-AVERAGE(J$2:J$454))/STDEV(J$2:J$454)</f>
        <v>0.174614149932975</v>
      </c>
      <c r="L34" s="1" t="n">
        <v>8</v>
      </c>
      <c r="M34" s="1"/>
      <c r="N34" s="1" t="n">
        <v>27</v>
      </c>
      <c r="O34" s="1"/>
      <c r="P34" s="1" t="n">
        <v>0.296296</v>
      </c>
      <c r="Q34" s="1"/>
      <c r="R34" s="1" t="n">
        <v>150</v>
      </c>
      <c r="S34" s="1"/>
      <c r="T34" s="1" t="n">
        <v>0.0191283</v>
      </c>
      <c r="U34" s="1"/>
      <c r="V34" s="1" t="n">
        <v>2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7841.79</v>
      </c>
      <c r="AC34" s="1" t="n">
        <v>125.15</v>
      </c>
      <c r="AD34" s="1" t="n">
        <v>0.0159594</v>
      </c>
      <c r="AE34" s="1" t="n">
        <v>2163.03</v>
      </c>
      <c r="AF34" s="1" t="n">
        <v>0.275834</v>
      </c>
      <c r="AG34" s="1" t="n">
        <v>0</v>
      </c>
      <c r="AH34" s="1" t="n">
        <v>0</v>
      </c>
    </row>
    <row r="35" customFormat="false" ht="13.8" hidden="false" customHeight="false" outlineLevel="0" collapsed="false">
      <c r="A35" s="2" t="s">
        <v>73</v>
      </c>
      <c r="B35" s="1" t="n">
        <v>0</v>
      </c>
      <c r="C35" s="1" t="n">
        <f aca="false">(B35-AVERAGE(B$2:B$454))/STDEV(B$2:B$454)</f>
        <v>-0.115728941260973</v>
      </c>
      <c r="D35" s="1" t="n">
        <v>0</v>
      </c>
      <c r="E35" s="1" t="n">
        <f aca="false">(D35-AVERAGE(D$2:D$454))/STDEV(D$2:D$454)</f>
        <v>-0.402487253458408</v>
      </c>
      <c r="F35" s="1" t="n">
        <v>0</v>
      </c>
      <c r="G35" s="1" t="n">
        <f aca="false">(F35-AVERAGE(F$2:F$454))/STDEV(F$2:F$454)</f>
        <v>-0.231020120804311</v>
      </c>
      <c r="H35" s="1" t="n">
        <v>0</v>
      </c>
      <c r="I35" s="1" t="n">
        <f aca="false">(H35-AVERAGE(H$2:H$454))/STDEV(H$2:H$454)</f>
        <v>-0.220445176720734</v>
      </c>
      <c r="J35" s="1" t="n">
        <v>0</v>
      </c>
      <c r="K35" s="1" t="n">
        <f aca="false">(J35-AVERAGE(J$2:J$454))/STDEV(J$2:J$454)</f>
        <v>-0.27998475765115</v>
      </c>
      <c r="L35" s="1" t="n">
        <v>36</v>
      </c>
      <c r="M35" s="1"/>
      <c r="N35" s="1" t="n">
        <v>251</v>
      </c>
      <c r="O35" s="1"/>
      <c r="P35" s="1" t="n">
        <v>0.143426</v>
      </c>
      <c r="Q35" s="1"/>
      <c r="R35" s="1" t="n">
        <v>6920</v>
      </c>
      <c r="S35" s="1"/>
      <c r="T35" s="1" t="n">
        <v>0.0303433</v>
      </c>
      <c r="U35" s="1"/>
      <c r="V35" s="1" t="n">
        <v>9</v>
      </c>
      <c r="W35" s="1" t="n">
        <v>1</v>
      </c>
      <c r="X35" s="1" t="n">
        <v>0.0144509</v>
      </c>
      <c r="Y35" s="1" t="n">
        <v>0</v>
      </c>
      <c r="Z35" s="1" t="n">
        <v>0</v>
      </c>
      <c r="AA35" s="1" t="n">
        <v>0</v>
      </c>
      <c r="AB35" s="1" t="n">
        <v>228057</v>
      </c>
      <c r="AC35" s="1" t="n">
        <v>12243</v>
      </c>
      <c r="AD35" s="1" t="n">
        <v>0.0536839</v>
      </c>
      <c r="AE35" s="1" t="n">
        <v>182500</v>
      </c>
      <c r="AF35" s="1" t="n">
        <v>0.800239</v>
      </c>
      <c r="AG35" s="1" t="n">
        <v>0</v>
      </c>
      <c r="AH35" s="1" t="n">
        <v>0</v>
      </c>
    </row>
    <row r="36" customFormat="false" ht="13.8" hidden="false" customHeight="false" outlineLevel="0" collapsed="false">
      <c r="A36" s="2" t="s">
        <v>74</v>
      </c>
      <c r="B36" s="1" t="n">
        <v>0</v>
      </c>
      <c r="C36" s="1" t="n">
        <f aca="false">(B36-AVERAGE(B$2:B$454))/STDEV(B$2:B$454)</f>
        <v>-0.115728941260973</v>
      </c>
      <c r="D36" s="1" t="n">
        <v>0</v>
      </c>
      <c r="E36" s="1" t="n">
        <f aca="false">(D36-AVERAGE(D$2:D$454))/STDEV(D$2:D$454)</f>
        <v>-0.402487253458408</v>
      </c>
      <c r="F36" s="1" t="n">
        <v>0</v>
      </c>
      <c r="G36" s="1" t="n">
        <f aca="false">(F36-AVERAGE(F$2:F$454))/STDEV(F$2:F$454)</f>
        <v>-0.231020120804311</v>
      </c>
      <c r="H36" s="1" t="n">
        <v>1</v>
      </c>
      <c r="I36" s="1" t="n">
        <f aca="false">(H36-AVERAGE(H$2:H$454))/STDEV(H$2:H$454)</f>
        <v>0.841912962156847</v>
      </c>
      <c r="J36" s="1" t="n">
        <v>0</v>
      </c>
      <c r="K36" s="1" t="n">
        <f aca="false">(J36-AVERAGE(J$2:J$454))/STDEV(J$2:J$454)</f>
        <v>-0.27998475765115</v>
      </c>
      <c r="L36" s="1" t="n">
        <v>14</v>
      </c>
      <c r="M36" s="1"/>
      <c r="N36" s="1" t="n">
        <v>38</v>
      </c>
      <c r="O36" s="1"/>
      <c r="P36" s="1" t="n">
        <v>0.368421</v>
      </c>
      <c r="Q36" s="1"/>
      <c r="R36" s="1" t="n">
        <v>454</v>
      </c>
      <c r="S36" s="1"/>
      <c r="T36" s="1" t="n">
        <v>0.0207173</v>
      </c>
      <c r="U36" s="1"/>
      <c r="V36" s="1" t="n">
        <v>4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21914</v>
      </c>
      <c r="AC36" s="1" t="n">
        <v>1620</v>
      </c>
      <c r="AD36" s="1" t="n">
        <v>0.0739253</v>
      </c>
      <c r="AE36" s="1" t="n">
        <v>21258</v>
      </c>
      <c r="AF36" s="1" t="n">
        <v>0.970065</v>
      </c>
      <c r="AG36" s="1" t="n">
        <v>0</v>
      </c>
      <c r="AH36" s="1" t="n">
        <v>0</v>
      </c>
    </row>
    <row r="37" customFormat="false" ht="13.8" hidden="false" customHeight="false" outlineLevel="0" collapsed="false">
      <c r="A37" s="2" t="s">
        <v>75</v>
      </c>
      <c r="B37" s="1" t="n">
        <v>0</v>
      </c>
      <c r="C37" s="1" t="n">
        <f aca="false">(B37-AVERAGE(B$2:B$454))/STDEV(B$2:B$454)</f>
        <v>-0.115728941260973</v>
      </c>
      <c r="D37" s="1" t="n">
        <v>0</v>
      </c>
      <c r="E37" s="1" t="n">
        <f aca="false">(D37-AVERAGE(D$2:D$454))/STDEV(D$2:D$454)</f>
        <v>-0.402487253458408</v>
      </c>
      <c r="F37" s="1" t="n">
        <v>1</v>
      </c>
      <c r="G37" s="1" t="n">
        <f aca="false">(F37-AVERAGE(F$2:F$454))/STDEV(F$2:F$454)</f>
        <v>4.31907182373277</v>
      </c>
      <c r="H37" s="1" t="n">
        <v>1</v>
      </c>
      <c r="I37" s="1" t="n">
        <f aca="false">(H37-AVERAGE(H$2:H$454))/STDEV(H$2:H$454)</f>
        <v>0.841912962156847</v>
      </c>
      <c r="J37" s="1" t="n">
        <v>3</v>
      </c>
      <c r="K37" s="1" t="n">
        <f aca="false">(J37-AVERAGE(J$2:J$454))/STDEV(J$2:J$454)</f>
        <v>1.08381196510123</v>
      </c>
      <c r="L37" s="1" t="n">
        <v>10</v>
      </c>
      <c r="M37" s="1"/>
      <c r="N37" s="1" t="n">
        <v>25</v>
      </c>
      <c r="O37" s="1"/>
      <c r="P37" s="1" t="n">
        <v>0.4</v>
      </c>
      <c r="Q37" s="1"/>
      <c r="R37" s="1" t="n">
        <v>865.9</v>
      </c>
      <c r="S37" s="1"/>
      <c r="T37" s="1" t="n">
        <v>0.0780864</v>
      </c>
      <c r="U37" s="1"/>
      <c r="V37" s="1" t="n">
        <v>3</v>
      </c>
      <c r="W37" s="1" t="n">
        <v>1</v>
      </c>
      <c r="X37" s="1" t="n">
        <v>0.115487</v>
      </c>
      <c r="Y37" s="1" t="n">
        <v>0</v>
      </c>
      <c r="Z37" s="1" t="n">
        <v>0</v>
      </c>
      <c r="AA37" s="1" t="n">
        <v>0</v>
      </c>
      <c r="AB37" s="1" t="n">
        <v>11089</v>
      </c>
      <c r="AC37" s="1" t="n">
        <v>-3041</v>
      </c>
      <c r="AD37" s="1" t="n">
        <v>-0.274236</v>
      </c>
      <c r="AE37" s="1" t="n">
        <v>9038.03</v>
      </c>
      <c r="AF37" s="1" t="n">
        <v>0.815045</v>
      </c>
      <c r="AG37" s="1" t="n">
        <v>0</v>
      </c>
      <c r="AH37" s="1" t="n">
        <v>0</v>
      </c>
    </row>
    <row r="38" customFormat="false" ht="13.8" hidden="false" customHeight="false" outlineLevel="0" collapsed="false">
      <c r="A38" s="2" t="s">
        <v>76</v>
      </c>
      <c r="B38" s="1" t="n">
        <v>0</v>
      </c>
      <c r="C38" s="1" t="n">
        <f aca="false">(B38-AVERAGE(B$2:B$454))/STDEV(B$2:B$454)</f>
        <v>-0.115728941260973</v>
      </c>
      <c r="D38" s="1" t="n">
        <v>0</v>
      </c>
      <c r="E38" s="1" t="n">
        <f aca="false">(D38-AVERAGE(D$2:D$454))/STDEV(D$2:D$454)</f>
        <v>-0.402487253458408</v>
      </c>
      <c r="F38" s="1" t="n">
        <v>0</v>
      </c>
      <c r="G38" s="1" t="n">
        <f aca="false">(F38-AVERAGE(F$2:F$454))/STDEV(F$2:F$454)</f>
        <v>-0.231020120804311</v>
      </c>
      <c r="H38" s="1" t="n">
        <v>0</v>
      </c>
      <c r="I38" s="1" t="n">
        <f aca="false">(H38-AVERAGE(H$2:H$454))/STDEV(H$2:H$454)</f>
        <v>-0.220445176720734</v>
      </c>
      <c r="J38" s="1" t="n">
        <v>0</v>
      </c>
      <c r="K38" s="1" t="n">
        <f aca="false">(J38-AVERAGE(J$2:J$454))/STDEV(J$2:J$454)</f>
        <v>-0.27998475765115</v>
      </c>
      <c r="L38" s="1" t="n">
        <v>12</v>
      </c>
      <c r="M38" s="1"/>
      <c r="N38" s="1" t="n">
        <v>27</v>
      </c>
      <c r="O38" s="1"/>
      <c r="P38" s="1" t="n">
        <v>0.444444</v>
      </c>
      <c r="Q38" s="1"/>
      <c r="R38" s="1" t="n">
        <v>310</v>
      </c>
      <c r="S38" s="1"/>
      <c r="T38" s="1" t="n">
        <v>0.0937689</v>
      </c>
      <c r="U38" s="1"/>
      <c r="V38" s="1" t="n">
        <v>4</v>
      </c>
      <c r="W38" s="1" t="n">
        <v>1</v>
      </c>
      <c r="X38" s="1" t="n">
        <v>0.322581</v>
      </c>
      <c r="Y38" s="1" t="n">
        <v>0</v>
      </c>
      <c r="Z38" s="1" t="n">
        <v>0</v>
      </c>
      <c r="AA38" s="1" t="n">
        <v>0</v>
      </c>
      <c r="AB38" s="1" t="n">
        <v>3306</v>
      </c>
      <c r="AC38" s="1" t="n">
        <v>-88</v>
      </c>
      <c r="AD38" s="1" t="n">
        <v>-0.0266183</v>
      </c>
      <c r="AE38" s="1" t="n">
        <v>2317</v>
      </c>
      <c r="AF38" s="1" t="n">
        <v>0.700847</v>
      </c>
      <c r="AG38" s="1" t="n">
        <v>0</v>
      </c>
      <c r="AH38" s="1" t="n">
        <v>0</v>
      </c>
    </row>
    <row r="39" customFormat="false" ht="13.8" hidden="false" customHeight="false" outlineLevel="0" collapsed="false">
      <c r="A39" s="2" t="s">
        <v>77</v>
      </c>
      <c r="B39" s="1" t="n">
        <v>0</v>
      </c>
      <c r="C39" s="1" t="n">
        <f aca="false">(B39-AVERAGE(B$2:B$454))/STDEV(B$2:B$454)</f>
        <v>-0.115728941260973</v>
      </c>
      <c r="D39" s="1" t="n">
        <v>0</v>
      </c>
      <c r="E39" s="1" t="n">
        <f aca="false">(D39-AVERAGE(D$2:D$454))/STDEV(D$2:D$454)</f>
        <v>-0.402487253458408</v>
      </c>
      <c r="F39" s="1" t="n">
        <v>0</v>
      </c>
      <c r="G39" s="1" t="n">
        <f aca="false">(F39-AVERAGE(F$2:F$454))/STDEV(F$2:F$454)</f>
        <v>-0.231020120804311</v>
      </c>
      <c r="H39" s="1" t="n">
        <v>1</v>
      </c>
      <c r="I39" s="1" t="n">
        <f aca="false">(H39-AVERAGE(H$2:H$454))/STDEV(H$2:H$454)</f>
        <v>0.841912962156847</v>
      </c>
      <c r="J39" s="1" t="n">
        <v>1</v>
      </c>
      <c r="K39" s="1" t="n">
        <f aca="false">(J39-AVERAGE(J$2:J$454))/STDEV(J$2:J$454)</f>
        <v>0.174614149932975</v>
      </c>
      <c r="L39" s="1" t="n">
        <v>27</v>
      </c>
      <c r="M39" s="1"/>
      <c r="N39" s="1" t="n">
        <v>116</v>
      </c>
      <c r="O39" s="1"/>
      <c r="P39" s="1" t="n">
        <v>0.232759</v>
      </c>
      <c r="Q39" s="1"/>
      <c r="R39" s="1" t="n">
        <v>2483.98</v>
      </c>
      <c r="S39" s="1"/>
      <c r="T39" s="1" t="n">
        <v>0.0580942</v>
      </c>
      <c r="U39" s="1"/>
      <c r="V39" s="1" t="n">
        <v>2</v>
      </c>
      <c r="W39" s="1" t="n">
        <v>1</v>
      </c>
      <c r="X39" s="1" t="n">
        <v>0.040258</v>
      </c>
      <c r="Y39" s="1" t="n">
        <v>0</v>
      </c>
      <c r="Z39" s="1" t="n">
        <v>0</v>
      </c>
      <c r="AA39" s="1" t="n">
        <v>0</v>
      </c>
      <c r="AB39" s="1" t="n">
        <v>42757.8</v>
      </c>
      <c r="AC39" s="1" t="n">
        <v>-1064.93</v>
      </c>
      <c r="AD39" s="1" t="n">
        <v>-0.0249061</v>
      </c>
      <c r="AE39" s="1" t="n">
        <v>28770.9</v>
      </c>
      <c r="AF39" s="1" t="n">
        <v>0.672881</v>
      </c>
      <c r="AG39" s="1" t="n">
        <v>0</v>
      </c>
      <c r="AH39" s="1" t="n">
        <v>0</v>
      </c>
    </row>
    <row r="40" customFormat="false" ht="13.8" hidden="false" customHeight="false" outlineLevel="0" collapsed="false">
      <c r="A40" s="2" t="s">
        <v>78</v>
      </c>
      <c r="B40" s="1" t="n">
        <v>0</v>
      </c>
      <c r="C40" s="1" t="n">
        <f aca="false">(B40-AVERAGE(B$2:B$454))/STDEV(B$2:B$454)</f>
        <v>-0.115728941260973</v>
      </c>
      <c r="D40" s="1" t="n">
        <v>0</v>
      </c>
      <c r="E40" s="1" t="n">
        <f aca="false">(D40-AVERAGE(D$2:D$454))/STDEV(D$2:D$454)</f>
        <v>-0.402487253458408</v>
      </c>
      <c r="F40" s="1" t="n">
        <v>0</v>
      </c>
      <c r="G40" s="1" t="n">
        <f aca="false">(F40-AVERAGE(F$2:F$454))/STDEV(F$2:F$454)</f>
        <v>-0.231020120804311</v>
      </c>
      <c r="H40" s="1" t="n">
        <v>0</v>
      </c>
      <c r="I40" s="1" t="n">
        <f aca="false">(H40-AVERAGE(H$2:H$454))/STDEV(H$2:H$454)</f>
        <v>-0.220445176720734</v>
      </c>
      <c r="J40" s="1" t="n">
        <v>0</v>
      </c>
      <c r="K40" s="1" t="n">
        <f aca="false">(J40-AVERAGE(J$2:J$454))/STDEV(J$2:J$454)</f>
        <v>-0.27998475765115</v>
      </c>
      <c r="L40" s="1" t="n">
        <v>53</v>
      </c>
      <c r="M40" s="1"/>
      <c r="N40" s="1" t="n">
        <v>227</v>
      </c>
      <c r="O40" s="1"/>
      <c r="P40" s="1" t="n">
        <v>0.23348</v>
      </c>
      <c r="Q40" s="1"/>
      <c r="R40" s="1" t="n">
        <v>19205.5</v>
      </c>
      <c r="S40" s="1"/>
      <c r="T40" s="1" t="n">
        <v>0.0325433</v>
      </c>
      <c r="U40" s="1"/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590151</v>
      </c>
      <c r="AC40" s="1" t="n">
        <v>30701</v>
      </c>
      <c r="AD40" s="1" t="n">
        <v>0.0520223</v>
      </c>
      <c r="AE40" s="1" t="n">
        <v>497400</v>
      </c>
      <c r="AF40" s="1" t="n">
        <v>0.842836</v>
      </c>
      <c r="AG40" s="1" t="n">
        <v>113425</v>
      </c>
      <c r="AH40" s="1" t="n">
        <v>0.192197</v>
      </c>
    </row>
    <row r="41" customFormat="false" ht="13.8" hidden="false" customHeight="false" outlineLevel="0" collapsed="false">
      <c r="A41" s="2" t="s">
        <v>79</v>
      </c>
      <c r="B41" s="1" t="n">
        <v>0</v>
      </c>
      <c r="C41" s="1" t="n">
        <f aca="false">(B41-AVERAGE(B$2:B$454))/STDEV(B$2:B$454)</f>
        <v>-0.115728941260973</v>
      </c>
      <c r="D41" s="1" t="n">
        <v>0</v>
      </c>
      <c r="E41" s="1" t="n">
        <f aca="false">(D41-AVERAGE(D$2:D$454))/STDEV(D$2:D$454)</f>
        <v>-0.402487253458408</v>
      </c>
      <c r="F41" s="1" t="n">
        <v>0</v>
      </c>
      <c r="G41" s="1" t="n">
        <f aca="false">(F41-AVERAGE(F$2:F$454))/STDEV(F$2:F$454)</f>
        <v>-0.231020120804311</v>
      </c>
      <c r="H41" s="1" t="n">
        <v>0</v>
      </c>
      <c r="I41" s="1" t="n">
        <f aca="false">(H41-AVERAGE(H$2:H$454))/STDEV(H$2:H$454)</f>
        <v>-0.220445176720734</v>
      </c>
      <c r="J41" s="1" t="n">
        <v>1</v>
      </c>
      <c r="K41" s="1" t="n">
        <f aca="false">(J41-AVERAGE(J$2:J$454))/STDEV(J$2:J$454)</f>
        <v>0.174614149932975</v>
      </c>
      <c r="L41" s="1" t="n">
        <v>46</v>
      </c>
      <c r="M41" s="1"/>
      <c r="N41" s="1" t="n">
        <v>257</v>
      </c>
      <c r="O41" s="1"/>
      <c r="P41" s="1" t="n">
        <v>0.178988</v>
      </c>
      <c r="Q41" s="1"/>
      <c r="R41" s="1" t="n">
        <v>5428.77</v>
      </c>
      <c r="S41" s="1"/>
      <c r="T41" s="1" t="n">
        <v>0.0791095</v>
      </c>
      <c r="U41" s="1"/>
      <c r="V41" s="1" t="n">
        <v>2</v>
      </c>
      <c r="W41" s="1" t="n">
        <v>1</v>
      </c>
      <c r="X41" s="1" t="n">
        <v>0.0184204</v>
      </c>
      <c r="Y41" s="1" t="n">
        <v>0</v>
      </c>
      <c r="Z41" s="1" t="n">
        <v>0</v>
      </c>
      <c r="AA41" s="1" t="n">
        <v>0</v>
      </c>
      <c r="AB41" s="1" t="n">
        <v>68623.5</v>
      </c>
      <c r="AC41" s="1" t="n">
        <v>-50358.2</v>
      </c>
      <c r="AD41" s="1" t="n">
        <v>-0.733834</v>
      </c>
      <c r="AE41" s="1" t="n">
        <v>53158.4</v>
      </c>
      <c r="AF41" s="1" t="n">
        <v>0.774638</v>
      </c>
      <c r="AG41" s="1" t="n">
        <v>0</v>
      </c>
      <c r="AH41" s="1" t="n">
        <v>0</v>
      </c>
    </row>
    <row r="42" customFormat="false" ht="13.8" hidden="false" customHeight="false" outlineLevel="0" collapsed="false">
      <c r="A42" s="2" t="s">
        <v>80</v>
      </c>
      <c r="B42" s="1" t="n">
        <v>0</v>
      </c>
      <c r="C42" s="1" t="n">
        <f aca="false">(B42-AVERAGE(B$2:B$454))/STDEV(B$2:B$454)</f>
        <v>-0.115728941260973</v>
      </c>
      <c r="D42" s="1" t="n">
        <v>0</v>
      </c>
      <c r="E42" s="1" t="n">
        <f aca="false">(D42-AVERAGE(D$2:D$454))/STDEV(D$2:D$454)</f>
        <v>-0.402487253458408</v>
      </c>
      <c r="F42" s="1" t="n">
        <v>0</v>
      </c>
      <c r="G42" s="1" t="n">
        <f aca="false">(F42-AVERAGE(F$2:F$454))/STDEV(F$2:F$454)</f>
        <v>-0.231020120804311</v>
      </c>
      <c r="H42" s="1" t="n">
        <v>0</v>
      </c>
      <c r="I42" s="1" t="n">
        <f aca="false">(H42-AVERAGE(H$2:H$454))/STDEV(H$2:H$454)</f>
        <v>-0.220445176720734</v>
      </c>
      <c r="J42" s="1" t="n">
        <v>1</v>
      </c>
      <c r="K42" s="1" t="n">
        <f aca="false">(J42-AVERAGE(J$2:J$454))/STDEV(J$2:J$454)</f>
        <v>0.174614149932975</v>
      </c>
      <c r="L42" s="1" t="n">
        <v>22</v>
      </c>
      <c r="M42" s="1"/>
      <c r="N42" s="1" t="n">
        <v>23</v>
      </c>
      <c r="O42" s="1"/>
      <c r="P42" s="1" t="n">
        <v>0.956522</v>
      </c>
      <c r="Q42" s="1"/>
      <c r="R42" s="1" t="n">
        <v>1506.46</v>
      </c>
      <c r="S42" s="1"/>
      <c r="T42" s="1" t="n">
        <v>0.267295</v>
      </c>
      <c r="U42" s="1"/>
      <c r="V42" s="1" t="n">
        <v>1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5635.94</v>
      </c>
      <c r="AC42" s="1" t="n">
        <v>809.34</v>
      </c>
      <c r="AD42" s="1" t="n">
        <v>0.143603</v>
      </c>
      <c r="AE42" s="1" t="n">
        <v>4957.26</v>
      </c>
      <c r="AF42" s="1" t="n">
        <v>0.87958</v>
      </c>
      <c r="AG42" s="1" t="n">
        <v>0</v>
      </c>
      <c r="AH42" s="1" t="n">
        <v>0</v>
      </c>
    </row>
    <row r="43" customFormat="false" ht="13.8" hidden="false" customHeight="false" outlineLevel="0" collapsed="false">
      <c r="A43" s="2" t="s">
        <v>81</v>
      </c>
      <c r="B43" s="1" t="n">
        <v>0</v>
      </c>
      <c r="C43" s="1" t="n">
        <f aca="false">(B43-AVERAGE(B$2:B$454))/STDEV(B$2:B$454)</f>
        <v>-0.115728941260973</v>
      </c>
      <c r="D43" s="1" t="n">
        <v>1</v>
      </c>
      <c r="E43" s="1" t="n">
        <f aca="false">(D43-AVERAGE(D$2:D$454))/STDEV(D$2:D$454)</f>
        <v>1.01089821798856</v>
      </c>
      <c r="F43" s="1" t="n">
        <v>0</v>
      </c>
      <c r="G43" s="1" t="n">
        <f aca="false">(F43-AVERAGE(F$2:F$454))/STDEV(F$2:F$454)</f>
        <v>-0.231020120804311</v>
      </c>
      <c r="H43" s="1" t="n">
        <v>0</v>
      </c>
      <c r="I43" s="1" t="n">
        <f aca="false">(H43-AVERAGE(H$2:H$454))/STDEV(H$2:H$454)</f>
        <v>-0.220445176720734</v>
      </c>
      <c r="J43" s="1" t="n">
        <v>0</v>
      </c>
      <c r="K43" s="1" t="n">
        <f aca="false">(J43-AVERAGE(J$2:J$454))/STDEV(J$2:J$454)</f>
        <v>-0.27998475765115</v>
      </c>
      <c r="L43" s="1" t="n">
        <v>21</v>
      </c>
      <c r="M43" s="1"/>
      <c r="N43" s="1" t="n">
        <v>65</v>
      </c>
      <c r="O43" s="1"/>
      <c r="P43" s="1" t="n">
        <v>0.323077</v>
      </c>
      <c r="Q43" s="1"/>
      <c r="R43" s="1" t="n">
        <v>1807</v>
      </c>
      <c r="S43" s="1"/>
      <c r="T43" s="1" t="n">
        <v>0.0601972</v>
      </c>
      <c r="U43" s="1"/>
      <c r="V43" s="1" t="n">
        <v>9</v>
      </c>
      <c r="W43" s="1" t="n">
        <v>0</v>
      </c>
      <c r="X43" s="1" t="n">
        <v>0</v>
      </c>
      <c r="Y43" s="1" t="n">
        <v>3</v>
      </c>
      <c r="Z43" s="1" t="n">
        <v>0</v>
      </c>
      <c r="AA43" s="1" t="n">
        <v>0</v>
      </c>
      <c r="AB43" s="1" t="n">
        <v>30018</v>
      </c>
      <c r="AC43" s="1" t="n">
        <v>119</v>
      </c>
      <c r="AD43" s="1" t="n">
        <v>0.00396429</v>
      </c>
      <c r="AE43" s="1" t="n">
        <v>19512</v>
      </c>
      <c r="AF43" s="1" t="n">
        <v>0.65001</v>
      </c>
      <c r="AG43" s="1" t="n">
        <v>0</v>
      </c>
      <c r="AH43" s="1" t="n">
        <v>0</v>
      </c>
    </row>
    <row r="44" customFormat="false" ht="13.8" hidden="false" customHeight="false" outlineLevel="0" collapsed="false">
      <c r="A44" s="2" t="s">
        <v>82</v>
      </c>
      <c r="B44" s="1" t="n">
        <v>0</v>
      </c>
      <c r="C44" s="1" t="n">
        <f aca="false">(B44-AVERAGE(B$2:B$454))/STDEV(B$2:B$454)</f>
        <v>-0.115728941260973</v>
      </c>
      <c r="D44" s="1" t="n">
        <v>0</v>
      </c>
      <c r="E44" s="1" t="n">
        <f aca="false">(D44-AVERAGE(D$2:D$454))/STDEV(D$2:D$454)</f>
        <v>-0.402487253458408</v>
      </c>
      <c r="F44" s="1" t="n">
        <v>0</v>
      </c>
      <c r="G44" s="1" t="n">
        <f aca="false">(F44-AVERAGE(F$2:F$454))/STDEV(F$2:F$454)</f>
        <v>-0.231020120804311</v>
      </c>
      <c r="H44" s="1" t="n">
        <v>0</v>
      </c>
      <c r="I44" s="1" t="n">
        <f aca="false">(H44-AVERAGE(H$2:H$454))/STDEV(H$2:H$454)</f>
        <v>-0.220445176720734</v>
      </c>
      <c r="J44" s="1" t="n">
        <v>1</v>
      </c>
      <c r="K44" s="1" t="n">
        <f aca="false">(J44-AVERAGE(J$2:J$454))/STDEV(J$2:J$454)</f>
        <v>0.174614149932975</v>
      </c>
      <c r="L44" s="1" t="n">
        <v>15</v>
      </c>
      <c r="M44" s="1"/>
      <c r="N44" s="1" t="n">
        <v>52</v>
      </c>
      <c r="O44" s="1"/>
      <c r="P44" s="1" t="n">
        <v>0.288462</v>
      </c>
      <c r="Q44" s="1"/>
      <c r="R44" s="1" t="n">
        <v>1497.2</v>
      </c>
      <c r="S44" s="1"/>
      <c r="T44" s="1" t="n">
        <v>0.103056</v>
      </c>
      <c r="U44" s="1"/>
      <c r="V44" s="1" t="n">
        <v>2</v>
      </c>
      <c r="W44" s="1" t="n">
        <v>1</v>
      </c>
      <c r="X44" s="1" t="n">
        <v>0.0667913</v>
      </c>
      <c r="Y44" s="1" t="n">
        <v>0</v>
      </c>
      <c r="Z44" s="1" t="n">
        <v>0</v>
      </c>
      <c r="AA44" s="1" t="n">
        <v>0</v>
      </c>
      <c r="AB44" s="1" t="n">
        <v>14528</v>
      </c>
      <c r="AC44" s="1" t="n">
        <v>-4634</v>
      </c>
      <c r="AD44" s="1" t="n">
        <v>-0.31897</v>
      </c>
      <c r="AE44" s="1" t="n">
        <v>7999</v>
      </c>
      <c r="AF44" s="1" t="n">
        <v>0.550592</v>
      </c>
      <c r="AG44" s="1" t="n">
        <v>0</v>
      </c>
      <c r="AH44" s="1" t="n">
        <v>0</v>
      </c>
    </row>
    <row r="45" customFormat="false" ht="13.8" hidden="false" customHeight="false" outlineLevel="0" collapsed="false">
      <c r="A45" s="2" t="s">
        <v>83</v>
      </c>
      <c r="B45" s="1" t="n">
        <v>0</v>
      </c>
      <c r="C45" s="1" t="n">
        <f aca="false">(B45-AVERAGE(B$2:B$454))/STDEV(B$2:B$454)</f>
        <v>-0.115728941260973</v>
      </c>
      <c r="D45" s="1" t="n">
        <v>0</v>
      </c>
      <c r="E45" s="1" t="n">
        <f aca="false">(D45-AVERAGE(D$2:D$454))/STDEV(D$2:D$454)</f>
        <v>-0.402487253458408</v>
      </c>
      <c r="F45" s="1" t="n">
        <v>0</v>
      </c>
      <c r="G45" s="1" t="n">
        <f aca="false">(F45-AVERAGE(F$2:F$454))/STDEV(F$2:F$454)</f>
        <v>-0.231020120804311</v>
      </c>
      <c r="H45" s="1" t="n">
        <v>0</v>
      </c>
      <c r="I45" s="1" t="n">
        <f aca="false">(H45-AVERAGE(H$2:H$454))/STDEV(H$2:H$454)</f>
        <v>-0.220445176720734</v>
      </c>
      <c r="J45" s="1" t="n">
        <v>0</v>
      </c>
      <c r="K45" s="1" t="n">
        <f aca="false">(J45-AVERAGE(J$2:J$454))/STDEV(J$2:J$454)</f>
        <v>-0.27998475765115</v>
      </c>
      <c r="L45" s="1" t="n">
        <v>50</v>
      </c>
      <c r="M45" s="1"/>
      <c r="N45" s="1" t="n">
        <v>156</v>
      </c>
      <c r="O45" s="1"/>
      <c r="P45" s="1" t="n">
        <v>0.320513</v>
      </c>
      <c r="Q45" s="1"/>
      <c r="R45" s="1" t="n">
        <v>6044</v>
      </c>
      <c r="S45" s="1"/>
      <c r="T45" s="1" t="n">
        <v>0.055526</v>
      </c>
      <c r="U45" s="1"/>
      <c r="V45" s="1" t="n">
        <v>0</v>
      </c>
      <c r="W45" s="1" t="n">
        <v>0</v>
      </c>
      <c r="X45" s="1" t="n">
        <v>0</v>
      </c>
      <c r="Y45" s="1" t="n">
        <v>0</v>
      </c>
      <c r="Z45" s="1" t="n">
        <v>0</v>
      </c>
      <c r="AA45" s="1" t="n">
        <v>0</v>
      </c>
      <c r="AB45" s="1" t="n">
        <v>108850</v>
      </c>
      <c r="AC45" s="1" t="n">
        <v>21022</v>
      </c>
      <c r="AD45" s="1" t="n">
        <v>0.193128</v>
      </c>
      <c r="AE45" s="1" t="n">
        <v>107614</v>
      </c>
      <c r="AF45" s="1" t="n">
        <v>0.988645</v>
      </c>
      <c r="AG45" s="1" t="n">
        <v>17163</v>
      </c>
      <c r="AH45" s="1" t="n">
        <v>0.157676</v>
      </c>
    </row>
    <row r="46" customFormat="false" ht="13.8" hidden="false" customHeight="false" outlineLevel="0" collapsed="false">
      <c r="A46" s="2" t="s">
        <v>84</v>
      </c>
      <c r="B46" s="1" t="n">
        <v>0</v>
      </c>
      <c r="C46" s="1" t="n">
        <f aca="false">(B46-AVERAGE(B$2:B$454))/STDEV(B$2:B$454)</f>
        <v>-0.115728941260973</v>
      </c>
      <c r="D46" s="1" t="n">
        <v>1</v>
      </c>
      <c r="E46" s="1" t="n">
        <f aca="false">(D46-AVERAGE(D$2:D$454))/STDEV(D$2:D$454)</f>
        <v>1.01089821798856</v>
      </c>
      <c r="F46" s="1" t="n">
        <v>0</v>
      </c>
      <c r="G46" s="1" t="n">
        <f aca="false">(F46-AVERAGE(F$2:F$454))/STDEV(F$2:F$454)</f>
        <v>-0.231020120804311</v>
      </c>
      <c r="H46" s="1" t="n">
        <v>0</v>
      </c>
      <c r="I46" s="1" t="n">
        <f aca="false">(H46-AVERAGE(H$2:H$454))/STDEV(H$2:H$454)</f>
        <v>-0.220445176720734</v>
      </c>
      <c r="J46" s="1" t="n">
        <v>0</v>
      </c>
      <c r="K46" s="1" t="n">
        <f aca="false">(J46-AVERAGE(J$2:J$454))/STDEV(J$2:J$454)</f>
        <v>-0.27998475765115</v>
      </c>
      <c r="L46" s="1" t="n">
        <v>61</v>
      </c>
      <c r="M46" s="1"/>
      <c r="N46" s="1" t="n">
        <v>242</v>
      </c>
      <c r="O46" s="1"/>
      <c r="P46" s="1" t="n">
        <v>0.252066</v>
      </c>
      <c r="Q46" s="1"/>
      <c r="R46" s="1" t="n">
        <v>11369.5</v>
      </c>
      <c r="S46" s="1"/>
      <c r="T46" s="1" t="n">
        <v>0.0610844</v>
      </c>
      <c r="U46" s="1"/>
      <c r="V46" s="1" t="n">
        <v>15</v>
      </c>
      <c r="W46" s="1" t="n">
        <v>8</v>
      </c>
      <c r="X46" s="1" t="n">
        <v>0.0703635</v>
      </c>
      <c r="Y46" s="1" t="n">
        <v>0</v>
      </c>
      <c r="Z46" s="1" t="n">
        <v>0</v>
      </c>
      <c r="AA46" s="1" t="n">
        <v>0</v>
      </c>
      <c r="AB46" s="1" t="n">
        <v>186128</v>
      </c>
      <c r="AC46" s="1" t="n">
        <v>55829.9</v>
      </c>
      <c r="AD46" s="1" t="n">
        <v>0.299954</v>
      </c>
      <c r="AE46" s="1" t="n">
        <v>186128</v>
      </c>
      <c r="AF46" s="1" t="n">
        <v>1</v>
      </c>
      <c r="AG46" s="1" t="n">
        <v>0</v>
      </c>
      <c r="AH46" s="1" t="n">
        <v>0</v>
      </c>
    </row>
    <row r="47" customFormat="false" ht="13.8" hidden="false" customHeight="false" outlineLevel="0" collapsed="false">
      <c r="A47" s="2" t="s">
        <v>85</v>
      </c>
      <c r="B47" s="1" t="n">
        <v>0</v>
      </c>
      <c r="C47" s="1" t="n">
        <f aca="false">(B47-AVERAGE(B$2:B$454))/STDEV(B$2:B$454)</f>
        <v>-0.115728941260973</v>
      </c>
      <c r="D47" s="1" t="n">
        <v>1</v>
      </c>
      <c r="E47" s="1" t="n">
        <f aca="false">(D47-AVERAGE(D$2:D$454))/STDEV(D$2:D$454)</f>
        <v>1.01089821798856</v>
      </c>
      <c r="F47" s="1" t="n">
        <v>0</v>
      </c>
      <c r="G47" s="1" t="n">
        <f aca="false">(F47-AVERAGE(F$2:F$454))/STDEV(F$2:F$454)</f>
        <v>-0.231020120804311</v>
      </c>
      <c r="H47" s="1" t="n">
        <v>0</v>
      </c>
      <c r="I47" s="1" t="n">
        <f aca="false">(H47-AVERAGE(H$2:H$454))/STDEV(H$2:H$454)</f>
        <v>-0.220445176720734</v>
      </c>
      <c r="J47" s="1" t="n">
        <v>3</v>
      </c>
      <c r="K47" s="1" t="n">
        <f aca="false">(J47-AVERAGE(J$2:J$454))/STDEV(J$2:J$454)</f>
        <v>1.08381196510123</v>
      </c>
      <c r="L47" s="1" t="n">
        <v>53</v>
      </c>
      <c r="M47" s="1"/>
      <c r="N47" s="1" t="n">
        <v>156</v>
      </c>
      <c r="O47" s="1"/>
      <c r="P47" s="1" t="n">
        <v>0.339744</v>
      </c>
      <c r="Q47" s="1"/>
      <c r="R47" s="1" t="n">
        <v>4021.5</v>
      </c>
      <c r="S47" s="1"/>
      <c r="T47" s="1" t="n">
        <v>0.0551767</v>
      </c>
      <c r="U47" s="1"/>
      <c r="V47" s="1" t="n">
        <v>6</v>
      </c>
      <c r="W47" s="1" t="n">
        <v>4</v>
      </c>
      <c r="X47" s="1" t="n">
        <v>0.0994654</v>
      </c>
      <c r="Y47" s="1" t="n">
        <v>0</v>
      </c>
      <c r="Z47" s="1" t="n">
        <v>0</v>
      </c>
      <c r="AA47" s="1" t="n">
        <v>0</v>
      </c>
      <c r="AB47" s="1" t="n">
        <v>72884</v>
      </c>
      <c r="AC47" s="1" t="n">
        <v>6624</v>
      </c>
      <c r="AD47" s="1" t="n">
        <v>0.0908841</v>
      </c>
      <c r="AE47" s="1" t="n">
        <v>61363</v>
      </c>
      <c r="AF47" s="1" t="n">
        <v>0.841927</v>
      </c>
      <c r="AG47" s="1" t="n">
        <v>0</v>
      </c>
      <c r="AH47" s="1" t="n">
        <v>0</v>
      </c>
    </row>
    <row r="48" customFormat="false" ht="13.8" hidden="false" customHeight="false" outlineLevel="0" collapsed="false">
      <c r="A48" s="2" t="s">
        <v>86</v>
      </c>
      <c r="B48" s="1" t="n">
        <v>0</v>
      </c>
      <c r="C48" s="1" t="n">
        <f aca="false">(B48-AVERAGE(B$2:B$454))/STDEV(B$2:B$454)</f>
        <v>-0.115728941260973</v>
      </c>
      <c r="D48" s="1" t="n">
        <v>0</v>
      </c>
      <c r="E48" s="1" t="n">
        <f aca="false">(D48-AVERAGE(D$2:D$454))/STDEV(D$2:D$454)</f>
        <v>-0.402487253458408</v>
      </c>
      <c r="F48" s="1" t="n">
        <v>0</v>
      </c>
      <c r="G48" s="1" t="n">
        <f aca="false">(F48-AVERAGE(F$2:F$454))/STDEV(F$2:F$454)</f>
        <v>-0.231020120804311</v>
      </c>
      <c r="H48" s="1" t="n">
        <v>0</v>
      </c>
      <c r="I48" s="1" t="n">
        <f aca="false">(H48-AVERAGE(H$2:H$454))/STDEV(H$2:H$454)</f>
        <v>-0.220445176720734</v>
      </c>
      <c r="J48" s="1" t="n">
        <v>0</v>
      </c>
      <c r="K48" s="1" t="n">
        <f aca="false">(J48-AVERAGE(J$2:J$454))/STDEV(J$2:J$454)</f>
        <v>-0.27998475765115</v>
      </c>
      <c r="L48" s="1" t="n">
        <v>30</v>
      </c>
      <c r="M48" s="1"/>
      <c r="N48" s="1" t="n">
        <v>96</v>
      </c>
      <c r="O48" s="1"/>
      <c r="P48" s="1" t="n">
        <v>0.3125</v>
      </c>
      <c r="Q48" s="1"/>
      <c r="R48" s="1" t="n">
        <v>637</v>
      </c>
      <c r="S48" s="1"/>
      <c r="T48" s="1" t="n">
        <v>0.408333</v>
      </c>
      <c r="U48" s="1"/>
      <c r="V48" s="1" t="n">
        <v>4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1560</v>
      </c>
      <c r="AC48" s="1" t="n">
        <v>-12978</v>
      </c>
      <c r="AD48" s="1" t="n">
        <v>-8.31923</v>
      </c>
      <c r="AE48" s="1" t="n">
        <v>1560</v>
      </c>
      <c r="AF48" s="1" t="n">
        <v>1</v>
      </c>
      <c r="AG48" s="1" t="n">
        <v>0</v>
      </c>
      <c r="AH48" s="1" t="n">
        <v>0</v>
      </c>
    </row>
    <row r="49" customFormat="false" ht="13.8" hidden="false" customHeight="false" outlineLevel="0" collapsed="false">
      <c r="A49" s="2" t="s">
        <v>87</v>
      </c>
      <c r="B49" s="1" t="n">
        <v>0</v>
      </c>
      <c r="C49" s="1" t="n">
        <f aca="false">(B49-AVERAGE(B$2:B$454))/STDEV(B$2:B$454)</f>
        <v>-0.115728941260973</v>
      </c>
      <c r="D49" s="1" t="n">
        <v>0</v>
      </c>
      <c r="E49" s="1" t="n">
        <f aca="false">(D49-AVERAGE(D$2:D$454))/STDEV(D$2:D$454)</f>
        <v>-0.402487253458408</v>
      </c>
      <c r="F49" s="1" t="n">
        <v>0</v>
      </c>
      <c r="G49" s="1" t="n">
        <f aca="false">(F49-AVERAGE(F$2:F$454))/STDEV(F$2:F$454)</f>
        <v>-0.231020120804311</v>
      </c>
      <c r="H49" s="1" t="n">
        <v>0</v>
      </c>
      <c r="I49" s="1" t="n">
        <f aca="false">(H49-AVERAGE(H$2:H$454))/STDEV(H$2:H$454)</f>
        <v>-0.220445176720734</v>
      </c>
      <c r="J49" s="1" t="n">
        <v>0</v>
      </c>
      <c r="K49" s="1" t="n">
        <f aca="false">(J49-AVERAGE(J$2:J$454))/STDEV(J$2:J$454)</f>
        <v>-0.27998475765115</v>
      </c>
      <c r="L49" s="1" t="n">
        <v>23</v>
      </c>
      <c r="M49" s="1"/>
      <c r="N49" s="1" t="n">
        <v>62</v>
      </c>
      <c r="O49" s="1"/>
      <c r="P49" s="1" t="n">
        <v>0.370968</v>
      </c>
      <c r="Q49" s="1"/>
      <c r="R49" s="1" t="n">
        <v>983.9</v>
      </c>
      <c r="S49" s="1"/>
      <c r="T49" s="1" t="n">
        <v>0.0635225</v>
      </c>
      <c r="U49" s="1"/>
      <c r="V49" s="1" t="n">
        <v>3</v>
      </c>
      <c r="W49" s="1" t="n">
        <v>0</v>
      </c>
      <c r="X49" s="1" t="n">
        <v>0</v>
      </c>
      <c r="Y49" s="1" t="n">
        <v>0</v>
      </c>
      <c r="Z49" s="1" t="n">
        <v>0</v>
      </c>
      <c r="AA49" s="1" t="n">
        <v>0</v>
      </c>
      <c r="AB49" s="1" t="n">
        <v>15489</v>
      </c>
      <c r="AC49" s="1" t="n">
        <v>-1339.2</v>
      </c>
      <c r="AD49" s="1" t="n">
        <v>-0.0864614</v>
      </c>
      <c r="AE49" s="1" t="n">
        <v>13860.4</v>
      </c>
      <c r="AF49" s="1" t="n">
        <v>0.894854</v>
      </c>
      <c r="AG49" s="1" t="n">
        <v>0</v>
      </c>
      <c r="AH49" s="1" t="n">
        <v>0</v>
      </c>
    </row>
    <row r="50" customFormat="false" ht="13.8" hidden="false" customHeight="false" outlineLevel="0" collapsed="false">
      <c r="A50" s="2" t="s">
        <v>88</v>
      </c>
      <c r="B50" s="1" t="n">
        <v>0</v>
      </c>
      <c r="C50" s="1" t="n">
        <f aca="false">(B50-AVERAGE(B$2:B$454))/STDEV(B$2:B$454)</f>
        <v>-0.115728941260973</v>
      </c>
      <c r="D50" s="1" t="n">
        <v>0</v>
      </c>
      <c r="E50" s="1" t="n">
        <f aca="false">(D50-AVERAGE(D$2:D$454))/STDEV(D$2:D$454)</f>
        <v>-0.402487253458408</v>
      </c>
      <c r="F50" s="1" t="n">
        <v>0</v>
      </c>
      <c r="G50" s="1" t="n">
        <f aca="false">(F50-AVERAGE(F$2:F$454))/STDEV(F$2:F$454)</f>
        <v>-0.231020120804311</v>
      </c>
      <c r="H50" s="1" t="n">
        <v>0</v>
      </c>
      <c r="I50" s="1" t="n">
        <f aca="false">(H50-AVERAGE(H$2:H$454))/STDEV(H$2:H$454)</f>
        <v>-0.220445176720734</v>
      </c>
      <c r="J50" s="1" t="n">
        <v>0</v>
      </c>
      <c r="K50" s="1" t="n">
        <f aca="false">(J50-AVERAGE(J$2:J$454))/STDEV(J$2:J$454)</f>
        <v>-0.27998475765115</v>
      </c>
      <c r="L50" s="1" t="n">
        <v>134</v>
      </c>
      <c r="M50" s="1"/>
      <c r="N50" s="1" t="n">
        <v>431</v>
      </c>
      <c r="O50" s="1"/>
      <c r="P50" s="1" t="n">
        <v>0.310905</v>
      </c>
      <c r="Q50" s="1"/>
      <c r="R50" s="1" t="n">
        <v>6572.54</v>
      </c>
      <c r="S50" s="1"/>
      <c r="T50" s="1" t="n">
        <v>0.0439287</v>
      </c>
      <c r="U50" s="1"/>
      <c r="V50" s="1" t="n">
        <v>3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149618</v>
      </c>
      <c r="AC50" s="1" t="n">
        <v>11378.2</v>
      </c>
      <c r="AD50" s="1" t="n">
        <v>0.0760479</v>
      </c>
      <c r="AE50" s="1" t="n">
        <v>97620.8</v>
      </c>
      <c r="AF50" s="1" t="n">
        <v>0.652466</v>
      </c>
      <c r="AG50" s="1" t="n">
        <v>52879.2</v>
      </c>
      <c r="AH50" s="1" t="n">
        <v>0.353428</v>
      </c>
    </row>
    <row r="51" customFormat="false" ht="13.8" hidden="false" customHeight="false" outlineLevel="0" collapsed="false">
      <c r="A51" s="2" t="s">
        <v>89</v>
      </c>
      <c r="B51" s="1" t="n">
        <v>0</v>
      </c>
      <c r="C51" s="1" t="n">
        <f aca="false">(B51-AVERAGE(B$2:B$454))/STDEV(B$2:B$454)</f>
        <v>-0.115728941260973</v>
      </c>
      <c r="D51" s="1" t="n">
        <v>0</v>
      </c>
      <c r="E51" s="1" t="n">
        <f aca="false">(D51-AVERAGE(D$2:D$454))/STDEV(D$2:D$454)</f>
        <v>-0.402487253458408</v>
      </c>
      <c r="F51" s="1" t="n">
        <v>0</v>
      </c>
      <c r="G51" s="1" t="n">
        <f aca="false">(F51-AVERAGE(F$2:F$454))/STDEV(F$2:F$454)</f>
        <v>-0.231020120804311</v>
      </c>
      <c r="H51" s="1" t="n">
        <v>0</v>
      </c>
      <c r="I51" s="1" t="n">
        <f aca="false">(H51-AVERAGE(H$2:H$454))/STDEV(H$2:H$454)</f>
        <v>-0.220445176720734</v>
      </c>
      <c r="J51" s="1" t="n">
        <v>0</v>
      </c>
      <c r="K51" s="1" t="n">
        <f aca="false">(J51-AVERAGE(J$2:J$454))/STDEV(J$2:J$454)</f>
        <v>-0.27998475765115</v>
      </c>
      <c r="L51" s="1" t="n">
        <v>42</v>
      </c>
      <c r="M51" s="1"/>
      <c r="N51" s="1" t="n">
        <v>420</v>
      </c>
      <c r="O51" s="1"/>
      <c r="P51" s="1" t="n">
        <v>0.1</v>
      </c>
      <c r="Q51" s="1"/>
      <c r="R51" s="1" t="n">
        <v>21259</v>
      </c>
      <c r="S51" s="1"/>
      <c r="T51" s="1" t="n">
        <v>0.0334454</v>
      </c>
      <c r="U51" s="1"/>
      <c r="V51" s="1" t="n">
        <v>1</v>
      </c>
      <c r="W51" s="1" t="n">
        <v>0</v>
      </c>
      <c r="X51" s="1" t="n">
        <v>0</v>
      </c>
      <c r="Y51" s="1" t="n">
        <v>0</v>
      </c>
      <c r="Z51" s="1" t="n">
        <v>0</v>
      </c>
      <c r="AA51" s="1" t="n">
        <v>0</v>
      </c>
      <c r="AB51" s="1" t="n">
        <v>635633</v>
      </c>
      <c r="AC51" s="1" t="n">
        <v>91200</v>
      </c>
      <c r="AD51" s="1" t="n">
        <v>0.143479</v>
      </c>
      <c r="AE51" s="1" t="n">
        <v>507164</v>
      </c>
      <c r="AF51" s="1" t="n">
        <v>0.797888</v>
      </c>
      <c r="AG51" s="1" t="n">
        <v>0</v>
      </c>
      <c r="AH51" s="1" t="n">
        <v>0</v>
      </c>
    </row>
    <row r="52" customFormat="false" ht="13.8" hidden="false" customHeight="false" outlineLevel="0" collapsed="false">
      <c r="A52" s="2" t="s">
        <v>90</v>
      </c>
      <c r="B52" s="1" t="n">
        <v>0</v>
      </c>
      <c r="C52" s="1" t="n">
        <f aca="false">(B52-AVERAGE(B$2:B$454))/STDEV(B$2:B$454)</f>
        <v>-0.115728941260973</v>
      </c>
      <c r="D52" s="1" t="n">
        <v>1</v>
      </c>
      <c r="E52" s="1" t="n">
        <f aca="false">(D52-AVERAGE(D$2:D$454))/STDEV(D$2:D$454)</f>
        <v>1.01089821798856</v>
      </c>
      <c r="F52" s="1" t="n">
        <v>0</v>
      </c>
      <c r="G52" s="1" t="n">
        <f aca="false">(F52-AVERAGE(F$2:F$454))/STDEV(F$2:F$454)</f>
        <v>-0.231020120804311</v>
      </c>
      <c r="H52" s="1" t="n">
        <v>0</v>
      </c>
      <c r="I52" s="1" t="n">
        <f aca="false">(H52-AVERAGE(H$2:H$454))/STDEV(H$2:H$454)</f>
        <v>-0.220445176720734</v>
      </c>
      <c r="J52" s="1" t="n">
        <v>0</v>
      </c>
      <c r="K52" s="1" t="n">
        <f aca="false">(J52-AVERAGE(J$2:J$454))/STDEV(J$2:J$454)</f>
        <v>-0.27998475765115</v>
      </c>
      <c r="L52" s="1" t="n">
        <v>138</v>
      </c>
      <c r="M52" s="1"/>
      <c r="N52" s="1" t="n">
        <v>359</v>
      </c>
      <c r="O52" s="1"/>
      <c r="P52" s="1" t="n">
        <v>0.384401</v>
      </c>
      <c r="Q52" s="1"/>
      <c r="R52" s="1" t="n">
        <v>10635</v>
      </c>
      <c r="S52" s="1"/>
      <c r="T52" s="1" t="n">
        <v>0.0402833</v>
      </c>
      <c r="U52" s="1"/>
      <c r="V52" s="1" t="n">
        <v>10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264005</v>
      </c>
      <c r="AC52" s="1" t="n">
        <v>27636</v>
      </c>
      <c r="AD52" s="1" t="n">
        <v>0.10468</v>
      </c>
      <c r="AE52" s="1" t="n">
        <v>222801</v>
      </c>
      <c r="AF52" s="1" t="n">
        <v>0.843927</v>
      </c>
      <c r="AG52" s="1" t="n">
        <v>0</v>
      </c>
      <c r="AH52" s="1" t="n">
        <v>0</v>
      </c>
    </row>
    <row r="53" customFormat="false" ht="13.8" hidden="false" customHeight="false" outlineLevel="0" collapsed="false">
      <c r="A53" s="2" t="s">
        <v>91</v>
      </c>
      <c r="B53" s="1" t="n">
        <v>0</v>
      </c>
      <c r="C53" s="1" t="n">
        <f aca="false">(B53-AVERAGE(B$2:B$454))/STDEV(B$2:B$454)</f>
        <v>-0.115728941260973</v>
      </c>
      <c r="D53" s="1" t="n">
        <v>0</v>
      </c>
      <c r="E53" s="1" t="n">
        <f aca="false">(D53-AVERAGE(D$2:D$454))/STDEV(D$2:D$454)</f>
        <v>-0.402487253458408</v>
      </c>
      <c r="F53" s="1" t="n">
        <v>0</v>
      </c>
      <c r="G53" s="1" t="n">
        <f aca="false">(F53-AVERAGE(F$2:F$454))/STDEV(F$2:F$454)</f>
        <v>-0.231020120804311</v>
      </c>
      <c r="H53" s="1" t="n">
        <v>0</v>
      </c>
      <c r="I53" s="1" t="n">
        <f aca="false">(H53-AVERAGE(H$2:H$454))/STDEV(H$2:H$454)</f>
        <v>-0.220445176720734</v>
      </c>
      <c r="J53" s="1" t="n">
        <v>0</v>
      </c>
      <c r="K53" s="1" t="n">
        <f aca="false">(J53-AVERAGE(J$2:J$454))/STDEV(J$2:J$454)</f>
        <v>-0.27998475765115</v>
      </c>
      <c r="L53" s="1" t="n">
        <v>9</v>
      </c>
      <c r="M53" s="1"/>
      <c r="N53" s="1" t="n">
        <v>55</v>
      </c>
      <c r="O53" s="1"/>
      <c r="P53" s="1" t="n">
        <v>0.163636</v>
      </c>
      <c r="Q53" s="1"/>
      <c r="R53" s="1" t="n">
        <v>785</v>
      </c>
      <c r="S53" s="1"/>
      <c r="T53" s="1" t="n">
        <v>0.0660552</v>
      </c>
      <c r="U53" s="1"/>
      <c r="V53" s="1" t="n">
        <v>3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11884</v>
      </c>
      <c r="AC53" s="1" t="n">
        <v>2861</v>
      </c>
      <c r="AD53" s="1" t="n">
        <v>0.240744</v>
      </c>
      <c r="AE53" s="1" t="n">
        <v>8679</v>
      </c>
      <c r="AF53" s="1" t="n">
        <v>0.73031</v>
      </c>
      <c r="AG53" s="1" t="n">
        <v>0</v>
      </c>
      <c r="AH53" s="1" t="n">
        <v>0</v>
      </c>
    </row>
    <row r="54" customFormat="false" ht="13.8" hidden="false" customHeight="false" outlineLevel="0" collapsed="false">
      <c r="A54" s="2" t="s">
        <v>92</v>
      </c>
      <c r="B54" s="1" t="n">
        <v>0</v>
      </c>
      <c r="C54" s="1" t="n">
        <f aca="false">(B54-AVERAGE(B$2:B$454))/STDEV(B$2:B$454)</f>
        <v>-0.115728941260973</v>
      </c>
      <c r="D54" s="1" t="n">
        <v>1</v>
      </c>
      <c r="E54" s="1" t="n">
        <f aca="false">(D54-AVERAGE(D$2:D$454))/STDEV(D$2:D$454)</f>
        <v>1.01089821798856</v>
      </c>
      <c r="F54" s="1" t="n">
        <v>0</v>
      </c>
      <c r="G54" s="1" t="n">
        <f aca="false">(F54-AVERAGE(F$2:F$454))/STDEV(F$2:F$454)</f>
        <v>-0.231020120804311</v>
      </c>
      <c r="H54" s="1" t="n">
        <v>0</v>
      </c>
      <c r="I54" s="1" t="n">
        <f aca="false">(H54-AVERAGE(H$2:H$454))/STDEV(H$2:H$454)</f>
        <v>-0.220445176720734</v>
      </c>
      <c r="J54" s="1" t="n">
        <v>0</v>
      </c>
      <c r="K54" s="1" t="n">
        <f aca="false">(J54-AVERAGE(J$2:J$454))/STDEV(J$2:J$454)</f>
        <v>-0.27998475765115</v>
      </c>
      <c r="L54" s="1" t="n">
        <v>6</v>
      </c>
      <c r="M54" s="1"/>
      <c r="N54" s="1" t="n">
        <v>34</v>
      </c>
      <c r="O54" s="1"/>
      <c r="P54" s="1" t="n">
        <v>0.176471</v>
      </c>
      <c r="Q54" s="1"/>
      <c r="R54" s="1" t="n">
        <v>1050</v>
      </c>
      <c r="S54" s="1"/>
      <c r="T54" s="1" t="n">
        <v>0.203798</v>
      </c>
      <c r="U54" s="1"/>
      <c r="V54" s="1" t="n">
        <v>3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5152.16</v>
      </c>
      <c r="AC54" s="1" t="n">
        <v>-4480.67</v>
      </c>
      <c r="AD54" s="1" t="n">
        <v>-0.869668</v>
      </c>
      <c r="AE54" s="1" t="n">
        <v>5152.16</v>
      </c>
      <c r="AF54" s="1" t="n">
        <v>1</v>
      </c>
      <c r="AG54" s="1" t="n">
        <v>0</v>
      </c>
      <c r="AH54" s="1" t="n">
        <v>0</v>
      </c>
    </row>
    <row r="55" customFormat="false" ht="13.8" hidden="false" customHeight="false" outlineLevel="0" collapsed="false">
      <c r="A55" s="2" t="s">
        <v>93</v>
      </c>
      <c r="B55" s="1" t="n">
        <v>0</v>
      </c>
      <c r="C55" s="1" t="n">
        <f aca="false">(B55-AVERAGE(B$2:B$454))/STDEV(B$2:B$454)</f>
        <v>-0.115728941260973</v>
      </c>
      <c r="D55" s="1" t="n">
        <v>0</v>
      </c>
      <c r="E55" s="1" t="n">
        <f aca="false">(D55-AVERAGE(D$2:D$454))/STDEV(D$2:D$454)</f>
        <v>-0.402487253458408</v>
      </c>
      <c r="F55" s="1" t="n">
        <v>0</v>
      </c>
      <c r="G55" s="1" t="n">
        <f aca="false">(F55-AVERAGE(F$2:F$454))/STDEV(F$2:F$454)</f>
        <v>-0.231020120804311</v>
      </c>
      <c r="H55" s="1" t="n">
        <v>0</v>
      </c>
      <c r="I55" s="1" t="n">
        <f aca="false">(H55-AVERAGE(H$2:H$454))/STDEV(H$2:H$454)</f>
        <v>-0.220445176720734</v>
      </c>
      <c r="J55" s="1" t="n">
        <v>0</v>
      </c>
      <c r="K55" s="1" t="n">
        <f aca="false">(J55-AVERAGE(J$2:J$454))/STDEV(J$2:J$454)</f>
        <v>-0.27998475765115</v>
      </c>
      <c r="L55" s="1" t="n">
        <v>43</v>
      </c>
      <c r="M55" s="1"/>
      <c r="N55" s="1" t="n">
        <v>80</v>
      </c>
      <c r="O55" s="1"/>
      <c r="P55" s="1" t="n">
        <v>0.5375</v>
      </c>
      <c r="Q55" s="1"/>
      <c r="R55" s="1" t="n">
        <v>4040</v>
      </c>
      <c r="S55" s="1"/>
      <c r="T55" s="1" t="n">
        <v>0.0815503</v>
      </c>
      <c r="U55" s="1"/>
      <c r="V55" s="1" t="n">
        <v>1</v>
      </c>
      <c r="W55" s="1" t="n">
        <v>1</v>
      </c>
      <c r="X55" s="1" t="n">
        <v>0.0247525</v>
      </c>
      <c r="Y55" s="1" t="n">
        <v>0</v>
      </c>
      <c r="Z55" s="1" t="n">
        <v>0</v>
      </c>
      <c r="AA55" s="1" t="n">
        <v>0</v>
      </c>
      <c r="AB55" s="1" t="n">
        <v>49540</v>
      </c>
      <c r="AC55" s="1" t="n">
        <v>-1230</v>
      </c>
      <c r="AD55" s="1" t="n">
        <v>-0.0248284</v>
      </c>
      <c r="AE55" s="1" t="n">
        <v>30091</v>
      </c>
      <c r="AF55" s="1" t="n">
        <v>0.607408</v>
      </c>
      <c r="AG55" s="1" t="n">
        <v>0</v>
      </c>
      <c r="AH55" s="1" t="n">
        <v>0</v>
      </c>
    </row>
    <row r="56" customFormat="false" ht="13.8" hidden="false" customHeight="false" outlineLevel="0" collapsed="false">
      <c r="A56" s="2" t="s">
        <v>94</v>
      </c>
      <c r="B56" s="1" t="n">
        <v>0</v>
      </c>
      <c r="C56" s="1" t="n">
        <f aca="false">(B56-AVERAGE(B$2:B$454))/STDEV(B$2:B$454)</f>
        <v>-0.115728941260973</v>
      </c>
      <c r="D56" s="1" t="n">
        <v>0</v>
      </c>
      <c r="E56" s="1" t="n">
        <f aca="false">(D56-AVERAGE(D$2:D$454))/STDEV(D$2:D$454)</f>
        <v>-0.402487253458408</v>
      </c>
      <c r="F56" s="1" t="n">
        <v>0</v>
      </c>
      <c r="G56" s="1" t="n">
        <f aca="false">(F56-AVERAGE(F$2:F$454))/STDEV(F$2:F$454)</f>
        <v>-0.231020120804311</v>
      </c>
      <c r="H56" s="1" t="n">
        <v>0</v>
      </c>
      <c r="I56" s="1" t="n">
        <f aca="false">(H56-AVERAGE(H$2:H$454))/STDEV(H$2:H$454)</f>
        <v>-0.220445176720734</v>
      </c>
      <c r="J56" s="1" t="n">
        <v>0</v>
      </c>
      <c r="K56" s="1" t="n">
        <f aca="false">(J56-AVERAGE(J$2:J$454))/STDEV(J$2:J$454)</f>
        <v>-0.27998475765115</v>
      </c>
      <c r="L56" s="1" t="n">
        <v>4</v>
      </c>
      <c r="M56" s="1"/>
      <c r="N56" s="1" t="n">
        <v>20</v>
      </c>
      <c r="O56" s="1"/>
      <c r="P56" s="1" t="n">
        <v>0.2</v>
      </c>
      <c r="Q56" s="1"/>
      <c r="R56" s="1" t="n">
        <v>798</v>
      </c>
      <c r="S56" s="1"/>
      <c r="T56" s="1" t="n">
        <v>0.0499781</v>
      </c>
      <c r="U56" s="1"/>
      <c r="V56" s="1" t="n">
        <v>5</v>
      </c>
      <c r="W56" s="1" t="n">
        <v>1</v>
      </c>
      <c r="X56" s="1" t="n">
        <v>0.125313</v>
      </c>
      <c r="Y56" s="1" t="n">
        <v>0</v>
      </c>
      <c r="Z56" s="1" t="n">
        <v>0</v>
      </c>
      <c r="AA56" s="1" t="n">
        <v>0</v>
      </c>
      <c r="AB56" s="1" t="n">
        <v>15967</v>
      </c>
      <c r="AC56" s="1" t="n">
        <v>1431</v>
      </c>
      <c r="AD56" s="1" t="n">
        <v>0.0896223</v>
      </c>
      <c r="AE56" s="1" t="n">
        <v>12125</v>
      </c>
      <c r="AF56" s="1" t="n">
        <v>0.759379</v>
      </c>
      <c r="AG56" s="1" t="n">
        <v>0</v>
      </c>
      <c r="AH56" s="1" t="n">
        <v>0</v>
      </c>
    </row>
    <row r="57" customFormat="false" ht="13.8" hidden="false" customHeight="false" outlineLevel="0" collapsed="false">
      <c r="A57" s="2" t="s">
        <v>95</v>
      </c>
      <c r="B57" s="1" t="n">
        <v>0</v>
      </c>
      <c r="C57" s="1" t="n">
        <f aca="false">(B57-AVERAGE(B$2:B$454))/STDEV(B$2:B$454)</f>
        <v>-0.115728941260973</v>
      </c>
      <c r="D57" s="1" t="n">
        <v>1</v>
      </c>
      <c r="E57" s="1" t="n">
        <f aca="false">(D57-AVERAGE(D$2:D$454))/STDEV(D$2:D$454)</f>
        <v>1.01089821798856</v>
      </c>
      <c r="F57" s="1" t="n">
        <v>0</v>
      </c>
      <c r="G57" s="1" t="n">
        <f aca="false">(F57-AVERAGE(F$2:F$454))/STDEV(F$2:F$454)</f>
        <v>-0.231020120804311</v>
      </c>
      <c r="H57" s="1" t="n">
        <v>1</v>
      </c>
      <c r="I57" s="1" t="n">
        <f aca="false">(H57-AVERAGE(H$2:H$454))/STDEV(H$2:H$454)</f>
        <v>0.841912962156847</v>
      </c>
      <c r="J57" s="1" t="n">
        <v>4</v>
      </c>
      <c r="K57" s="1" t="n">
        <f aca="false">(J57-AVERAGE(J$2:J$454))/STDEV(J$2:J$454)</f>
        <v>1.53841087268535</v>
      </c>
      <c r="L57" s="1" t="n">
        <v>19</v>
      </c>
      <c r="M57" s="1"/>
      <c r="N57" s="1" t="n">
        <v>119</v>
      </c>
      <c r="O57" s="1"/>
      <c r="P57" s="1" t="n">
        <v>0.159664</v>
      </c>
      <c r="Q57" s="1"/>
      <c r="R57" s="1" t="n">
        <v>12063</v>
      </c>
      <c r="S57" s="1"/>
      <c r="T57" s="1" t="n">
        <v>0.0509196</v>
      </c>
      <c r="U57" s="1"/>
      <c r="V57" s="1" t="n">
        <v>20</v>
      </c>
      <c r="W57" s="1" t="n">
        <v>2</v>
      </c>
      <c r="X57" s="1" t="n">
        <v>0.0165796</v>
      </c>
      <c r="Y57" s="1" t="n">
        <v>0</v>
      </c>
      <c r="Z57" s="1" t="n">
        <v>0</v>
      </c>
      <c r="AA57" s="1" t="n">
        <v>0</v>
      </c>
      <c r="AB57" s="1" t="n">
        <v>236903</v>
      </c>
      <c r="AC57" s="1" t="n">
        <v>30793</v>
      </c>
      <c r="AD57" s="1" t="n">
        <v>0.129981</v>
      </c>
      <c r="AE57" s="1" t="n">
        <v>232165</v>
      </c>
      <c r="AF57" s="1" t="n">
        <v>0.98</v>
      </c>
      <c r="AG57" s="1" t="n">
        <v>35</v>
      </c>
      <c r="AH57" s="1" t="n">
        <v>0.00014774</v>
      </c>
    </row>
    <row r="58" customFormat="false" ht="13.8" hidden="false" customHeight="false" outlineLevel="0" collapsed="false">
      <c r="A58" s="2" t="s">
        <v>96</v>
      </c>
      <c r="B58" s="1" t="n">
        <v>0</v>
      </c>
      <c r="C58" s="1" t="n">
        <f aca="false">(B58-AVERAGE(B$2:B$454))/STDEV(B$2:B$454)</f>
        <v>-0.115728941260973</v>
      </c>
      <c r="D58" s="1" t="n">
        <v>0</v>
      </c>
      <c r="E58" s="1" t="n">
        <f aca="false">(D58-AVERAGE(D$2:D$454))/STDEV(D$2:D$454)</f>
        <v>-0.402487253458408</v>
      </c>
      <c r="F58" s="1" t="n">
        <v>0</v>
      </c>
      <c r="G58" s="1" t="n">
        <f aca="false">(F58-AVERAGE(F$2:F$454))/STDEV(F$2:F$454)</f>
        <v>-0.231020120804311</v>
      </c>
      <c r="H58" s="1" t="n">
        <v>0</v>
      </c>
      <c r="I58" s="1" t="n">
        <f aca="false">(H58-AVERAGE(H$2:H$454))/STDEV(H$2:H$454)</f>
        <v>-0.220445176720734</v>
      </c>
      <c r="J58" s="1" t="n">
        <v>0</v>
      </c>
      <c r="K58" s="1" t="n">
        <f aca="false">(J58-AVERAGE(J$2:J$454))/STDEV(J$2:J$454)</f>
        <v>-0.27998475765115</v>
      </c>
      <c r="L58" s="1" t="n">
        <v>17</v>
      </c>
      <c r="M58" s="1"/>
      <c r="N58" s="1" t="n">
        <v>37</v>
      </c>
      <c r="O58" s="1"/>
      <c r="P58" s="1" t="n">
        <v>0.459459</v>
      </c>
      <c r="Q58" s="1"/>
      <c r="R58" s="1" t="n">
        <v>1619</v>
      </c>
      <c r="S58" s="1"/>
      <c r="T58" s="1" t="n">
        <v>0.195697</v>
      </c>
      <c r="U58" s="1"/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8273</v>
      </c>
      <c r="AC58" s="1" t="n">
        <v>3102</v>
      </c>
      <c r="AD58" s="1" t="n">
        <v>0.374955</v>
      </c>
      <c r="AE58" s="1" t="n">
        <v>8071</v>
      </c>
      <c r="AF58" s="1" t="n">
        <v>0.975583</v>
      </c>
      <c r="AG58" s="1" t="n">
        <v>0</v>
      </c>
      <c r="AH58" s="1" t="n">
        <v>0</v>
      </c>
    </row>
    <row r="59" customFormat="false" ht="13.8" hidden="false" customHeight="false" outlineLevel="0" collapsed="false">
      <c r="A59" s="2" t="s">
        <v>97</v>
      </c>
      <c r="B59" s="1" t="n">
        <v>0</v>
      </c>
      <c r="C59" s="1" t="n">
        <f aca="false">(B59-AVERAGE(B$2:B$454))/STDEV(B$2:B$454)</f>
        <v>-0.115728941260973</v>
      </c>
      <c r="D59" s="1" t="n">
        <v>0</v>
      </c>
      <c r="E59" s="1" t="n">
        <f aca="false">(D59-AVERAGE(D$2:D$454))/STDEV(D$2:D$454)</f>
        <v>-0.402487253458408</v>
      </c>
      <c r="F59" s="1" t="n">
        <v>0</v>
      </c>
      <c r="G59" s="1" t="n">
        <f aca="false">(F59-AVERAGE(F$2:F$454))/STDEV(F$2:F$454)</f>
        <v>-0.231020120804311</v>
      </c>
      <c r="H59" s="1" t="n">
        <v>0</v>
      </c>
      <c r="I59" s="1" t="n">
        <f aca="false">(H59-AVERAGE(H$2:H$454))/STDEV(H$2:H$454)</f>
        <v>-0.220445176720734</v>
      </c>
      <c r="J59" s="1" t="n">
        <v>0</v>
      </c>
      <c r="K59" s="1" t="n">
        <f aca="false">(J59-AVERAGE(J$2:J$454))/STDEV(J$2:J$454)</f>
        <v>-0.27998475765115</v>
      </c>
      <c r="L59" s="1" t="n">
        <v>57</v>
      </c>
      <c r="M59" s="1"/>
      <c r="N59" s="1" t="n">
        <v>111</v>
      </c>
      <c r="O59" s="1"/>
      <c r="P59" s="1" t="n">
        <v>0.513514</v>
      </c>
      <c r="Q59" s="1"/>
      <c r="R59" s="1" t="n">
        <v>6242</v>
      </c>
      <c r="S59" s="1"/>
      <c r="T59" s="1" t="n">
        <v>0.114463</v>
      </c>
      <c r="U59" s="1"/>
      <c r="V59" s="1" t="n">
        <v>2</v>
      </c>
      <c r="W59" s="1" t="n">
        <v>1</v>
      </c>
      <c r="X59" s="1" t="n">
        <v>0.0160205</v>
      </c>
      <c r="Y59" s="1" t="n">
        <v>0</v>
      </c>
      <c r="Z59" s="1" t="n">
        <v>0</v>
      </c>
      <c r="AA59" s="1" t="n">
        <v>0</v>
      </c>
      <c r="AB59" s="1" t="n">
        <v>54533</v>
      </c>
      <c r="AC59" s="1" t="n">
        <v>11694</v>
      </c>
      <c r="AD59" s="1" t="n">
        <v>0.214439</v>
      </c>
      <c r="AE59" s="1" t="n">
        <v>51832</v>
      </c>
      <c r="AF59" s="1" t="n">
        <v>0.95047</v>
      </c>
      <c r="AG59" s="1" t="n">
        <v>0</v>
      </c>
      <c r="AH59" s="1" t="n">
        <v>0</v>
      </c>
    </row>
    <row r="60" customFormat="false" ht="13.8" hidden="false" customHeight="false" outlineLevel="0" collapsed="false">
      <c r="A60" s="2" t="s">
        <v>98</v>
      </c>
      <c r="B60" s="1" t="n">
        <v>0</v>
      </c>
      <c r="C60" s="1" t="n">
        <f aca="false">(B60-AVERAGE(B$2:B$454))/STDEV(B$2:B$454)</f>
        <v>-0.115728941260973</v>
      </c>
      <c r="D60" s="1" t="n">
        <v>0</v>
      </c>
      <c r="E60" s="1" t="n">
        <f aca="false">(D60-AVERAGE(D$2:D$454))/STDEV(D$2:D$454)</f>
        <v>-0.402487253458408</v>
      </c>
      <c r="F60" s="1" t="n">
        <v>0</v>
      </c>
      <c r="G60" s="1" t="n">
        <f aca="false">(F60-AVERAGE(F$2:F$454))/STDEV(F$2:F$454)</f>
        <v>-0.231020120804311</v>
      </c>
      <c r="H60" s="1" t="n">
        <v>0</v>
      </c>
      <c r="I60" s="1" t="n">
        <f aca="false">(H60-AVERAGE(H$2:H$454))/STDEV(H$2:H$454)</f>
        <v>-0.220445176720734</v>
      </c>
      <c r="J60" s="1" t="n">
        <v>0</v>
      </c>
      <c r="K60" s="1" t="n">
        <f aca="false">(J60-AVERAGE(J$2:J$454))/STDEV(J$2:J$454)</f>
        <v>-0.27998475765115</v>
      </c>
      <c r="L60" s="1" t="n">
        <v>13</v>
      </c>
      <c r="M60" s="1"/>
      <c r="N60" s="1" t="n">
        <v>30</v>
      </c>
      <c r="O60" s="1"/>
      <c r="P60" s="1" t="n">
        <v>0.433333</v>
      </c>
      <c r="Q60" s="1"/>
      <c r="R60" s="1" t="n">
        <v>915</v>
      </c>
      <c r="S60" s="1"/>
      <c r="T60" s="1" t="n">
        <v>0.0547871</v>
      </c>
      <c r="U60" s="1"/>
      <c r="V60" s="1" t="n">
        <v>6</v>
      </c>
      <c r="W60" s="1" t="n">
        <v>6</v>
      </c>
      <c r="X60" s="1" t="n">
        <v>0.655738</v>
      </c>
      <c r="Y60" s="1" t="n">
        <v>0</v>
      </c>
      <c r="Z60" s="1" t="n">
        <v>0</v>
      </c>
      <c r="AA60" s="1" t="n">
        <v>0</v>
      </c>
      <c r="AB60" s="1" t="n">
        <v>16701</v>
      </c>
      <c r="AC60" s="1" t="n">
        <v>519</v>
      </c>
      <c r="AD60" s="1" t="n">
        <v>0.031076</v>
      </c>
      <c r="AE60" s="1" t="n">
        <v>6800</v>
      </c>
      <c r="AF60" s="1" t="n">
        <v>0.407161</v>
      </c>
      <c r="AG60" s="1" t="n">
        <v>0</v>
      </c>
      <c r="AH60" s="1" t="n">
        <v>0</v>
      </c>
    </row>
    <row r="61" customFormat="false" ht="13.8" hidden="false" customHeight="false" outlineLevel="0" collapsed="false">
      <c r="A61" s="2" t="s">
        <v>99</v>
      </c>
      <c r="B61" s="1" t="n">
        <v>0</v>
      </c>
      <c r="C61" s="1" t="n">
        <f aca="false">(B61-AVERAGE(B$2:B$454))/STDEV(B$2:B$454)</f>
        <v>-0.115728941260973</v>
      </c>
      <c r="D61" s="1" t="n">
        <v>0</v>
      </c>
      <c r="E61" s="1" t="n">
        <f aca="false">(D61-AVERAGE(D$2:D$454))/STDEV(D$2:D$454)</f>
        <v>-0.402487253458408</v>
      </c>
      <c r="F61" s="1" t="n">
        <v>0</v>
      </c>
      <c r="G61" s="1" t="n">
        <f aca="false">(F61-AVERAGE(F$2:F$454))/STDEV(F$2:F$454)</f>
        <v>-0.231020120804311</v>
      </c>
      <c r="H61" s="1" t="n">
        <v>0</v>
      </c>
      <c r="I61" s="1" t="n">
        <f aca="false">(H61-AVERAGE(H$2:H$454))/STDEV(H$2:H$454)</f>
        <v>-0.220445176720734</v>
      </c>
      <c r="J61" s="1" t="n">
        <v>0</v>
      </c>
      <c r="K61" s="1" t="n">
        <f aca="false">(J61-AVERAGE(J$2:J$454))/STDEV(J$2:J$454)</f>
        <v>-0.27998475765115</v>
      </c>
      <c r="L61" s="1" t="n">
        <v>1</v>
      </c>
      <c r="M61" s="1"/>
      <c r="N61" s="1" t="n">
        <v>2</v>
      </c>
      <c r="O61" s="1"/>
      <c r="P61" s="1" t="n">
        <v>0.5</v>
      </c>
      <c r="Q61" s="1"/>
      <c r="R61" s="1" t="n">
        <v>23</v>
      </c>
      <c r="S61" s="1"/>
      <c r="T61" s="1" t="n">
        <v>0.0355487</v>
      </c>
      <c r="U61" s="1"/>
      <c r="V61" s="1" t="n">
        <v>1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647</v>
      </c>
      <c r="AC61" s="1" t="n">
        <v>-505</v>
      </c>
      <c r="AD61" s="1" t="n">
        <v>-0.780526</v>
      </c>
      <c r="AE61" s="1" t="n">
        <v>380</v>
      </c>
      <c r="AF61" s="1" t="n">
        <v>0.587326</v>
      </c>
      <c r="AG61" s="1" t="n">
        <v>0</v>
      </c>
      <c r="AH61" s="1" t="n">
        <v>0</v>
      </c>
    </row>
    <row r="62" customFormat="false" ht="13.8" hidden="false" customHeight="false" outlineLevel="0" collapsed="false">
      <c r="A62" s="2" t="s">
        <v>100</v>
      </c>
      <c r="B62" s="1" t="n">
        <v>0</v>
      </c>
      <c r="C62" s="1" t="n">
        <f aca="false">(B62-AVERAGE(B$2:B$454))/STDEV(B$2:B$454)</f>
        <v>-0.115728941260973</v>
      </c>
      <c r="D62" s="1" t="n">
        <v>0</v>
      </c>
      <c r="E62" s="1" t="n">
        <f aca="false">(D62-AVERAGE(D$2:D$454))/STDEV(D$2:D$454)</f>
        <v>-0.402487253458408</v>
      </c>
      <c r="F62" s="1" t="n">
        <v>0</v>
      </c>
      <c r="G62" s="1" t="n">
        <f aca="false">(F62-AVERAGE(F$2:F$454))/STDEV(F$2:F$454)</f>
        <v>-0.231020120804311</v>
      </c>
      <c r="H62" s="1" t="n">
        <v>0</v>
      </c>
      <c r="I62" s="1" t="n">
        <f aca="false">(H62-AVERAGE(H$2:H$454))/STDEV(H$2:H$454)</f>
        <v>-0.220445176720734</v>
      </c>
      <c r="J62" s="1" t="n">
        <v>0</v>
      </c>
      <c r="K62" s="1" t="n">
        <f aca="false">(J62-AVERAGE(J$2:J$454))/STDEV(J$2:J$454)</f>
        <v>-0.27998475765115</v>
      </c>
      <c r="L62" s="1" t="n">
        <v>60</v>
      </c>
      <c r="M62" s="1"/>
      <c r="N62" s="1" t="n">
        <v>165</v>
      </c>
      <c r="O62" s="1"/>
      <c r="P62" s="1" t="n">
        <v>0.363636</v>
      </c>
      <c r="Q62" s="1"/>
      <c r="R62" s="1" t="n">
        <v>20053.3</v>
      </c>
      <c r="S62" s="1"/>
      <c r="T62" s="1" t="n">
        <v>0.038097</v>
      </c>
      <c r="U62" s="1"/>
      <c r="V62" s="1" t="n">
        <v>8</v>
      </c>
      <c r="W62" s="1" t="n">
        <v>2</v>
      </c>
      <c r="X62" s="1" t="n">
        <v>0.00997343</v>
      </c>
      <c r="Y62" s="1" t="n">
        <v>0</v>
      </c>
      <c r="Z62" s="1" t="n">
        <v>0</v>
      </c>
      <c r="AA62" s="1" t="n">
        <v>0</v>
      </c>
      <c r="AB62" s="1" t="n">
        <v>526375</v>
      </c>
      <c r="AC62" s="1" t="n">
        <v>44410.4</v>
      </c>
      <c r="AD62" s="1" t="n">
        <v>0.0843703</v>
      </c>
      <c r="AE62" s="1" t="n">
        <v>478377</v>
      </c>
      <c r="AF62" s="1" t="n">
        <v>0.908815</v>
      </c>
      <c r="AG62" s="1" t="n">
        <v>0</v>
      </c>
      <c r="AH62" s="1" t="n">
        <v>0</v>
      </c>
    </row>
    <row r="63" customFormat="false" ht="13.8" hidden="false" customHeight="false" outlineLevel="0" collapsed="false">
      <c r="A63" s="2" t="s">
        <v>101</v>
      </c>
      <c r="B63" s="1" t="n">
        <v>0</v>
      </c>
      <c r="C63" s="1" t="n">
        <f aca="false">(B63-AVERAGE(B$2:B$454))/STDEV(B$2:B$454)</f>
        <v>-0.115728941260973</v>
      </c>
      <c r="D63" s="1" t="n">
        <v>0</v>
      </c>
      <c r="E63" s="1" t="n">
        <f aca="false">(D63-AVERAGE(D$2:D$454))/STDEV(D$2:D$454)</f>
        <v>-0.402487253458408</v>
      </c>
      <c r="F63" s="1" t="n">
        <v>0</v>
      </c>
      <c r="G63" s="1" t="n">
        <f aca="false">(F63-AVERAGE(F$2:F$454))/STDEV(F$2:F$454)</f>
        <v>-0.231020120804311</v>
      </c>
      <c r="H63" s="1" t="n">
        <v>0</v>
      </c>
      <c r="I63" s="1" t="n">
        <f aca="false">(H63-AVERAGE(H$2:H$454))/STDEV(H$2:H$454)</f>
        <v>-0.220445176720734</v>
      </c>
      <c r="J63" s="1" t="n">
        <v>0</v>
      </c>
      <c r="K63" s="1" t="n">
        <f aca="false">(J63-AVERAGE(J$2:J$454))/STDEV(J$2:J$454)</f>
        <v>-0.27998475765115</v>
      </c>
      <c r="L63" s="1" t="n">
        <v>16</v>
      </c>
      <c r="M63" s="1"/>
      <c r="N63" s="1" t="n">
        <v>30</v>
      </c>
      <c r="O63" s="1"/>
      <c r="P63" s="1" t="n">
        <v>0.533333</v>
      </c>
      <c r="Q63" s="1"/>
      <c r="R63" s="1" t="n">
        <v>693</v>
      </c>
      <c r="S63" s="1"/>
      <c r="T63" s="1" t="n">
        <v>0.107359</v>
      </c>
      <c r="U63" s="1"/>
      <c r="V63" s="1" t="n">
        <v>0</v>
      </c>
      <c r="W63" s="1" t="n">
        <v>0</v>
      </c>
      <c r="X63" s="1" t="n">
        <v>0</v>
      </c>
      <c r="Y63" s="1" t="n">
        <v>0</v>
      </c>
      <c r="Z63" s="1" t="n">
        <v>0</v>
      </c>
      <c r="AA63" s="1" t="n">
        <v>0</v>
      </c>
      <c r="AB63" s="1" t="n">
        <v>6455</v>
      </c>
      <c r="AC63" s="1" t="n">
        <v>297</v>
      </c>
      <c r="AD63" s="1" t="n">
        <v>0.0460108</v>
      </c>
      <c r="AE63" s="1" t="n">
        <v>3970</v>
      </c>
      <c r="AF63" s="1" t="n">
        <v>0.615027</v>
      </c>
      <c r="AG63" s="1" t="n">
        <v>0</v>
      </c>
      <c r="AH63" s="1" t="n">
        <v>0</v>
      </c>
    </row>
    <row r="64" customFormat="false" ht="13.8" hidden="false" customHeight="false" outlineLevel="0" collapsed="false">
      <c r="A64" s="2" t="s">
        <v>102</v>
      </c>
      <c r="B64" s="1" t="n">
        <v>0</v>
      </c>
      <c r="C64" s="1" t="n">
        <f aca="false">(B64-AVERAGE(B$2:B$454))/STDEV(B$2:B$454)</f>
        <v>-0.115728941260973</v>
      </c>
      <c r="D64" s="1" t="n">
        <v>1</v>
      </c>
      <c r="E64" s="1" t="n">
        <f aca="false">(D64-AVERAGE(D$2:D$454))/STDEV(D$2:D$454)</f>
        <v>1.01089821798856</v>
      </c>
      <c r="F64" s="1" t="n">
        <v>0</v>
      </c>
      <c r="G64" s="1" t="n">
        <f aca="false">(F64-AVERAGE(F$2:F$454))/STDEV(F$2:F$454)</f>
        <v>-0.231020120804311</v>
      </c>
      <c r="H64" s="1" t="n">
        <v>0</v>
      </c>
      <c r="I64" s="1" t="n">
        <f aca="false">(H64-AVERAGE(H$2:H$454))/STDEV(H$2:H$454)</f>
        <v>-0.220445176720734</v>
      </c>
      <c r="J64" s="1" t="n">
        <v>0</v>
      </c>
      <c r="K64" s="1" t="n">
        <f aca="false">(J64-AVERAGE(J$2:J$454))/STDEV(J$2:J$454)</f>
        <v>-0.27998475765115</v>
      </c>
      <c r="L64" s="1" t="n">
        <v>28</v>
      </c>
      <c r="M64" s="1"/>
      <c r="N64" s="1" t="n">
        <v>114</v>
      </c>
      <c r="O64" s="1"/>
      <c r="P64" s="1" t="n">
        <v>0.245614</v>
      </c>
      <c r="Q64" s="1"/>
      <c r="R64" s="1" t="n">
        <v>11569.8</v>
      </c>
      <c r="S64" s="1"/>
      <c r="T64" s="1" t="n">
        <v>0.0568783</v>
      </c>
      <c r="U64" s="1"/>
      <c r="V64" s="1" t="n">
        <v>10</v>
      </c>
      <c r="W64" s="1" t="n">
        <v>3</v>
      </c>
      <c r="X64" s="1" t="n">
        <v>0.0259296</v>
      </c>
      <c r="Y64" s="1" t="n">
        <v>2</v>
      </c>
      <c r="Z64" s="1" t="n">
        <v>0</v>
      </c>
      <c r="AA64" s="1" t="n">
        <v>1</v>
      </c>
      <c r="AB64" s="1" t="n">
        <v>203413</v>
      </c>
      <c r="AC64" s="1" t="n">
        <v>27735.2</v>
      </c>
      <c r="AD64" s="1" t="n">
        <v>0.136349</v>
      </c>
      <c r="AE64" s="1" t="n">
        <v>175829</v>
      </c>
      <c r="AF64" s="1" t="n">
        <v>0.864394</v>
      </c>
      <c r="AG64" s="1" t="n">
        <v>1677</v>
      </c>
      <c r="AH64" s="1" t="n">
        <v>0.00824429</v>
      </c>
    </row>
    <row r="65" customFormat="false" ht="13.8" hidden="false" customHeight="false" outlineLevel="0" collapsed="false">
      <c r="A65" s="2" t="s">
        <v>103</v>
      </c>
      <c r="B65" s="1" t="n">
        <v>0</v>
      </c>
      <c r="C65" s="1" t="n">
        <f aca="false">(B65-AVERAGE(B$2:B$454))/STDEV(B$2:B$454)</f>
        <v>-0.115728941260973</v>
      </c>
      <c r="D65" s="1" t="n">
        <v>0</v>
      </c>
      <c r="E65" s="1" t="n">
        <f aca="false">(D65-AVERAGE(D$2:D$454))/STDEV(D$2:D$454)</f>
        <v>-0.402487253458408</v>
      </c>
      <c r="F65" s="1" t="n">
        <v>0</v>
      </c>
      <c r="G65" s="1" t="n">
        <f aca="false">(F65-AVERAGE(F$2:F$454))/STDEV(F$2:F$454)</f>
        <v>-0.231020120804311</v>
      </c>
      <c r="H65" s="1" t="n">
        <v>2</v>
      </c>
      <c r="I65" s="1" t="n">
        <f aca="false">(H65-AVERAGE(H$2:H$454))/STDEV(H$2:H$454)</f>
        <v>1.90427110103443</v>
      </c>
      <c r="J65" s="1" t="n">
        <v>2</v>
      </c>
      <c r="K65" s="1" t="n">
        <f aca="false">(J65-AVERAGE(J$2:J$454))/STDEV(J$2:J$454)</f>
        <v>0.629213057517101</v>
      </c>
      <c r="L65" s="1" t="n">
        <v>58</v>
      </c>
      <c r="M65" s="1"/>
      <c r="N65" s="1" t="n">
        <v>170</v>
      </c>
      <c r="O65" s="1"/>
      <c r="P65" s="1" t="n">
        <v>0.341176</v>
      </c>
      <c r="Q65" s="1"/>
      <c r="R65" s="1" t="n">
        <v>10623</v>
      </c>
      <c r="S65" s="1"/>
      <c r="T65" s="1" t="n">
        <v>0.0667593</v>
      </c>
      <c r="U65" s="1"/>
      <c r="V65" s="1" t="n">
        <v>24</v>
      </c>
      <c r="W65" s="1" t="n">
        <v>3</v>
      </c>
      <c r="X65" s="1" t="n">
        <v>0.0282406</v>
      </c>
      <c r="Y65" s="1" t="n">
        <v>0</v>
      </c>
      <c r="Z65" s="1" t="n">
        <v>0</v>
      </c>
      <c r="AA65" s="1" t="n">
        <v>0</v>
      </c>
      <c r="AB65" s="1" t="n">
        <v>159124</v>
      </c>
      <c r="AC65" s="1" t="n">
        <v>56986</v>
      </c>
      <c r="AD65" s="1" t="n">
        <v>0.358123</v>
      </c>
      <c r="AE65" s="1" t="n">
        <v>158297</v>
      </c>
      <c r="AF65" s="1" t="n">
        <v>0.994803</v>
      </c>
      <c r="AG65" s="1" t="n">
        <v>0</v>
      </c>
      <c r="AH65" s="1" t="n">
        <v>0</v>
      </c>
    </row>
    <row r="66" customFormat="false" ht="13.8" hidden="false" customHeight="false" outlineLevel="0" collapsed="false">
      <c r="A66" s="2" t="s">
        <v>104</v>
      </c>
      <c r="B66" s="1" t="n">
        <v>0</v>
      </c>
      <c r="C66" s="1" t="n">
        <f aca="false">(B66-AVERAGE(B$2:B$454))/STDEV(B$2:B$454)</f>
        <v>-0.115728941260973</v>
      </c>
      <c r="D66" s="1" t="n">
        <v>0</v>
      </c>
      <c r="E66" s="1" t="n">
        <f aca="false">(D66-AVERAGE(D$2:D$454))/STDEV(D$2:D$454)</f>
        <v>-0.402487253458408</v>
      </c>
      <c r="F66" s="1" t="n">
        <v>0</v>
      </c>
      <c r="G66" s="1" t="n">
        <f aca="false">(F66-AVERAGE(F$2:F$454))/STDEV(F$2:F$454)</f>
        <v>-0.231020120804311</v>
      </c>
      <c r="H66" s="1" t="n">
        <v>0</v>
      </c>
      <c r="I66" s="1" t="n">
        <f aca="false">(H66-AVERAGE(H$2:H$454))/STDEV(H$2:H$454)</f>
        <v>-0.220445176720734</v>
      </c>
      <c r="J66" s="1" t="n">
        <v>0</v>
      </c>
      <c r="K66" s="1" t="n">
        <f aca="false">(J66-AVERAGE(J$2:J$454))/STDEV(J$2:J$454)</f>
        <v>-0.27998475765115</v>
      </c>
      <c r="L66" s="1" t="n">
        <v>43</v>
      </c>
      <c r="M66" s="1"/>
      <c r="N66" s="1" t="n">
        <v>237</v>
      </c>
      <c r="O66" s="1"/>
      <c r="P66" s="1" t="n">
        <v>0.181435</v>
      </c>
      <c r="Q66" s="1"/>
      <c r="R66" s="1" t="n">
        <v>7144</v>
      </c>
      <c r="S66" s="1"/>
      <c r="T66" s="1" t="n">
        <v>0.0422105</v>
      </c>
      <c r="U66" s="1"/>
      <c r="V66" s="1" t="n">
        <v>0</v>
      </c>
      <c r="W66" s="1" t="n">
        <v>0</v>
      </c>
      <c r="X66" s="1" t="n">
        <v>0</v>
      </c>
      <c r="Y66" s="1" t="n">
        <v>0</v>
      </c>
      <c r="Z66" s="1" t="n">
        <v>0</v>
      </c>
      <c r="AA66" s="1" t="n">
        <v>0</v>
      </c>
      <c r="AB66" s="1" t="n">
        <v>169247</v>
      </c>
      <c r="AC66" s="1" t="n">
        <v>19150</v>
      </c>
      <c r="AD66" s="1" t="n">
        <v>0.113148</v>
      </c>
      <c r="AE66" s="1" t="n">
        <v>156096</v>
      </c>
      <c r="AF66" s="1" t="n">
        <v>0.922297</v>
      </c>
      <c r="AG66" s="1" t="n">
        <v>0</v>
      </c>
      <c r="AH66" s="1" t="n">
        <v>0</v>
      </c>
    </row>
    <row r="67" customFormat="false" ht="13.8" hidden="false" customHeight="false" outlineLevel="0" collapsed="false">
      <c r="A67" s="2" t="s">
        <v>33</v>
      </c>
      <c r="B67" s="1" t="n">
        <v>0</v>
      </c>
      <c r="C67" s="1" t="n">
        <f aca="false">(B67-AVERAGE(B$2:B$454))/STDEV(B$2:B$454)</f>
        <v>-0.115728941260973</v>
      </c>
      <c r="D67" s="1" t="n">
        <v>2</v>
      </c>
      <c r="E67" s="1" t="n">
        <f aca="false">(D67-AVERAGE(D$2:D$454))/STDEV(D$2:D$454)</f>
        <v>2.42428368943553</v>
      </c>
      <c r="F67" s="1" t="n">
        <v>0</v>
      </c>
      <c r="G67" s="1" t="n">
        <f aca="false">(F67-AVERAGE(F$2:F$454))/STDEV(F$2:F$454)</f>
        <v>-0.231020120804311</v>
      </c>
      <c r="H67" s="1" t="n">
        <v>3</v>
      </c>
      <c r="I67" s="1" t="n">
        <f aca="false">(H67-AVERAGE(H$2:H$454))/STDEV(H$2:H$454)</f>
        <v>2.96662923991201</v>
      </c>
      <c r="J67" s="1" t="n">
        <v>1</v>
      </c>
      <c r="K67" s="1" t="n">
        <f aca="false">(J67-AVERAGE(J$2:J$454))/STDEV(J$2:J$454)</f>
        <v>0.174614149932975</v>
      </c>
      <c r="L67" s="1" t="n">
        <v>34</v>
      </c>
      <c r="M67" s="1"/>
      <c r="N67" s="1" t="n">
        <v>289</v>
      </c>
      <c r="O67" s="1"/>
      <c r="P67" s="1" t="n">
        <v>0.117647</v>
      </c>
      <c r="Q67" s="1"/>
      <c r="R67" s="1" t="n">
        <v>15463</v>
      </c>
      <c r="S67" s="1"/>
      <c r="T67" s="1" t="n">
        <v>0.109965</v>
      </c>
      <c r="U67" s="1"/>
      <c r="V67" s="1" t="n">
        <v>62</v>
      </c>
      <c r="W67" s="1" t="n">
        <v>16</v>
      </c>
      <c r="X67" s="1" t="n">
        <v>0.103473</v>
      </c>
      <c r="Y67" s="1" t="n">
        <v>0</v>
      </c>
      <c r="Z67" s="1" t="n">
        <v>0</v>
      </c>
      <c r="AA67" s="1" t="n">
        <v>0</v>
      </c>
      <c r="AB67" s="1" t="n">
        <v>140617</v>
      </c>
      <c r="AC67" s="1" t="n">
        <v>28356</v>
      </c>
      <c r="AD67" s="1" t="n">
        <v>0.201654</v>
      </c>
      <c r="AE67" s="1" t="n">
        <v>92721</v>
      </c>
      <c r="AF67" s="1" t="n">
        <v>0.659387</v>
      </c>
      <c r="AG67" s="1" t="n">
        <v>4024</v>
      </c>
      <c r="AH67" s="1" t="n">
        <v>0.0286167</v>
      </c>
    </row>
    <row r="68" customFormat="false" ht="13.8" hidden="false" customHeight="false" outlineLevel="0" collapsed="false">
      <c r="A68" s="2" t="s">
        <v>105</v>
      </c>
      <c r="B68" s="1" t="n">
        <v>0</v>
      </c>
      <c r="C68" s="1" t="n">
        <f aca="false">(B68-AVERAGE(B$2:B$454))/STDEV(B$2:B$454)</f>
        <v>-0.115728941260973</v>
      </c>
      <c r="D68" s="1" t="n">
        <v>0</v>
      </c>
      <c r="E68" s="1" t="n">
        <f aca="false">(D68-AVERAGE(D$2:D$454))/STDEV(D$2:D$454)</f>
        <v>-0.402487253458408</v>
      </c>
      <c r="F68" s="1" t="n">
        <v>0</v>
      </c>
      <c r="G68" s="1" t="n">
        <f aca="false">(F68-AVERAGE(F$2:F$454))/STDEV(F$2:F$454)</f>
        <v>-0.231020120804311</v>
      </c>
      <c r="H68" s="1" t="n">
        <v>0</v>
      </c>
      <c r="I68" s="1" t="n">
        <f aca="false">(H68-AVERAGE(H$2:H$454))/STDEV(H$2:H$454)</f>
        <v>-0.220445176720734</v>
      </c>
      <c r="J68" s="1" t="n">
        <v>1</v>
      </c>
      <c r="K68" s="1" t="n">
        <f aca="false">(J68-AVERAGE(J$2:J$454))/STDEV(J$2:J$454)</f>
        <v>0.174614149932975</v>
      </c>
      <c r="L68" s="1" t="n">
        <v>25</v>
      </c>
      <c r="M68" s="1"/>
      <c r="N68" s="1" t="n">
        <v>65</v>
      </c>
      <c r="O68" s="1"/>
      <c r="P68" s="1" t="n">
        <v>0.384615</v>
      </c>
      <c r="Q68" s="1"/>
      <c r="R68" s="1" t="n">
        <v>5227.2</v>
      </c>
      <c r="S68" s="1"/>
      <c r="T68" s="1" t="n">
        <v>0.263376</v>
      </c>
      <c r="U68" s="1"/>
      <c r="V68" s="1" t="n">
        <v>30</v>
      </c>
      <c r="W68" s="1" t="n">
        <v>16</v>
      </c>
      <c r="X68" s="1" t="n">
        <v>0.306091</v>
      </c>
      <c r="Y68" s="1" t="n">
        <v>0</v>
      </c>
      <c r="Z68" s="1" t="n">
        <v>0</v>
      </c>
      <c r="AA68" s="1" t="n">
        <v>0</v>
      </c>
      <c r="AB68" s="1" t="n">
        <v>19846.9</v>
      </c>
      <c r="AC68" s="1" t="n">
        <v>940.5</v>
      </c>
      <c r="AD68" s="1" t="n">
        <v>0.0473878</v>
      </c>
      <c r="AE68" s="1" t="n">
        <v>17718.8</v>
      </c>
      <c r="AF68" s="1" t="n">
        <v>0.892776</v>
      </c>
      <c r="AG68" s="1" t="n">
        <v>5.6</v>
      </c>
      <c r="AH68" s="1" t="n">
        <v>0.00028216</v>
      </c>
    </row>
    <row r="69" customFormat="false" ht="13.8" hidden="false" customHeight="false" outlineLevel="0" collapsed="false">
      <c r="A69" s="2" t="s">
        <v>106</v>
      </c>
      <c r="B69" s="1" t="n">
        <v>0</v>
      </c>
      <c r="C69" s="1" t="n">
        <f aca="false">(B69-AVERAGE(B$2:B$454))/STDEV(B$2:B$454)</f>
        <v>-0.115728941260973</v>
      </c>
      <c r="D69" s="1" t="n">
        <v>0</v>
      </c>
      <c r="E69" s="1" t="n">
        <f aca="false">(D69-AVERAGE(D$2:D$454))/STDEV(D$2:D$454)</f>
        <v>-0.402487253458408</v>
      </c>
      <c r="F69" s="1" t="n">
        <v>0</v>
      </c>
      <c r="G69" s="1" t="n">
        <f aca="false">(F69-AVERAGE(F$2:F$454))/STDEV(F$2:F$454)</f>
        <v>-0.231020120804311</v>
      </c>
      <c r="H69" s="1" t="n">
        <v>0</v>
      </c>
      <c r="I69" s="1" t="n">
        <f aca="false">(H69-AVERAGE(H$2:H$454))/STDEV(H$2:H$454)</f>
        <v>-0.220445176720734</v>
      </c>
      <c r="J69" s="1" t="n">
        <v>0</v>
      </c>
      <c r="K69" s="1" t="n">
        <f aca="false">(J69-AVERAGE(J$2:J$454))/STDEV(J$2:J$454)</f>
        <v>-0.27998475765115</v>
      </c>
      <c r="L69" s="1" t="n">
        <v>10</v>
      </c>
      <c r="M69" s="1"/>
      <c r="N69" s="1" t="n">
        <v>33</v>
      </c>
      <c r="O69" s="1"/>
      <c r="P69" s="1" t="n">
        <v>0.30303</v>
      </c>
      <c r="Q69" s="1"/>
      <c r="R69" s="1" t="n">
        <v>728.54</v>
      </c>
      <c r="S69" s="1"/>
      <c r="T69" s="1" t="n">
        <v>0.0511</v>
      </c>
      <c r="U69" s="1"/>
      <c r="V69" s="1" t="n">
        <v>0</v>
      </c>
      <c r="W69" s="1" t="n">
        <v>0</v>
      </c>
      <c r="X69" s="1" t="n">
        <v>0</v>
      </c>
      <c r="Y69" s="1" t="n">
        <v>0</v>
      </c>
      <c r="Z69" s="1" t="n">
        <v>0</v>
      </c>
      <c r="AA69" s="1" t="n">
        <v>0</v>
      </c>
      <c r="AB69" s="1" t="n">
        <v>14257.1</v>
      </c>
      <c r="AC69" s="1" t="n">
        <v>264.69</v>
      </c>
      <c r="AD69" s="1" t="n">
        <v>0.0185654</v>
      </c>
      <c r="AE69" s="1" t="n">
        <v>0</v>
      </c>
      <c r="AF69" s="1" t="n">
        <v>0</v>
      </c>
      <c r="AG69" s="1" t="n">
        <v>0</v>
      </c>
      <c r="AH69" s="1" t="n">
        <v>0</v>
      </c>
    </row>
    <row r="70" customFormat="false" ht="13.8" hidden="false" customHeight="false" outlineLevel="0" collapsed="false">
      <c r="A70" s="2" t="s">
        <v>107</v>
      </c>
      <c r="B70" s="1" t="n">
        <v>0</v>
      </c>
      <c r="C70" s="1" t="n">
        <f aca="false">(B70-AVERAGE(B$2:B$454))/STDEV(B$2:B$454)</f>
        <v>-0.115728941260973</v>
      </c>
      <c r="D70" s="1" t="n">
        <v>0</v>
      </c>
      <c r="E70" s="1" t="n">
        <f aca="false">(D70-AVERAGE(D$2:D$454))/STDEV(D$2:D$454)</f>
        <v>-0.402487253458408</v>
      </c>
      <c r="F70" s="1" t="n">
        <v>0</v>
      </c>
      <c r="G70" s="1" t="n">
        <f aca="false">(F70-AVERAGE(F$2:F$454))/STDEV(F$2:F$454)</f>
        <v>-0.231020120804311</v>
      </c>
      <c r="H70" s="1" t="n">
        <v>0</v>
      </c>
      <c r="I70" s="1" t="n">
        <f aca="false">(H70-AVERAGE(H$2:H$454))/STDEV(H$2:H$454)</f>
        <v>-0.220445176720734</v>
      </c>
      <c r="J70" s="1" t="n">
        <v>0</v>
      </c>
      <c r="K70" s="1" t="n">
        <f aca="false">(J70-AVERAGE(J$2:J$454))/STDEV(J$2:J$454)</f>
        <v>-0.27998475765115</v>
      </c>
      <c r="L70" s="1" t="n">
        <v>15</v>
      </c>
      <c r="M70" s="1"/>
      <c r="N70" s="1" t="n">
        <v>48</v>
      </c>
      <c r="O70" s="1"/>
      <c r="P70" s="1" t="n">
        <v>0.3125</v>
      </c>
      <c r="Q70" s="1"/>
      <c r="R70" s="1" t="n">
        <v>1437</v>
      </c>
      <c r="S70" s="1"/>
      <c r="T70" s="1" t="n">
        <v>0.0521976</v>
      </c>
      <c r="U70" s="1"/>
      <c r="V70" s="1" t="n">
        <v>2</v>
      </c>
      <c r="W70" s="1" t="n">
        <v>2</v>
      </c>
      <c r="X70" s="1" t="n">
        <v>0.139179</v>
      </c>
      <c r="Y70" s="1" t="n">
        <v>0</v>
      </c>
      <c r="Z70" s="1" t="n">
        <v>0</v>
      </c>
      <c r="AA70" s="1" t="n">
        <v>0</v>
      </c>
      <c r="AB70" s="1" t="n">
        <v>27530</v>
      </c>
      <c r="AC70" s="1" t="n">
        <v>553</v>
      </c>
      <c r="AD70" s="1" t="n">
        <v>0.0200872</v>
      </c>
      <c r="AE70" s="1" t="n">
        <v>23277</v>
      </c>
      <c r="AF70" s="1" t="n">
        <v>0.845514</v>
      </c>
      <c r="AG70" s="1" t="n">
        <v>294</v>
      </c>
      <c r="AH70" s="1" t="n">
        <v>0.0106793</v>
      </c>
    </row>
    <row r="71" customFormat="false" ht="13.8" hidden="false" customHeight="false" outlineLevel="0" collapsed="false">
      <c r="A71" s="2" t="s">
        <v>108</v>
      </c>
      <c r="B71" s="1" t="n">
        <v>0</v>
      </c>
      <c r="C71" s="1" t="n">
        <f aca="false">(B71-AVERAGE(B$2:B$454))/STDEV(B$2:B$454)</f>
        <v>-0.115728941260973</v>
      </c>
      <c r="D71" s="1" t="n">
        <v>0</v>
      </c>
      <c r="E71" s="1" t="n">
        <f aca="false">(D71-AVERAGE(D$2:D$454))/STDEV(D$2:D$454)</f>
        <v>-0.402487253458408</v>
      </c>
      <c r="F71" s="1" t="n">
        <v>0</v>
      </c>
      <c r="G71" s="1" t="n">
        <f aca="false">(F71-AVERAGE(F$2:F$454))/STDEV(F$2:F$454)</f>
        <v>-0.231020120804311</v>
      </c>
      <c r="H71" s="1" t="n">
        <v>0</v>
      </c>
      <c r="I71" s="1" t="n">
        <f aca="false">(H71-AVERAGE(H$2:H$454))/STDEV(H$2:H$454)</f>
        <v>-0.220445176720734</v>
      </c>
      <c r="J71" s="1" t="n">
        <v>0</v>
      </c>
      <c r="K71" s="1" t="n">
        <f aca="false">(J71-AVERAGE(J$2:J$454))/STDEV(J$2:J$454)</f>
        <v>-0.27998475765115</v>
      </c>
      <c r="L71" s="1" t="n">
        <v>12</v>
      </c>
      <c r="M71" s="1"/>
      <c r="N71" s="1" t="n">
        <v>66</v>
      </c>
      <c r="O71" s="1"/>
      <c r="P71" s="1" t="n">
        <v>0.181818</v>
      </c>
      <c r="Q71" s="1"/>
      <c r="R71" s="1" t="n">
        <v>2546.6</v>
      </c>
      <c r="S71" s="1"/>
      <c r="T71" s="1" t="n">
        <v>0.128564</v>
      </c>
      <c r="U71" s="1"/>
      <c r="V71" s="1" t="n">
        <v>1</v>
      </c>
      <c r="W71" s="1" t="n">
        <v>0</v>
      </c>
      <c r="X71" s="1" t="n">
        <v>0</v>
      </c>
      <c r="Y71" s="1" t="n">
        <v>0</v>
      </c>
      <c r="Z71" s="1" t="n">
        <v>0</v>
      </c>
      <c r="AA71" s="1" t="n">
        <v>0</v>
      </c>
      <c r="AB71" s="1" t="n">
        <v>19808.1</v>
      </c>
      <c r="AC71" s="1" t="n">
        <v>1699.04</v>
      </c>
      <c r="AD71" s="1" t="n">
        <v>0.0857752</v>
      </c>
      <c r="AE71" s="1" t="n">
        <v>18212.4</v>
      </c>
      <c r="AF71" s="1" t="n">
        <v>0.919442</v>
      </c>
      <c r="AG71" s="1" t="n">
        <v>0</v>
      </c>
      <c r="AH71" s="1" t="n">
        <v>0</v>
      </c>
    </row>
    <row r="72" customFormat="false" ht="13.8" hidden="false" customHeight="false" outlineLevel="0" collapsed="false">
      <c r="A72" s="2" t="s">
        <v>109</v>
      </c>
      <c r="B72" s="1" t="n">
        <v>0</v>
      </c>
      <c r="C72" s="1" t="n">
        <f aca="false">(B72-AVERAGE(B$2:B$454))/STDEV(B$2:B$454)</f>
        <v>-0.115728941260973</v>
      </c>
      <c r="D72" s="1" t="n">
        <v>0</v>
      </c>
      <c r="E72" s="1" t="n">
        <f aca="false">(D72-AVERAGE(D$2:D$454))/STDEV(D$2:D$454)</f>
        <v>-0.402487253458408</v>
      </c>
      <c r="F72" s="1" t="n">
        <v>0</v>
      </c>
      <c r="G72" s="1" t="n">
        <f aca="false">(F72-AVERAGE(F$2:F$454))/STDEV(F$2:F$454)</f>
        <v>-0.231020120804311</v>
      </c>
      <c r="H72" s="1" t="n">
        <v>0</v>
      </c>
      <c r="I72" s="1" t="n">
        <f aca="false">(H72-AVERAGE(H$2:H$454))/STDEV(H$2:H$454)</f>
        <v>-0.220445176720734</v>
      </c>
      <c r="J72" s="1" t="n">
        <v>0</v>
      </c>
      <c r="K72" s="1" t="n">
        <f aca="false">(J72-AVERAGE(J$2:J$454))/STDEV(J$2:J$454)</f>
        <v>-0.27998475765115</v>
      </c>
      <c r="L72" s="1" t="n">
        <v>39</v>
      </c>
      <c r="M72" s="1"/>
      <c r="N72" s="1" t="n">
        <v>207</v>
      </c>
      <c r="O72" s="1"/>
      <c r="P72" s="1" t="n">
        <v>0.188406</v>
      </c>
      <c r="Q72" s="1"/>
      <c r="R72" s="1" t="n">
        <v>4875</v>
      </c>
      <c r="S72" s="1"/>
      <c r="T72" s="1" t="n">
        <v>0.0607719</v>
      </c>
      <c r="U72" s="1"/>
      <c r="V72" s="1" t="n">
        <v>4</v>
      </c>
      <c r="W72" s="1" t="n">
        <v>2</v>
      </c>
      <c r="X72" s="1" t="n">
        <v>0.0410256</v>
      </c>
      <c r="Y72" s="1" t="n">
        <v>0</v>
      </c>
      <c r="Z72" s="1" t="n">
        <v>0</v>
      </c>
      <c r="AA72" s="1" t="n">
        <v>2</v>
      </c>
      <c r="AB72" s="1" t="n">
        <v>80218</v>
      </c>
      <c r="AC72" s="1" t="n">
        <v>3844</v>
      </c>
      <c r="AD72" s="1" t="n">
        <v>0.0479194</v>
      </c>
      <c r="AE72" s="1" t="n">
        <v>80218</v>
      </c>
      <c r="AF72" s="1" t="n">
        <v>1</v>
      </c>
      <c r="AG72" s="1" t="n">
        <v>0</v>
      </c>
      <c r="AH72" s="1" t="n">
        <v>0</v>
      </c>
    </row>
    <row r="73" customFormat="false" ht="13.8" hidden="false" customHeight="false" outlineLevel="0" collapsed="false">
      <c r="A73" s="2" t="s">
        <v>110</v>
      </c>
      <c r="B73" s="1" t="n">
        <v>0</v>
      </c>
      <c r="C73" s="1" t="n">
        <f aca="false">(B73-AVERAGE(B$2:B$454))/STDEV(B$2:B$454)</f>
        <v>-0.115728941260973</v>
      </c>
      <c r="D73" s="1" t="n">
        <v>0</v>
      </c>
      <c r="E73" s="1" t="n">
        <f aca="false">(D73-AVERAGE(D$2:D$454))/STDEV(D$2:D$454)</f>
        <v>-0.402487253458408</v>
      </c>
      <c r="F73" s="1" t="n">
        <v>0</v>
      </c>
      <c r="G73" s="1" t="n">
        <f aca="false">(F73-AVERAGE(F$2:F$454))/STDEV(F$2:F$454)</f>
        <v>-0.231020120804311</v>
      </c>
      <c r="H73" s="1" t="n">
        <v>0</v>
      </c>
      <c r="I73" s="1" t="n">
        <f aca="false">(H73-AVERAGE(H$2:H$454))/STDEV(H$2:H$454)</f>
        <v>-0.220445176720734</v>
      </c>
      <c r="J73" s="1" t="n">
        <v>0</v>
      </c>
      <c r="K73" s="1" t="n">
        <f aca="false">(J73-AVERAGE(J$2:J$454))/STDEV(J$2:J$454)</f>
        <v>-0.27998475765115</v>
      </c>
      <c r="L73" s="1" t="n">
        <v>35</v>
      </c>
      <c r="M73" s="1"/>
      <c r="N73" s="1" t="n">
        <v>280</v>
      </c>
      <c r="O73" s="1"/>
      <c r="P73" s="1" t="n">
        <v>0.125</v>
      </c>
      <c r="Q73" s="1"/>
      <c r="R73" s="1" t="n">
        <v>5056</v>
      </c>
      <c r="S73" s="1"/>
      <c r="T73" s="1" t="n">
        <v>0.0504717</v>
      </c>
      <c r="U73" s="1"/>
      <c r="V73" s="1" t="n">
        <v>8</v>
      </c>
      <c r="W73" s="1" t="n">
        <v>1</v>
      </c>
      <c r="X73" s="1" t="n">
        <v>0.0197785</v>
      </c>
      <c r="Y73" s="1" t="n">
        <v>0</v>
      </c>
      <c r="Z73" s="1" t="n">
        <v>0</v>
      </c>
      <c r="AA73" s="1" t="n">
        <v>0</v>
      </c>
      <c r="AB73" s="1" t="n">
        <v>100175</v>
      </c>
      <c r="AC73" s="1" t="n">
        <v>6153</v>
      </c>
      <c r="AD73" s="1" t="n">
        <v>0.0614225</v>
      </c>
      <c r="AE73" s="1" t="n">
        <v>99030</v>
      </c>
      <c r="AF73" s="1" t="n">
        <v>0.98857</v>
      </c>
      <c r="AG73" s="1" t="n">
        <v>50136</v>
      </c>
      <c r="AH73" s="1" t="n">
        <v>0.500484</v>
      </c>
    </row>
    <row r="74" customFormat="false" ht="13.8" hidden="false" customHeight="false" outlineLevel="0" collapsed="false">
      <c r="A74" s="2" t="s">
        <v>111</v>
      </c>
      <c r="B74" s="1" t="n">
        <v>0</v>
      </c>
      <c r="C74" s="1" t="n">
        <f aca="false">(B74-AVERAGE(B$2:B$454))/STDEV(B$2:B$454)</f>
        <v>-0.115728941260973</v>
      </c>
      <c r="D74" s="1" t="n">
        <v>0</v>
      </c>
      <c r="E74" s="1" t="n">
        <f aca="false">(D74-AVERAGE(D$2:D$454))/STDEV(D$2:D$454)</f>
        <v>-0.402487253458408</v>
      </c>
      <c r="F74" s="1" t="n">
        <v>0</v>
      </c>
      <c r="G74" s="1" t="n">
        <f aca="false">(F74-AVERAGE(F$2:F$454))/STDEV(F$2:F$454)</f>
        <v>-0.231020120804311</v>
      </c>
      <c r="H74" s="1" t="n">
        <v>0</v>
      </c>
      <c r="I74" s="1" t="n">
        <f aca="false">(H74-AVERAGE(H$2:H$454))/STDEV(H$2:H$454)</f>
        <v>-0.220445176720734</v>
      </c>
      <c r="J74" s="1" t="n">
        <v>0</v>
      </c>
      <c r="K74" s="1" t="n">
        <f aca="false">(J74-AVERAGE(J$2:J$454))/STDEV(J$2:J$454)</f>
        <v>-0.27998475765115</v>
      </c>
      <c r="L74" s="1" t="n">
        <v>29</v>
      </c>
      <c r="M74" s="1"/>
      <c r="N74" s="1" t="n">
        <v>79</v>
      </c>
      <c r="O74" s="1"/>
      <c r="P74" s="1" t="n">
        <v>0.367089</v>
      </c>
      <c r="Q74" s="1"/>
      <c r="R74" s="1" t="n">
        <v>1341.4</v>
      </c>
      <c r="S74" s="1"/>
      <c r="T74" s="1" t="n">
        <v>0.0574992</v>
      </c>
      <c r="U74" s="1"/>
      <c r="V74" s="1" t="n">
        <v>0</v>
      </c>
      <c r="W74" s="1" t="n">
        <v>0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v>23329</v>
      </c>
      <c r="AC74" s="1" t="n">
        <v>849.8</v>
      </c>
      <c r="AD74" s="1" t="n">
        <v>0.0364267</v>
      </c>
      <c r="AE74" s="1" t="n">
        <v>14524</v>
      </c>
      <c r="AF74" s="1" t="n">
        <v>0.622572</v>
      </c>
      <c r="AG74" s="1" t="n">
        <v>0</v>
      </c>
      <c r="AH74" s="1" t="n">
        <v>0</v>
      </c>
    </row>
    <row r="75" customFormat="false" ht="13.8" hidden="false" customHeight="false" outlineLevel="0" collapsed="false">
      <c r="A75" s="2" t="s">
        <v>112</v>
      </c>
      <c r="B75" s="1" t="n">
        <v>0</v>
      </c>
      <c r="C75" s="1" t="n">
        <f aca="false">(B75-AVERAGE(B$2:B$454))/STDEV(B$2:B$454)</f>
        <v>-0.115728941260973</v>
      </c>
      <c r="D75" s="1" t="n">
        <v>0</v>
      </c>
      <c r="E75" s="1" t="n">
        <f aca="false">(D75-AVERAGE(D$2:D$454))/STDEV(D$2:D$454)</f>
        <v>-0.402487253458408</v>
      </c>
      <c r="F75" s="1" t="n">
        <v>0</v>
      </c>
      <c r="G75" s="1" t="n">
        <f aca="false">(F75-AVERAGE(F$2:F$454))/STDEV(F$2:F$454)</f>
        <v>-0.231020120804311</v>
      </c>
      <c r="H75" s="1" t="n">
        <v>0</v>
      </c>
      <c r="I75" s="1" t="n">
        <f aca="false">(H75-AVERAGE(H$2:H$454))/STDEV(H$2:H$454)</f>
        <v>-0.220445176720734</v>
      </c>
      <c r="J75" s="1" t="n">
        <v>0</v>
      </c>
      <c r="K75" s="1" t="n">
        <f aca="false">(J75-AVERAGE(J$2:J$454))/STDEV(J$2:J$454)</f>
        <v>-0.27998475765115</v>
      </c>
      <c r="L75" s="1" t="n">
        <v>40</v>
      </c>
      <c r="M75" s="1"/>
      <c r="N75" s="1" t="n">
        <v>115</v>
      </c>
      <c r="O75" s="1"/>
      <c r="P75" s="1" t="n">
        <v>0.347826</v>
      </c>
      <c r="Q75" s="1"/>
      <c r="R75" s="1" t="n">
        <v>2166</v>
      </c>
      <c r="S75" s="1"/>
      <c r="T75" s="1" t="n">
        <v>0.0516637</v>
      </c>
      <c r="U75" s="1"/>
      <c r="V75" s="1" t="n">
        <v>0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41925</v>
      </c>
      <c r="AC75" s="1" t="n">
        <v>10277</v>
      </c>
      <c r="AD75" s="1" t="n">
        <v>0.245128</v>
      </c>
      <c r="AE75" s="1" t="n">
        <v>41078</v>
      </c>
      <c r="AF75" s="1" t="n">
        <v>0.979797</v>
      </c>
      <c r="AG75" s="1" t="n">
        <v>0</v>
      </c>
      <c r="AH75" s="1" t="n">
        <v>0</v>
      </c>
    </row>
    <row r="76" customFormat="false" ht="13.8" hidden="false" customHeight="false" outlineLevel="0" collapsed="false">
      <c r="A76" s="2" t="s">
        <v>113</v>
      </c>
      <c r="B76" s="1" t="n">
        <v>0</v>
      </c>
      <c r="C76" s="1" t="n">
        <f aca="false">(B76-AVERAGE(B$2:B$454))/STDEV(B$2:B$454)</f>
        <v>-0.115728941260973</v>
      </c>
      <c r="D76" s="1" t="n">
        <v>0</v>
      </c>
      <c r="E76" s="1" t="n">
        <f aca="false">(D76-AVERAGE(D$2:D$454))/STDEV(D$2:D$454)</f>
        <v>-0.402487253458408</v>
      </c>
      <c r="F76" s="1" t="n">
        <v>0</v>
      </c>
      <c r="G76" s="1" t="n">
        <f aca="false">(F76-AVERAGE(F$2:F$454))/STDEV(F$2:F$454)</f>
        <v>-0.231020120804311</v>
      </c>
      <c r="H76" s="1" t="n">
        <v>1</v>
      </c>
      <c r="I76" s="1" t="n">
        <f aca="false">(H76-AVERAGE(H$2:H$454))/STDEV(H$2:H$454)</f>
        <v>0.841912962156847</v>
      </c>
      <c r="J76" s="1" t="n">
        <v>0</v>
      </c>
      <c r="K76" s="1" t="n">
        <f aca="false">(J76-AVERAGE(J$2:J$454))/STDEV(J$2:J$454)</f>
        <v>-0.27998475765115</v>
      </c>
      <c r="L76" s="1" t="n">
        <v>39</v>
      </c>
      <c r="M76" s="1"/>
      <c r="N76" s="1" t="n">
        <v>227</v>
      </c>
      <c r="O76" s="1"/>
      <c r="P76" s="1" t="n">
        <v>0.171806</v>
      </c>
      <c r="Q76" s="1"/>
      <c r="R76" s="1" t="n">
        <v>9447</v>
      </c>
      <c r="S76" s="1"/>
      <c r="T76" s="1" t="n">
        <v>0.0717018</v>
      </c>
      <c r="U76" s="1"/>
      <c r="V76" s="1" t="n">
        <v>6</v>
      </c>
      <c r="W76" s="1" t="n">
        <v>1</v>
      </c>
      <c r="X76" s="1" t="n">
        <v>0.0105854</v>
      </c>
      <c r="Y76" s="1" t="n">
        <v>0</v>
      </c>
      <c r="Z76" s="1" t="n">
        <v>0</v>
      </c>
      <c r="AA76" s="1" t="n">
        <v>0</v>
      </c>
      <c r="AB76" s="1" t="n">
        <v>131754</v>
      </c>
      <c r="AC76" s="1" t="n">
        <v>17623</v>
      </c>
      <c r="AD76" s="1" t="n">
        <v>0.133757</v>
      </c>
      <c r="AE76" s="1" t="n">
        <v>97490</v>
      </c>
      <c r="AF76" s="1" t="n">
        <v>0.73994</v>
      </c>
      <c r="AG76" s="1" t="n">
        <v>15957</v>
      </c>
      <c r="AH76" s="1" t="n">
        <v>0.121112</v>
      </c>
    </row>
    <row r="77" customFormat="false" ht="13.8" hidden="false" customHeight="false" outlineLevel="0" collapsed="false">
      <c r="A77" s="2" t="s">
        <v>114</v>
      </c>
      <c r="B77" s="1" t="n">
        <v>0</v>
      </c>
      <c r="C77" s="1" t="n">
        <f aca="false">(B77-AVERAGE(B$2:B$454))/STDEV(B$2:B$454)</f>
        <v>-0.115728941260973</v>
      </c>
      <c r="D77" s="1" t="n">
        <v>0</v>
      </c>
      <c r="E77" s="1" t="n">
        <f aca="false">(D77-AVERAGE(D$2:D$454))/STDEV(D$2:D$454)</f>
        <v>-0.402487253458408</v>
      </c>
      <c r="F77" s="1" t="n">
        <v>0</v>
      </c>
      <c r="G77" s="1" t="n">
        <f aca="false">(F77-AVERAGE(F$2:F$454))/STDEV(F$2:F$454)</f>
        <v>-0.231020120804311</v>
      </c>
      <c r="H77" s="1" t="n">
        <v>2</v>
      </c>
      <c r="I77" s="1" t="n">
        <f aca="false">(H77-AVERAGE(H$2:H$454))/STDEV(H$2:H$454)</f>
        <v>1.90427110103443</v>
      </c>
      <c r="J77" s="1" t="n">
        <v>0</v>
      </c>
      <c r="K77" s="1" t="n">
        <f aca="false">(J77-AVERAGE(J$2:J$454))/STDEV(J$2:J$454)</f>
        <v>-0.27998475765115</v>
      </c>
      <c r="L77" s="1" t="n">
        <v>11</v>
      </c>
      <c r="M77" s="1"/>
      <c r="N77" s="1" t="n">
        <v>85</v>
      </c>
      <c r="O77" s="1"/>
      <c r="P77" s="1" t="n">
        <v>0.129412</v>
      </c>
      <c r="Q77" s="1"/>
      <c r="R77" s="1" t="n">
        <v>5191</v>
      </c>
      <c r="S77" s="1"/>
      <c r="T77" s="1" t="n">
        <v>0.0596338</v>
      </c>
      <c r="U77" s="1"/>
      <c r="V77" s="1" t="n">
        <v>10</v>
      </c>
      <c r="W77" s="1" t="n">
        <v>5</v>
      </c>
      <c r="X77" s="1" t="n">
        <v>0.0963206</v>
      </c>
      <c r="Y77" s="1" t="n">
        <v>1</v>
      </c>
      <c r="Z77" s="1" t="n">
        <v>0</v>
      </c>
      <c r="AA77" s="1" t="n">
        <v>0</v>
      </c>
      <c r="AB77" s="1" t="n">
        <v>87048</v>
      </c>
      <c r="AC77" s="1" t="n">
        <v>11435</v>
      </c>
      <c r="AD77" s="1" t="n">
        <v>0.131364</v>
      </c>
      <c r="AE77" s="1" t="n">
        <v>66151</v>
      </c>
      <c r="AF77" s="1" t="n">
        <v>0.759937</v>
      </c>
      <c r="AG77" s="1" t="n">
        <v>17550</v>
      </c>
      <c r="AH77" s="1" t="n">
        <v>0.201613</v>
      </c>
    </row>
    <row r="78" customFormat="false" ht="13.8" hidden="false" customHeight="false" outlineLevel="0" collapsed="false">
      <c r="A78" s="2" t="s">
        <v>115</v>
      </c>
      <c r="B78" s="1" t="n">
        <v>0</v>
      </c>
      <c r="C78" s="1" t="n">
        <f aca="false">(B78-AVERAGE(B$2:B$454))/STDEV(B$2:B$454)</f>
        <v>-0.115728941260973</v>
      </c>
      <c r="D78" s="1" t="n">
        <v>0</v>
      </c>
      <c r="E78" s="1" t="n">
        <f aca="false">(D78-AVERAGE(D$2:D$454))/STDEV(D$2:D$454)</f>
        <v>-0.402487253458408</v>
      </c>
      <c r="F78" s="1" t="n">
        <v>0</v>
      </c>
      <c r="G78" s="1" t="n">
        <f aca="false">(F78-AVERAGE(F$2:F$454))/STDEV(F$2:F$454)</f>
        <v>-0.231020120804311</v>
      </c>
      <c r="H78" s="1" t="n">
        <v>0</v>
      </c>
      <c r="I78" s="1" t="n">
        <f aca="false">(H78-AVERAGE(H$2:H$454))/STDEV(H$2:H$454)</f>
        <v>-0.220445176720734</v>
      </c>
      <c r="J78" s="1" t="n">
        <v>3</v>
      </c>
      <c r="K78" s="1" t="n">
        <f aca="false">(J78-AVERAGE(J$2:J$454))/STDEV(J$2:J$454)</f>
        <v>1.08381196510123</v>
      </c>
      <c r="L78" s="1" t="n">
        <v>22</v>
      </c>
      <c r="M78" s="1"/>
      <c r="N78" s="1" t="n">
        <v>49</v>
      </c>
      <c r="O78" s="1"/>
      <c r="P78" s="1" t="n">
        <v>0.44898</v>
      </c>
      <c r="Q78" s="1"/>
      <c r="R78" s="1" t="n">
        <v>12489</v>
      </c>
      <c r="S78" s="1"/>
      <c r="T78" s="1" t="n">
        <v>0.164325</v>
      </c>
      <c r="U78" s="1"/>
      <c r="V78" s="1" t="n">
        <v>65</v>
      </c>
      <c r="W78" s="1" t="n">
        <v>3</v>
      </c>
      <c r="X78" s="1" t="n">
        <v>0.0240211</v>
      </c>
      <c r="Y78" s="1" t="n">
        <v>0</v>
      </c>
      <c r="Z78" s="1" t="n">
        <v>0</v>
      </c>
      <c r="AA78" s="1" t="n">
        <v>0</v>
      </c>
      <c r="AB78" s="1" t="n">
        <v>76002</v>
      </c>
      <c r="AC78" s="1" t="n">
        <v>37639</v>
      </c>
      <c r="AD78" s="1" t="n">
        <v>0.495237</v>
      </c>
      <c r="AE78" s="1" t="n">
        <v>68663</v>
      </c>
      <c r="AF78" s="1" t="n">
        <v>0.903437</v>
      </c>
      <c r="AG78" s="1" t="n">
        <v>0</v>
      </c>
      <c r="AH78" s="1" t="n">
        <v>0</v>
      </c>
    </row>
    <row r="79" customFormat="false" ht="13.8" hidden="false" customHeight="false" outlineLevel="0" collapsed="false">
      <c r="A79" s="2" t="s">
        <v>116</v>
      </c>
      <c r="B79" s="1" t="n">
        <v>0</v>
      </c>
      <c r="C79" s="1" t="n">
        <f aca="false">(B79-AVERAGE(B$2:B$454))/STDEV(B$2:B$454)</f>
        <v>-0.115728941260973</v>
      </c>
      <c r="D79" s="1" t="n">
        <v>0</v>
      </c>
      <c r="E79" s="1" t="n">
        <f aca="false">(D79-AVERAGE(D$2:D$454))/STDEV(D$2:D$454)</f>
        <v>-0.402487253458408</v>
      </c>
      <c r="F79" s="1" t="n">
        <v>0</v>
      </c>
      <c r="G79" s="1" t="n">
        <f aca="false">(F79-AVERAGE(F$2:F$454))/STDEV(F$2:F$454)</f>
        <v>-0.231020120804311</v>
      </c>
      <c r="H79" s="1" t="n">
        <v>0</v>
      </c>
      <c r="I79" s="1" t="n">
        <f aca="false">(H79-AVERAGE(H$2:H$454))/STDEV(H$2:H$454)</f>
        <v>-0.220445176720734</v>
      </c>
      <c r="J79" s="1" t="n">
        <v>0</v>
      </c>
      <c r="K79" s="1" t="n">
        <f aca="false">(J79-AVERAGE(J$2:J$454))/STDEV(J$2:J$454)</f>
        <v>-0.27998475765115</v>
      </c>
      <c r="L79" s="1" t="n">
        <v>17</v>
      </c>
      <c r="M79" s="1"/>
      <c r="N79" s="1" t="n">
        <v>53</v>
      </c>
      <c r="O79" s="1"/>
      <c r="P79" s="1" t="n">
        <v>0.320755</v>
      </c>
      <c r="Q79" s="1"/>
      <c r="R79" s="1" t="n">
        <v>4993.61</v>
      </c>
      <c r="S79" s="1"/>
      <c r="T79" s="1" t="n">
        <v>0.148234</v>
      </c>
      <c r="U79" s="1"/>
      <c r="V79" s="1" t="n">
        <v>5</v>
      </c>
      <c r="W79" s="1" t="n">
        <v>1</v>
      </c>
      <c r="X79" s="1" t="n">
        <v>0.0200256</v>
      </c>
      <c r="Y79" s="1" t="n">
        <v>0</v>
      </c>
      <c r="Z79" s="1" t="n">
        <v>0</v>
      </c>
      <c r="AA79" s="1" t="n">
        <v>0</v>
      </c>
      <c r="AB79" s="1" t="n">
        <v>33687.2</v>
      </c>
      <c r="AC79" s="1" t="n">
        <v>16923.3</v>
      </c>
      <c r="AD79" s="1" t="n">
        <v>0.502365</v>
      </c>
      <c r="AE79" s="1" t="n">
        <v>31238</v>
      </c>
      <c r="AF79" s="1" t="n">
        <v>0.927294</v>
      </c>
      <c r="AG79" s="1" t="n">
        <v>0</v>
      </c>
      <c r="AH79" s="1" t="n">
        <v>0</v>
      </c>
    </row>
    <row r="80" customFormat="false" ht="13.8" hidden="false" customHeight="false" outlineLevel="0" collapsed="false">
      <c r="A80" s="2" t="s">
        <v>117</v>
      </c>
      <c r="B80" s="1" t="n">
        <v>0</v>
      </c>
      <c r="C80" s="1" t="n">
        <f aca="false">(B80-AVERAGE(B$2:B$454))/STDEV(B$2:B$454)</f>
        <v>-0.115728941260973</v>
      </c>
      <c r="D80" s="1" t="n">
        <v>0</v>
      </c>
      <c r="E80" s="1" t="n">
        <f aca="false">(D80-AVERAGE(D$2:D$454))/STDEV(D$2:D$454)</f>
        <v>-0.402487253458408</v>
      </c>
      <c r="F80" s="1" t="n">
        <v>0</v>
      </c>
      <c r="G80" s="1" t="n">
        <f aca="false">(F80-AVERAGE(F$2:F$454))/STDEV(F$2:F$454)</f>
        <v>-0.231020120804311</v>
      </c>
      <c r="H80" s="1" t="n">
        <v>0</v>
      </c>
      <c r="I80" s="1" t="n">
        <f aca="false">(H80-AVERAGE(H$2:H$454))/STDEV(H$2:H$454)</f>
        <v>-0.220445176720734</v>
      </c>
      <c r="J80" s="1" t="n">
        <v>0</v>
      </c>
      <c r="K80" s="1" t="n">
        <f aca="false">(J80-AVERAGE(J$2:J$454))/STDEV(J$2:J$454)</f>
        <v>-0.27998475765115</v>
      </c>
      <c r="L80" s="1" t="n">
        <v>69</v>
      </c>
      <c r="M80" s="1"/>
      <c r="N80" s="1" t="n">
        <v>235</v>
      </c>
      <c r="O80" s="1"/>
      <c r="P80" s="1" t="n">
        <v>0.293617</v>
      </c>
      <c r="Q80" s="1"/>
      <c r="R80" s="1" t="n">
        <v>2695</v>
      </c>
      <c r="S80" s="1"/>
      <c r="T80" s="1" t="n">
        <v>0.00874648</v>
      </c>
      <c r="U80" s="1"/>
      <c r="V80" s="1" t="n">
        <v>1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308124</v>
      </c>
      <c r="AC80" s="1" t="n">
        <v>46910</v>
      </c>
      <c r="AD80" s="1" t="n">
        <v>0.152244</v>
      </c>
      <c r="AE80" s="1" t="n">
        <v>304891</v>
      </c>
      <c r="AF80" s="1" t="n">
        <v>0.989507</v>
      </c>
      <c r="AG80" s="1" t="n">
        <v>0</v>
      </c>
      <c r="AH80" s="1" t="n">
        <v>0</v>
      </c>
    </row>
    <row r="81" customFormat="false" ht="13.8" hidden="false" customHeight="false" outlineLevel="0" collapsed="false">
      <c r="A81" s="2" t="s">
        <v>118</v>
      </c>
      <c r="B81" s="1" t="n">
        <v>0</v>
      </c>
      <c r="C81" s="1" t="n">
        <f aca="false">(B81-AVERAGE(B$2:B$454))/STDEV(B$2:B$454)</f>
        <v>-0.115728941260973</v>
      </c>
      <c r="D81" s="1" t="n">
        <v>0</v>
      </c>
      <c r="E81" s="1" t="n">
        <f aca="false">(D81-AVERAGE(D$2:D$454))/STDEV(D$2:D$454)</f>
        <v>-0.402487253458408</v>
      </c>
      <c r="F81" s="1" t="n">
        <v>0</v>
      </c>
      <c r="G81" s="1" t="n">
        <f aca="false">(F81-AVERAGE(F$2:F$454))/STDEV(F$2:F$454)</f>
        <v>-0.231020120804311</v>
      </c>
      <c r="H81" s="1" t="n">
        <v>0</v>
      </c>
      <c r="I81" s="1" t="n">
        <f aca="false">(H81-AVERAGE(H$2:H$454))/STDEV(H$2:H$454)</f>
        <v>-0.220445176720734</v>
      </c>
      <c r="J81" s="1" t="n">
        <v>1</v>
      </c>
      <c r="K81" s="1" t="n">
        <f aca="false">(J81-AVERAGE(J$2:J$454))/STDEV(J$2:J$454)</f>
        <v>0.174614149932975</v>
      </c>
      <c r="L81" s="1" t="n">
        <v>29</v>
      </c>
      <c r="M81" s="1"/>
      <c r="N81" s="1" t="n">
        <v>303</v>
      </c>
      <c r="O81" s="1"/>
      <c r="P81" s="1" t="n">
        <v>0.0957096</v>
      </c>
      <c r="Q81" s="1"/>
      <c r="R81" s="1" t="n">
        <v>2571</v>
      </c>
      <c r="S81" s="1"/>
      <c r="T81" s="1" t="n">
        <v>0.0407726</v>
      </c>
      <c r="U81" s="1"/>
      <c r="V81" s="1" t="n">
        <v>9</v>
      </c>
      <c r="W81" s="1" t="n">
        <v>2</v>
      </c>
      <c r="X81" s="1" t="n">
        <v>0.0777907</v>
      </c>
      <c r="Y81" s="1" t="n">
        <v>0</v>
      </c>
      <c r="Z81" s="1" t="n">
        <v>0</v>
      </c>
      <c r="AA81" s="1" t="n">
        <v>0</v>
      </c>
      <c r="AB81" s="1" t="n">
        <v>63057</v>
      </c>
      <c r="AC81" s="1" t="n">
        <v>-1441</v>
      </c>
      <c r="AD81" s="1" t="n">
        <v>-0.0228523</v>
      </c>
      <c r="AE81" s="1" t="n">
        <v>54150</v>
      </c>
      <c r="AF81" s="1" t="n">
        <v>0.858747</v>
      </c>
      <c r="AG81" s="1" t="n">
        <v>5693</v>
      </c>
      <c r="AH81" s="1" t="n">
        <v>0.0902834</v>
      </c>
    </row>
    <row r="82" customFormat="false" ht="13.8" hidden="false" customHeight="false" outlineLevel="0" collapsed="false">
      <c r="A82" s="2" t="s">
        <v>119</v>
      </c>
      <c r="B82" s="1" t="n">
        <v>0</v>
      </c>
      <c r="C82" s="1" t="n">
        <f aca="false">(B82-AVERAGE(B$2:B$454))/STDEV(B$2:B$454)</f>
        <v>-0.115728941260973</v>
      </c>
      <c r="D82" s="1" t="n">
        <v>2</v>
      </c>
      <c r="E82" s="1" t="n">
        <f aca="false">(D82-AVERAGE(D$2:D$454))/STDEV(D$2:D$454)</f>
        <v>2.42428368943553</v>
      </c>
      <c r="F82" s="1" t="n">
        <v>1</v>
      </c>
      <c r="G82" s="1" t="n">
        <f aca="false">(F82-AVERAGE(F$2:F$454))/STDEV(F$2:F$454)</f>
        <v>4.31907182373277</v>
      </c>
      <c r="H82" s="1" t="n">
        <v>1</v>
      </c>
      <c r="I82" s="1" t="n">
        <f aca="false">(H82-AVERAGE(H$2:H$454))/STDEV(H$2:H$454)</f>
        <v>0.841912962156847</v>
      </c>
      <c r="J82" s="1" t="n">
        <v>3</v>
      </c>
      <c r="K82" s="1" t="n">
        <f aca="false">(J82-AVERAGE(J$2:J$454))/STDEV(J$2:J$454)</f>
        <v>1.08381196510123</v>
      </c>
      <c r="L82" s="1" t="n">
        <v>58</v>
      </c>
      <c r="M82" s="1"/>
      <c r="N82" s="1" t="n">
        <v>285</v>
      </c>
      <c r="O82" s="1"/>
      <c r="P82" s="1" t="n">
        <v>0.203509</v>
      </c>
      <c r="Q82" s="1"/>
      <c r="R82" s="1" t="n">
        <v>8741</v>
      </c>
      <c r="S82" s="1"/>
      <c r="T82" s="1" t="n">
        <v>0.060618</v>
      </c>
      <c r="U82" s="1"/>
      <c r="V82" s="1" t="n">
        <v>0</v>
      </c>
      <c r="W82" s="1" t="n">
        <v>3</v>
      </c>
      <c r="X82" s="1" t="n">
        <v>0.034321</v>
      </c>
      <c r="Y82" s="1" t="n">
        <v>0</v>
      </c>
      <c r="Z82" s="1" t="n">
        <v>0</v>
      </c>
      <c r="AA82" s="1" t="n">
        <v>1</v>
      </c>
      <c r="AB82" s="1" t="n">
        <v>144198</v>
      </c>
      <c r="AC82" s="1" t="n">
        <v>9412</v>
      </c>
      <c r="AD82" s="1" t="n">
        <v>0.0652714</v>
      </c>
      <c r="AE82" s="1" t="n">
        <v>99880</v>
      </c>
      <c r="AF82" s="1" t="n">
        <v>0.692659</v>
      </c>
      <c r="AG82" s="1" t="n">
        <v>3943</v>
      </c>
      <c r="AH82" s="1" t="n">
        <v>0.0273443</v>
      </c>
    </row>
    <row r="83" customFormat="false" ht="13.8" hidden="false" customHeight="false" outlineLevel="0" collapsed="false">
      <c r="A83" s="2" t="s">
        <v>120</v>
      </c>
      <c r="B83" s="1" t="n">
        <v>0</v>
      </c>
      <c r="C83" s="1" t="n">
        <f aca="false">(B83-AVERAGE(B$2:B$454))/STDEV(B$2:B$454)</f>
        <v>-0.115728941260973</v>
      </c>
      <c r="D83" s="1" t="n">
        <v>0</v>
      </c>
      <c r="E83" s="1" t="n">
        <f aca="false">(D83-AVERAGE(D$2:D$454))/STDEV(D$2:D$454)</f>
        <v>-0.402487253458408</v>
      </c>
      <c r="F83" s="1" t="n">
        <v>0</v>
      </c>
      <c r="G83" s="1" t="n">
        <f aca="false">(F83-AVERAGE(F$2:F$454))/STDEV(F$2:F$454)</f>
        <v>-0.231020120804311</v>
      </c>
      <c r="H83" s="1" t="n">
        <v>0</v>
      </c>
      <c r="I83" s="1" t="n">
        <f aca="false">(H83-AVERAGE(H$2:H$454))/STDEV(H$2:H$454)</f>
        <v>-0.220445176720734</v>
      </c>
      <c r="J83" s="1" t="n">
        <v>0</v>
      </c>
      <c r="K83" s="1" t="n">
        <f aca="false">(J83-AVERAGE(J$2:J$454))/STDEV(J$2:J$454)</f>
        <v>-0.27998475765115</v>
      </c>
      <c r="L83" s="1" t="n">
        <v>1</v>
      </c>
      <c r="M83" s="1"/>
      <c r="N83" s="1" t="n">
        <v>3</v>
      </c>
      <c r="O83" s="1"/>
      <c r="P83" s="1" t="n">
        <v>0.333333</v>
      </c>
      <c r="Q83" s="1"/>
      <c r="R83" s="1" t="n">
        <v>148</v>
      </c>
      <c r="S83" s="1"/>
      <c r="T83" s="1" t="n">
        <v>0.0435166</v>
      </c>
      <c r="U83" s="1"/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3401</v>
      </c>
      <c r="AC83" s="1" t="n">
        <v>-423</v>
      </c>
      <c r="AD83" s="1" t="n">
        <v>-0.124375</v>
      </c>
      <c r="AE83" s="1" t="n">
        <v>3401</v>
      </c>
      <c r="AF83" s="1" t="n">
        <v>1</v>
      </c>
      <c r="AG83" s="1" t="n">
        <v>0</v>
      </c>
      <c r="AH83" s="1" t="n">
        <v>0</v>
      </c>
    </row>
    <row r="84" customFormat="false" ht="13.8" hidden="false" customHeight="false" outlineLevel="0" collapsed="false">
      <c r="A84" s="2" t="s">
        <v>121</v>
      </c>
      <c r="B84" s="1" t="n">
        <v>0</v>
      </c>
      <c r="C84" s="1" t="n">
        <f aca="false">(B84-AVERAGE(B$2:B$454))/STDEV(B$2:B$454)</f>
        <v>-0.115728941260973</v>
      </c>
      <c r="D84" s="1" t="n">
        <v>1</v>
      </c>
      <c r="E84" s="1" t="n">
        <f aca="false">(D84-AVERAGE(D$2:D$454))/STDEV(D$2:D$454)</f>
        <v>1.01089821798856</v>
      </c>
      <c r="F84" s="1" t="n">
        <v>0</v>
      </c>
      <c r="G84" s="1" t="n">
        <f aca="false">(F84-AVERAGE(F$2:F$454))/STDEV(F$2:F$454)</f>
        <v>-0.231020120804311</v>
      </c>
      <c r="H84" s="1" t="n">
        <v>0</v>
      </c>
      <c r="I84" s="1" t="n">
        <f aca="false">(H84-AVERAGE(H$2:H$454))/STDEV(H$2:H$454)</f>
        <v>-0.220445176720734</v>
      </c>
      <c r="J84" s="1" t="n">
        <v>2</v>
      </c>
      <c r="K84" s="1" t="n">
        <f aca="false">(J84-AVERAGE(J$2:J$454))/STDEV(J$2:J$454)</f>
        <v>0.629213057517101</v>
      </c>
      <c r="L84" s="1" t="n">
        <v>54</v>
      </c>
      <c r="M84" s="1"/>
      <c r="N84" s="1" t="n">
        <v>201</v>
      </c>
      <c r="O84" s="1"/>
      <c r="P84" s="1" t="n">
        <v>0.268657</v>
      </c>
      <c r="Q84" s="1"/>
      <c r="R84" s="1" t="n">
        <v>11008</v>
      </c>
      <c r="S84" s="1"/>
      <c r="T84" s="1" t="n">
        <v>0.0934299</v>
      </c>
      <c r="U84" s="1"/>
      <c r="V84" s="1" t="n">
        <v>7</v>
      </c>
      <c r="W84" s="1" t="n">
        <v>1</v>
      </c>
      <c r="X84" s="1" t="n">
        <v>0.0090843</v>
      </c>
      <c r="Y84" s="1" t="n">
        <v>0</v>
      </c>
      <c r="Z84" s="1" t="n">
        <v>0</v>
      </c>
      <c r="AA84" s="1" t="n">
        <v>0</v>
      </c>
      <c r="AB84" s="1" t="n">
        <v>117821</v>
      </c>
      <c r="AC84" s="1" t="n">
        <v>-4131</v>
      </c>
      <c r="AD84" s="1" t="n">
        <v>-0.0350617</v>
      </c>
      <c r="AE84" s="1" t="n">
        <v>117150</v>
      </c>
      <c r="AF84" s="1" t="n">
        <v>0.994305</v>
      </c>
      <c r="AG84" s="1" t="n">
        <v>11227</v>
      </c>
      <c r="AH84" s="1" t="n">
        <v>0.0952886</v>
      </c>
    </row>
    <row r="85" customFormat="false" ht="13.8" hidden="false" customHeight="false" outlineLevel="0" collapsed="false">
      <c r="A85" s="2" t="s">
        <v>30</v>
      </c>
      <c r="B85" s="1" t="n">
        <v>0</v>
      </c>
      <c r="C85" s="1" t="n">
        <f aca="false">(B85-AVERAGE(B$2:B$454))/STDEV(B$2:B$454)</f>
        <v>-0.115728941260973</v>
      </c>
      <c r="D85" s="1" t="n">
        <v>2</v>
      </c>
      <c r="E85" s="1" t="n">
        <f aca="false">(D85-AVERAGE(D$2:D$454))/STDEV(D$2:D$454)</f>
        <v>2.42428368943553</v>
      </c>
      <c r="F85" s="1" t="n">
        <v>0</v>
      </c>
      <c r="G85" s="1" t="n">
        <f aca="false">(F85-AVERAGE(F$2:F$454))/STDEV(F$2:F$454)</f>
        <v>-0.231020120804311</v>
      </c>
      <c r="H85" s="1" t="n">
        <v>0</v>
      </c>
      <c r="I85" s="1" t="n">
        <f aca="false">(H85-AVERAGE(H$2:H$454))/STDEV(H$2:H$454)</f>
        <v>-0.220445176720734</v>
      </c>
      <c r="J85" s="1" t="n">
        <v>3</v>
      </c>
      <c r="K85" s="1" t="n">
        <f aca="false">(J85-AVERAGE(J$2:J$454))/STDEV(J$2:J$454)</f>
        <v>1.08381196510123</v>
      </c>
      <c r="L85" s="1" t="n">
        <v>178</v>
      </c>
      <c r="M85" s="1"/>
      <c r="N85" s="1" t="n">
        <v>542</v>
      </c>
      <c r="O85" s="1"/>
      <c r="P85" s="1" t="n">
        <v>0.328413</v>
      </c>
      <c r="Q85" s="1"/>
      <c r="R85" s="1" t="n">
        <v>57486</v>
      </c>
      <c r="S85" s="1"/>
      <c r="T85" s="1" t="n">
        <v>0.0355386</v>
      </c>
      <c r="U85" s="1"/>
      <c r="V85" s="1" t="n">
        <v>31</v>
      </c>
      <c r="W85" s="1" t="n">
        <v>5</v>
      </c>
      <c r="X85" s="1" t="n">
        <v>0.00869777</v>
      </c>
      <c r="Y85" s="1" t="n">
        <v>3</v>
      </c>
      <c r="Z85" s="1" t="n">
        <v>0</v>
      </c>
      <c r="AA85" s="1" t="n">
        <v>0</v>
      </c>
      <c r="AB85" s="1" t="n">
        <v>1617570</v>
      </c>
      <c r="AC85" s="1" t="n">
        <v>792585</v>
      </c>
      <c r="AD85" s="1" t="n">
        <v>0.489986</v>
      </c>
      <c r="AE85" s="1" t="n">
        <v>1308100</v>
      </c>
      <c r="AF85" s="1" t="n">
        <v>0.808681</v>
      </c>
      <c r="AG85" s="1" t="n">
        <v>4978</v>
      </c>
      <c r="AH85" s="1" t="n">
        <v>0.00307746</v>
      </c>
    </row>
    <row r="86" customFormat="false" ht="13.8" hidden="false" customHeight="false" outlineLevel="0" collapsed="false">
      <c r="A86" s="2" t="s">
        <v>122</v>
      </c>
      <c r="B86" s="1" t="n">
        <v>0</v>
      </c>
      <c r="C86" s="1" t="n">
        <f aca="false">(B86-AVERAGE(B$2:B$454))/STDEV(B$2:B$454)</f>
        <v>-0.115728941260973</v>
      </c>
      <c r="D86" s="1" t="n">
        <v>0</v>
      </c>
      <c r="E86" s="1" t="n">
        <f aca="false">(D86-AVERAGE(D$2:D$454))/STDEV(D$2:D$454)</f>
        <v>-0.402487253458408</v>
      </c>
      <c r="F86" s="1" t="n">
        <v>0</v>
      </c>
      <c r="G86" s="1" t="n">
        <f aca="false">(F86-AVERAGE(F$2:F$454))/STDEV(F$2:F$454)</f>
        <v>-0.231020120804311</v>
      </c>
      <c r="H86" s="1" t="n">
        <v>0</v>
      </c>
      <c r="I86" s="1" t="n">
        <f aca="false">(H86-AVERAGE(H$2:H$454))/STDEV(H$2:H$454)</f>
        <v>-0.220445176720734</v>
      </c>
      <c r="J86" s="1" t="n">
        <v>0</v>
      </c>
      <c r="K86" s="1" t="n">
        <f aca="false">(J86-AVERAGE(J$2:J$454))/STDEV(J$2:J$454)</f>
        <v>-0.27998475765115</v>
      </c>
      <c r="L86" s="1" t="n">
        <v>17</v>
      </c>
      <c r="M86" s="1"/>
      <c r="N86" s="1" t="n">
        <v>51</v>
      </c>
      <c r="O86" s="1"/>
      <c r="P86" s="1" t="n">
        <v>0.333333</v>
      </c>
      <c r="Q86" s="1"/>
      <c r="R86" s="1" t="n">
        <v>6526</v>
      </c>
      <c r="S86" s="1"/>
      <c r="T86" s="1" t="n">
        <v>0.0419131</v>
      </c>
      <c r="U86" s="1"/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155703</v>
      </c>
      <c r="AC86" s="1" t="n">
        <v>2094</v>
      </c>
      <c r="AD86" s="1" t="n">
        <v>0.0134487</v>
      </c>
      <c r="AE86" s="1" t="n">
        <v>104480</v>
      </c>
      <c r="AF86" s="1" t="n">
        <v>0.671021</v>
      </c>
      <c r="AG86" s="1" t="n">
        <v>0</v>
      </c>
      <c r="AH86" s="1" t="n">
        <v>0</v>
      </c>
    </row>
    <row r="87" customFormat="false" ht="13.8" hidden="false" customHeight="false" outlineLevel="0" collapsed="false">
      <c r="A87" s="2" t="s">
        <v>123</v>
      </c>
      <c r="B87" s="1" t="n">
        <v>0</v>
      </c>
      <c r="C87" s="1" t="n">
        <f aca="false">(B87-AVERAGE(B$2:B$454))/STDEV(B$2:B$454)</f>
        <v>-0.115728941260973</v>
      </c>
      <c r="D87" s="1" t="n">
        <v>0</v>
      </c>
      <c r="E87" s="1" t="n">
        <f aca="false">(D87-AVERAGE(D$2:D$454))/STDEV(D$2:D$454)</f>
        <v>-0.402487253458408</v>
      </c>
      <c r="F87" s="1" t="n">
        <v>0</v>
      </c>
      <c r="G87" s="1" t="n">
        <f aca="false">(F87-AVERAGE(F$2:F$454))/STDEV(F$2:F$454)</f>
        <v>-0.231020120804311</v>
      </c>
      <c r="H87" s="1" t="n">
        <v>0</v>
      </c>
      <c r="I87" s="1" t="n">
        <f aca="false">(H87-AVERAGE(H$2:H$454))/STDEV(H$2:H$454)</f>
        <v>-0.220445176720734</v>
      </c>
      <c r="J87" s="1" t="n">
        <v>0</v>
      </c>
      <c r="K87" s="1" t="n">
        <f aca="false">(J87-AVERAGE(J$2:J$454))/STDEV(J$2:J$454)</f>
        <v>-0.27998475765115</v>
      </c>
      <c r="L87" s="1" t="n">
        <v>15</v>
      </c>
      <c r="M87" s="1"/>
      <c r="N87" s="1" t="n">
        <v>40</v>
      </c>
      <c r="O87" s="1"/>
      <c r="P87" s="1" t="n">
        <v>0.375</v>
      </c>
      <c r="Q87" s="1"/>
      <c r="R87" s="1" t="n">
        <v>1777.17</v>
      </c>
      <c r="S87" s="1"/>
      <c r="T87" s="1" t="n">
        <v>0.0337978</v>
      </c>
      <c r="U87" s="1"/>
      <c r="V87" s="1" t="n">
        <v>3</v>
      </c>
      <c r="W87" s="1" t="n">
        <v>1</v>
      </c>
      <c r="X87" s="1" t="n">
        <v>0.0562692</v>
      </c>
      <c r="Y87" s="1" t="n">
        <v>0</v>
      </c>
      <c r="Z87" s="1" t="n">
        <v>0</v>
      </c>
      <c r="AA87" s="1" t="n">
        <v>0</v>
      </c>
      <c r="AB87" s="1" t="n">
        <v>52582.4</v>
      </c>
      <c r="AC87" s="1" t="n">
        <v>2846.54</v>
      </c>
      <c r="AD87" s="1" t="n">
        <v>0.0541348</v>
      </c>
      <c r="AE87" s="1" t="n">
        <v>48640.1</v>
      </c>
      <c r="AF87" s="1" t="n">
        <v>0.925026</v>
      </c>
      <c r="AG87" s="1" t="n">
        <v>117.26</v>
      </c>
      <c r="AH87" s="1" t="n">
        <v>0.00223002</v>
      </c>
    </row>
    <row r="88" customFormat="false" ht="13.8" hidden="false" customHeight="false" outlineLevel="0" collapsed="false">
      <c r="A88" s="2" t="s">
        <v>124</v>
      </c>
      <c r="B88" s="1" t="n">
        <v>0</v>
      </c>
      <c r="C88" s="1" t="n">
        <f aca="false">(B88-AVERAGE(B$2:B$454))/STDEV(B$2:B$454)</f>
        <v>-0.115728941260973</v>
      </c>
      <c r="D88" s="1" t="n">
        <v>0</v>
      </c>
      <c r="E88" s="1" t="n">
        <f aca="false">(D88-AVERAGE(D$2:D$454))/STDEV(D$2:D$454)</f>
        <v>-0.402487253458408</v>
      </c>
      <c r="F88" s="1" t="n">
        <v>0</v>
      </c>
      <c r="G88" s="1" t="n">
        <f aca="false">(F88-AVERAGE(F$2:F$454))/STDEV(F$2:F$454)</f>
        <v>-0.231020120804311</v>
      </c>
      <c r="H88" s="1" t="n">
        <v>0</v>
      </c>
      <c r="I88" s="1" t="n">
        <f aca="false">(H88-AVERAGE(H$2:H$454))/STDEV(H$2:H$454)</f>
        <v>-0.220445176720734</v>
      </c>
      <c r="J88" s="1" t="n">
        <v>0</v>
      </c>
      <c r="K88" s="1" t="n">
        <f aca="false">(J88-AVERAGE(J$2:J$454))/STDEV(J$2:J$454)</f>
        <v>-0.27998475765115</v>
      </c>
      <c r="L88" s="1" t="n">
        <v>78</v>
      </c>
      <c r="M88" s="1"/>
      <c r="N88" s="1" t="n">
        <v>173</v>
      </c>
      <c r="O88" s="1"/>
      <c r="P88" s="1" t="n">
        <v>0.450867</v>
      </c>
      <c r="Q88" s="1"/>
      <c r="R88" s="1" t="n">
        <v>16767</v>
      </c>
      <c r="S88" s="1"/>
      <c r="T88" s="1" t="n">
        <v>0.0769143</v>
      </c>
      <c r="U88" s="1"/>
      <c r="V88" s="1" t="n">
        <v>1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217996</v>
      </c>
      <c r="AC88" s="1" t="n">
        <v>4398</v>
      </c>
      <c r="AD88" s="1" t="n">
        <v>0.0201747</v>
      </c>
      <c r="AE88" s="1" t="n">
        <v>215472</v>
      </c>
      <c r="AF88" s="1" t="n">
        <v>0.988422</v>
      </c>
      <c r="AG88" s="1" t="n">
        <v>101144</v>
      </c>
      <c r="AH88" s="1" t="n">
        <v>0.463972</v>
      </c>
    </row>
    <row r="89" customFormat="false" ht="13.8" hidden="false" customHeight="false" outlineLevel="0" collapsed="false">
      <c r="A89" s="2" t="s">
        <v>125</v>
      </c>
      <c r="B89" s="1" t="n">
        <v>0</v>
      </c>
      <c r="C89" s="1" t="n">
        <f aca="false">(B89-AVERAGE(B$2:B$454))/STDEV(B$2:B$454)</f>
        <v>-0.115728941260973</v>
      </c>
      <c r="D89" s="1" t="n">
        <v>0</v>
      </c>
      <c r="E89" s="1" t="n">
        <f aca="false">(D89-AVERAGE(D$2:D$454))/STDEV(D$2:D$454)</f>
        <v>-0.402487253458408</v>
      </c>
      <c r="F89" s="1" t="n">
        <v>0</v>
      </c>
      <c r="G89" s="1" t="n">
        <f aca="false">(F89-AVERAGE(F$2:F$454))/STDEV(F$2:F$454)</f>
        <v>-0.231020120804311</v>
      </c>
      <c r="H89" s="1" t="n">
        <v>0</v>
      </c>
      <c r="I89" s="1" t="n">
        <f aca="false">(H89-AVERAGE(H$2:H$454))/STDEV(H$2:H$454)</f>
        <v>-0.220445176720734</v>
      </c>
      <c r="J89" s="1" t="n">
        <v>0</v>
      </c>
      <c r="K89" s="1" t="n">
        <f aca="false">(J89-AVERAGE(J$2:J$454))/STDEV(J$2:J$454)</f>
        <v>-0.27998475765115</v>
      </c>
      <c r="L89" s="1" t="n">
        <v>7</v>
      </c>
      <c r="M89" s="1"/>
      <c r="N89" s="1" t="n">
        <v>14</v>
      </c>
      <c r="O89" s="1"/>
      <c r="P89" s="1" t="n">
        <v>0.5</v>
      </c>
      <c r="Q89" s="1"/>
      <c r="R89" s="1" t="n">
        <v>100</v>
      </c>
      <c r="S89" s="1"/>
      <c r="T89" s="1" t="n">
        <v>0.0283108</v>
      </c>
      <c r="U89" s="1"/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3532.22</v>
      </c>
      <c r="AC89" s="1" t="n">
        <v>-172.21</v>
      </c>
      <c r="AD89" s="1" t="n">
        <v>-0.048754</v>
      </c>
      <c r="AE89" s="1" t="n">
        <v>1344.22</v>
      </c>
      <c r="AF89" s="1" t="n">
        <v>0.38056</v>
      </c>
      <c r="AG89" s="1" t="n">
        <v>0</v>
      </c>
      <c r="AH89" s="1" t="n">
        <v>0</v>
      </c>
    </row>
    <row r="90" customFormat="false" ht="13.8" hidden="false" customHeight="false" outlineLevel="0" collapsed="false">
      <c r="A90" s="2" t="s">
        <v>126</v>
      </c>
      <c r="B90" s="1" t="n">
        <v>0</v>
      </c>
      <c r="C90" s="1" t="n">
        <f aca="false">(B90-AVERAGE(B$2:B$454))/STDEV(B$2:B$454)</f>
        <v>-0.115728941260973</v>
      </c>
      <c r="D90" s="1" t="n">
        <v>0</v>
      </c>
      <c r="E90" s="1" t="n">
        <f aca="false">(D90-AVERAGE(D$2:D$454))/STDEV(D$2:D$454)</f>
        <v>-0.402487253458408</v>
      </c>
      <c r="F90" s="1" t="n">
        <v>0</v>
      </c>
      <c r="G90" s="1" t="n">
        <f aca="false">(F90-AVERAGE(F$2:F$454))/STDEV(F$2:F$454)</f>
        <v>-0.231020120804311</v>
      </c>
      <c r="H90" s="1" t="n">
        <v>0</v>
      </c>
      <c r="I90" s="1" t="n">
        <f aca="false">(H90-AVERAGE(H$2:H$454))/STDEV(H$2:H$454)</f>
        <v>-0.220445176720734</v>
      </c>
      <c r="J90" s="1" t="n">
        <v>0</v>
      </c>
      <c r="K90" s="1" t="n">
        <f aca="false">(J90-AVERAGE(J$2:J$454))/STDEV(J$2:J$454)</f>
        <v>-0.27998475765115</v>
      </c>
      <c r="L90" s="1" t="n">
        <v>3</v>
      </c>
      <c r="M90" s="1"/>
      <c r="N90" s="1" t="n">
        <v>5</v>
      </c>
      <c r="O90" s="1"/>
      <c r="P90" s="1" t="n">
        <v>0.6</v>
      </c>
      <c r="Q90" s="1"/>
      <c r="R90" s="1" t="n">
        <v>33.35</v>
      </c>
      <c r="S90" s="1"/>
      <c r="T90" s="1" t="n">
        <v>0.0540256</v>
      </c>
      <c r="U90" s="1"/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617.3</v>
      </c>
      <c r="AC90" s="1" t="n">
        <v>-129.8</v>
      </c>
      <c r="AD90" s="1" t="n">
        <v>-0.210271</v>
      </c>
      <c r="AE90" s="1" t="n">
        <v>493.84</v>
      </c>
      <c r="AF90" s="1" t="n">
        <v>0.8</v>
      </c>
      <c r="AG90" s="1" t="n">
        <v>0</v>
      </c>
      <c r="AH90" s="1" t="n">
        <v>0</v>
      </c>
    </row>
    <row r="91" customFormat="false" ht="13.8" hidden="false" customHeight="false" outlineLevel="0" collapsed="false">
      <c r="A91" s="2" t="s">
        <v>127</v>
      </c>
      <c r="B91" s="1" t="n">
        <v>0</v>
      </c>
      <c r="C91" s="1" t="n">
        <f aca="false">(B91-AVERAGE(B$2:B$454))/STDEV(B$2:B$454)</f>
        <v>-0.115728941260973</v>
      </c>
      <c r="D91" s="1" t="n">
        <v>0</v>
      </c>
      <c r="E91" s="1" t="n">
        <f aca="false">(D91-AVERAGE(D$2:D$454))/STDEV(D$2:D$454)</f>
        <v>-0.402487253458408</v>
      </c>
      <c r="F91" s="1" t="n">
        <v>0</v>
      </c>
      <c r="G91" s="1" t="n">
        <f aca="false">(F91-AVERAGE(F$2:F$454))/STDEV(F$2:F$454)</f>
        <v>-0.231020120804311</v>
      </c>
      <c r="H91" s="1" t="n">
        <v>0</v>
      </c>
      <c r="I91" s="1" t="n">
        <f aca="false">(H91-AVERAGE(H$2:H$454))/STDEV(H$2:H$454)</f>
        <v>-0.220445176720734</v>
      </c>
      <c r="J91" s="1" t="n">
        <v>0</v>
      </c>
      <c r="K91" s="1" t="n">
        <f aca="false">(J91-AVERAGE(J$2:J$454))/STDEV(J$2:J$454)</f>
        <v>-0.27998475765115</v>
      </c>
      <c r="L91" s="1" t="n">
        <v>14</v>
      </c>
      <c r="M91" s="1"/>
      <c r="N91" s="1" t="n">
        <v>56</v>
      </c>
      <c r="O91" s="1"/>
      <c r="P91" s="1" t="n">
        <v>0.25</v>
      </c>
      <c r="Q91" s="1"/>
      <c r="R91" s="1" t="n">
        <v>1061</v>
      </c>
      <c r="S91" s="1"/>
      <c r="T91" s="1" t="n">
        <v>0.0821716</v>
      </c>
      <c r="U91" s="1"/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12912</v>
      </c>
      <c r="AC91" s="1" t="n">
        <v>1640</v>
      </c>
      <c r="AD91" s="1" t="n">
        <v>0.127014</v>
      </c>
      <c r="AE91" s="1" t="n">
        <v>210</v>
      </c>
      <c r="AF91" s="1" t="n">
        <v>0.0162639</v>
      </c>
      <c r="AG91" s="1" t="n">
        <v>0</v>
      </c>
      <c r="AH91" s="1" t="n">
        <v>0</v>
      </c>
    </row>
    <row r="92" customFormat="false" ht="13.8" hidden="false" customHeight="false" outlineLevel="0" collapsed="false">
      <c r="A92" s="2" t="s">
        <v>128</v>
      </c>
      <c r="B92" s="1" t="n">
        <v>0</v>
      </c>
      <c r="C92" s="1" t="n">
        <f aca="false">(B92-AVERAGE(B$2:B$454))/STDEV(B$2:B$454)</f>
        <v>-0.115728941260973</v>
      </c>
      <c r="D92" s="1" t="n">
        <v>0</v>
      </c>
      <c r="E92" s="1" t="n">
        <f aca="false">(D92-AVERAGE(D$2:D$454))/STDEV(D$2:D$454)</f>
        <v>-0.402487253458408</v>
      </c>
      <c r="F92" s="1" t="n">
        <v>0</v>
      </c>
      <c r="G92" s="1" t="n">
        <f aca="false">(F92-AVERAGE(F$2:F$454))/STDEV(F$2:F$454)</f>
        <v>-0.231020120804311</v>
      </c>
      <c r="H92" s="1" t="n">
        <v>0</v>
      </c>
      <c r="I92" s="1" t="n">
        <f aca="false">(H92-AVERAGE(H$2:H$454))/STDEV(H$2:H$454)</f>
        <v>-0.220445176720734</v>
      </c>
      <c r="J92" s="1" t="n">
        <v>0</v>
      </c>
      <c r="K92" s="1" t="n">
        <f aca="false">(J92-AVERAGE(J$2:J$454))/STDEV(J$2:J$454)</f>
        <v>-0.27998475765115</v>
      </c>
      <c r="L92" s="1" t="n">
        <v>10</v>
      </c>
      <c r="M92" s="1"/>
      <c r="N92" s="1" t="n">
        <v>51</v>
      </c>
      <c r="O92" s="1"/>
      <c r="P92" s="1" t="n">
        <v>0.196078</v>
      </c>
      <c r="Q92" s="1"/>
      <c r="R92" s="1" t="n">
        <v>2877</v>
      </c>
      <c r="S92" s="1"/>
      <c r="T92" s="1" t="n">
        <v>0.0792671</v>
      </c>
      <c r="U92" s="1"/>
      <c r="V92" s="1" t="n">
        <v>2</v>
      </c>
      <c r="W92" s="1" t="n">
        <v>1</v>
      </c>
      <c r="X92" s="1" t="n">
        <v>0.0347584</v>
      </c>
      <c r="Y92" s="1" t="n">
        <v>0</v>
      </c>
      <c r="Z92" s="1" t="n">
        <v>0</v>
      </c>
      <c r="AA92" s="1" t="n">
        <v>0</v>
      </c>
      <c r="AB92" s="1" t="n">
        <v>36295</v>
      </c>
      <c r="AC92" s="1" t="n">
        <v>3599</v>
      </c>
      <c r="AD92" s="1" t="n">
        <v>0.0991597</v>
      </c>
      <c r="AE92" s="1" t="n">
        <v>26174</v>
      </c>
      <c r="AF92" s="1" t="n">
        <v>0.721146</v>
      </c>
      <c r="AG92" s="1" t="n">
        <v>0</v>
      </c>
      <c r="AH92" s="1" t="n">
        <v>0</v>
      </c>
    </row>
    <row r="93" customFormat="false" ht="13.8" hidden="false" customHeight="false" outlineLevel="0" collapsed="false">
      <c r="A93" s="2" t="s">
        <v>129</v>
      </c>
      <c r="B93" s="1" t="n">
        <v>0</v>
      </c>
      <c r="C93" s="1" t="n">
        <f aca="false">(B93-AVERAGE(B$2:B$454))/STDEV(B$2:B$454)</f>
        <v>-0.115728941260973</v>
      </c>
      <c r="D93" s="1" t="n">
        <v>0</v>
      </c>
      <c r="E93" s="1" t="n">
        <f aca="false">(D93-AVERAGE(D$2:D$454))/STDEV(D$2:D$454)</f>
        <v>-0.402487253458408</v>
      </c>
      <c r="F93" s="1" t="n">
        <v>0</v>
      </c>
      <c r="G93" s="1" t="n">
        <f aca="false">(F93-AVERAGE(F$2:F$454))/STDEV(F$2:F$454)</f>
        <v>-0.231020120804311</v>
      </c>
      <c r="H93" s="1" t="n">
        <v>0</v>
      </c>
      <c r="I93" s="1" t="n">
        <f aca="false">(H93-AVERAGE(H$2:H$454))/STDEV(H$2:H$454)</f>
        <v>-0.220445176720734</v>
      </c>
      <c r="J93" s="1" t="n">
        <v>0</v>
      </c>
      <c r="K93" s="1" t="n">
        <f aca="false">(J93-AVERAGE(J$2:J$454))/STDEV(J$2:J$454)</f>
        <v>-0.27998475765115</v>
      </c>
      <c r="L93" s="1" t="n">
        <v>11</v>
      </c>
      <c r="M93" s="1"/>
      <c r="N93" s="1" t="n">
        <v>24</v>
      </c>
      <c r="O93" s="1"/>
      <c r="P93" s="1" t="n">
        <v>0.458333</v>
      </c>
      <c r="Q93" s="1"/>
      <c r="R93" s="1" t="n">
        <v>602.35</v>
      </c>
      <c r="S93" s="1"/>
      <c r="T93" s="1" t="n">
        <v>0.0595399</v>
      </c>
      <c r="U93" s="1"/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10116.8</v>
      </c>
      <c r="AC93" s="1" t="n">
        <v>26.94</v>
      </c>
      <c r="AD93" s="1" t="n">
        <v>0.00266291</v>
      </c>
      <c r="AE93" s="1" t="n">
        <v>8033</v>
      </c>
      <c r="AF93" s="1" t="n">
        <v>0.79403</v>
      </c>
      <c r="AG93" s="1" t="n">
        <v>1814.23</v>
      </c>
      <c r="AH93" s="1" t="n">
        <v>0.179329</v>
      </c>
    </row>
    <row r="94" customFormat="false" ht="13.8" hidden="false" customHeight="false" outlineLevel="0" collapsed="false">
      <c r="A94" s="2" t="s">
        <v>130</v>
      </c>
      <c r="B94" s="1" t="n">
        <v>0</v>
      </c>
      <c r="C94" s="1" t="n">
        <f aca="false">(B94-AVERAGE(B$2:B$454))/STDEV(B$2:B$454)</f>
        <v>-0.115728941260973</v>
      </c>
      <c r="D94" s="1" t="n">
        <v>0</v>
      </c>
      <c r="E94" s="1" t="n">
        <f aca="false">(D94-AVERAGE(D$2:D$454))/STDEV(D$2:D$454)</f>
        <v>-0.402487253458408</v>
      </c>
      <c r="F94" s="1" t="n">
        <v>0</v>
      </c>
      <c r="G94" s="1" t="n">
        <f aca="false">(F94-AVERAGE(F$2:F$454))/STDEV(F$2:F$454)</f>
        <v>-0.231020120804311</v>
      </c>
      <c r="H94" s="1" t="n">
        <v>0</v>
      </c>
      <c r="I94" s="1" t="n">
        <f aca="false">(H94-AVERAGE(H$2:H$454))/STDEV(H$2:H$454)</f>
        <v>-0.220445176720734</v>
      </c>
      <c r="J94" s="1" t="n">
        <v>0</v>
      </c>
      <c r="K94" s="1" t="n">
        <f aca="false">(J94-AVERAGE(J$2:J$454))/STDEV(J$2:J$454)</f>
        <v>-0.27998475765115</v>
      </c>
      <c r="L94" s="1" t="n">
        <v>11</v>
      </c>
      <c r="M94" s="1"/>
      <c r="N94" s="1" t="n">
        <v>26</v>
      </c>
      <c r="O94" s="1"/>
      <c r="P94" s="1" t="n">
        <v>0.423077</v>
      </c>
      <c r="Q94" s="1"/>
      <c r="R94" s="1" t="n">
        <v>290.16</v>
      </c>
      <c r="S94" s="1"/>
      <c r="T94" s="1" t="n">
        <v>0.0616143</v>
      </c>
      <c r="U94" s="1"/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4709.3</v>
      </c>
      <c r="AC94" s="1" t="n">
        <v>45.41</v>
      </c>
      <c r="AD94" s="1" t="n">
        <v>0.00964262</v>
      </c>
      <c r="AE94" s="1" t="n">
        <v>4197.5</v>
      </c>
      <c r="AF94" s="1" t="n">
        <v>0.891321</v>
      </c>
      <c r="AG94" s="1" t="n">
        <v>0</v>
      </c>
      <c r="AH94" s="1" t="n">
        <v>0</v>
      </c>
    </row>
    <row r="95" customFormat="false" ht="13.8" hidden="false" customHeight="false" outlineLevel="0" collapsed="false">
      <c r="A95" s="2" t="s">
        <v>131</v>
      </c>
      <c r="B95" s="1" t="n">
        <v>0</v>
      </c>
      <c r="C95" s="1" t="n">
        <f aca="false">(B95-AVERAGE(B$2:B$454))/STDEV(B$2:B$454)</f>
        <v>-0.115728941260973</v>
      </c>
      <c r="D95" s="1" t="n">
        <v>0</v>
      </c>
      <c r="E95" s="1" t="n">
        <f aca="false">(D95-AVERAGE(D$2:D$454))/STDEV(D$2:D$454)</f>
        <v>-0.402487253458408</v>
      </c>
      <c r="F95" s="1" t="n">
        <v>0</v>
      </c>
      <c r="G95" s="1" t="n">
        <f aca="false">(F95-AVERAGE(F$2:F$454))/STDEV(F$2:F$454)</f>
        <v>-0.231020120804311</v>
      </c>
      <c r="H95" s="1" t="n">
        <v>0</v>
      </c>
      <c r="I95" s="1" t="n">
        <f aca="false">(H95-AVERAGE(H$2:H$454))/STDEV(H$2:H$454)</f>
        <v>-0.220445176720734</v>
      </c>
      <c r="J95" s="1" t="n">
        <v>0</v>
      </c>
      <c r="K95" s="1" t="n">
        <f aca="false">(J95-AVERAGE(J$2:J$454))/STDEV(J$2:J$454)</f>
        <v>-0.27998475765115</v>
      </c>
      <c r="L95" s="1" t="n">
        <v>8</v>
      </c>
      <c r="M95" s="1"/>
      <c r="N95" s="1" t="n">
        <v>20</v>
      </c>
      <c r="O95" s="1"/>
      <c r="P95" s="1" t="n">
        <v>0.4</v>
      </c>
      <c r="Q95" s="1"/>
      <c r="R95" s="1" t="n">
        <v>514</v>
      </c>
      <c r="S95" s="1"/>
      <c r="T95" s="1" t="n">
        <v>0.932849</v>
      </c>
      <c r="U95" s="1"/>
      <c r="V95" s="1" t="n">
        <v>0</v>
      </c>
      <c r="W95" s="1" t="n">
        <v>0</v>
      </c>
      <c r="X95" s="1" t="n">
        <v>0</v>
      </c>
      <c r="Y95" s="1" t="n">
        <v>0</v>
      </c>
      <c r="Z95" s="1" t="n">
        <v>0</v>
      </c>
      <c r="AA95" s="1" t="n">
        <v>0</v>
      </c>
      <c r="AB95" s="1" t="n">
        <v>551</v>
      </c>
      <c r="AC95" s="1" t="n">
        <v>-1009</v>
      </c>
      <c r="AD95" s="1" t="n">
        <v>-1.83122</v>
      </c>
      <c r="AE95" s="1" t="n">
        <v>551</v>
      </c>
      <c r="AF95" s="1" t="n">
        <v>1</v>
      </c>
      <c r="AG95" s="1" t="n">
        <v>0</v>
      </c>
      <c r="AH95" s="1" t="n">
        <v>0</v>
      </c>
    </row>
    <row r="96" customFormat="false" ht="13.8" hidden="false" customHeight="false" outlineLevel="0" collapsed="false">
      <c r="A96" s="2" t="s">
        <v>132</v>
      </c>
      <c r="B96" s="1" t="n">
        <v>0</v>
      </c>
      <c r="C96" s="1" t="n">
        <f aca="false">(B96-AVERAGE(B$2:B$454))/STDEV(B$2:B$454)</f>
        <v>-0.115728941260973</v>
      </c>
      <c r="D96" s="1" t="n">
        <v>0</v>
      </c>
      <c r="E96" s="1" t="n">
        <f aca="false">(D96-AVERAGE(D$2:D$454))/STDEV(D$2:D$454)</f>
        <v>-0.402487253458408</v>
      </c>
      <c r="F96" s="1" t="n">
        <v>0</v>
      </c>
      <c r="G96" s="1" t="n">
        <f aca="false">(F96-AVERAGE(F$2:F$454))/STDEV(F$2:F$454)</f>
        <v>-0.231020120804311</v>
      </c>
      <c r="H96" s="1" t="n">
        <v>0</v>
      </c>
      <c r="I96" s="1" t="n">
        <f aca="false">(H96-AVERAGE(H$2:H$454))/STDEV(H$2:H$454)</f>
        <v>-0.220445176720734</v>
      </c>
      <c r="J96" s="1" t="n">
        <v>0</v>
      </c>
      <c r="K96" s="1" t="n">
        <f aca="false">(J96-AVERAGE(J$2:J$454))/STDEV(J$2:J$454)</f>
        <v>-0.27998475765115</v>
      </c>
      <c r="L96" s="1" t="n">
        <v>9</v>
      </c>
      <c r="M96" s="1"/>
      <c r="N96" s="1" t="n">
        <v>16</v>
      </c>
      <c r="O96" s="1"/>
      <c r="P96" s="1" t="n">
        <v>0.5625</v>
      </c>
      <c r="Q96" s="1"/>
      <c r="R96" s="1" t="n">
        <v>2020</v>
      </c>
      <c r="S96" s="1"/>
      <c r="T96" s="1" t="n">
        <v>0.711769</v>
      </c>
      <c r="U96" s="1"/>
      <c r="V96" s="1" t="n">
        <v>0</v>
      </c>
      <c r="W96" s="1" t="n">
        <v>0</v>
      </c>
      <c r="X96" s="1" t="n">
        <v>0</v>
      </c>
      <c r="Y96" s="1" t="n">
        <v>0</v>
      </c>
      <c r="Z96" s="1" t="n">
        <v>0</v>
      </c>
      <c r="AA96" s="1" t="n">
        <v>0</v>
      </c>
      <c r="AB96" s="1" t="n">
        <v>2838</v>
      </c>
      <c r="AC96" s="1" t="n">
        <v>10</v>
      </c>
      <c r="AD96" s="1" t="n">
        <v>0.00352361</v>
      </c>
      <c r="AE96" s="1" t="n">
        <v>2612</v>
      </c>
      <c r="AF96" s="1" t="n">
        <v>0.920366</v>
      </c>
      <c r="AG96" s="1" t="n">
        <v>0</v>
      </c>
      <c r="AH96" s="1" t="n">
        <v>0</v>
      </c>
    </row>
    <row r="97" customFormat="false" ht="13.8" hidden="false" customHeight="false" outlineLevel="0" collapsed="false">
      <c r="A97" s="2" t="s">
        <v>133</v>
      </c>
      <c r="B97" s="1" t="n">
        <v>0</v>
      </c>
      <c r="C97" s="1" t="n">
        <f aca="false">(B97-AVERAGE(B$2:B$454))/STDEV(B$2:B$454)</f>
        <v>-0.115728941260973</v>
      </c>
      <c r="D97" s="1" t="n">
        <v>0</v>
      </c>
      <c r="E97" s="1" t="n">
        <f aca="false">(D97-AVERAGE(D$2:D$454))/STDEV(D$2:D$454)</f>
        <v>-0.402487253458408</v>
      </c>
      <c r="F97" s="1" t="n">
        <v>0</v>
      </c>
      <c r="G97" s="1" t="n">
        <f aca="false">(F97-AVERAGE(F$2:F$454))/STDEV(F$2:F$454)</f>
        <v>-0.231020120804311</v>
      </c>
      <c r="H97" s="1" t="n">
        <v>0</v>
      </c>
      <c r="I97" s="1" t="n">
        <f aca="false">(H97-AVERAGE(H$2:H$454))/STDEV(H$2:H$454)</f>
        <v>-0.220445176720734</v>
      </c>
      <c r="J97" s="1" t="n">
        <v>1</v>
      </c>
      <c r="K97" s="1" t="n">
        <f aca="false">(J97-AVERAGE(J$2:J$454))/STDEV(J$2:J$454)</f>
        <v>0.174614149932975</v>
      </c>
      <c r="L97" s="1" t="n">
        <v>14</v>
      </c>
      <c r="M97" s="1"/>
      <c r="N97" s="1" t="n">
        <v>53</v>
      </c>
      <c r="O97" s="1"/>
      <c r="P97" s="1" t="n">
        <v>0.264151</v>
      </c>
      <c r="Q97" s="1"/>
      <c r="R97" s="1" t="n">
        <v>6236</v>
      </c>
      <c r="S97" s="1"/>
      <c r="T97" s="1" t="n">
        <v>0.0499635</v>
      </c>
      <c r="U97" s="1"/>
      <c r="V97" s="1" t="n">
        <v>3</v>
      </c>
      <c r="W97" s="1" t="n">
        <v>2</v>
      </c>
      <c r="X97" s="1" t="n">
        <v>0.0320718</v>
      </c>
      <c r="Y97" s="1" t="n">
        <v>0</v>
      </c>
      <c r="Z97" s="1" t="n">
        <v>0</v>
      </c>
      <c r="AA97" s="1" t="n">
        <v>0</v>
      </c>
      <c r="AB97" s="1" t="n">
        <v>124811</v>
      </c>
      <c r="AC97" s="1" t="n">
        <v>5996</v>
      </c>
      <c r="AD97" s="1" t="n">
        <v>0.0480406</v>
      </c>
      <c r="AE97" s="1" t="n">
        <v>104319</v>
      </c>
      <c r="AF97" s="1" t="n">
        <v>0.835816</v>
      </c>
      <c r="AG97" s="1" t="n">
        <v>29489</v>
      </c>
      <c r="AH97" s="1" t="n">
        <v>0.236269</v>
      </c>
    </row>
    <row r="98" customFormat="false" ht="13.8" hidden="false" customHeight="false" outlineLevel="0" collapsed="false">
      <c r="A98" s="2" t="s">
        <v>134</v>
      </c>
      <c r="B98" s="1" t="n">
        <v>0</v>
      </c>
      <c r="C98" s="1" t="n">
        <f aca="false">(B98-AVERAGE(B$2:B$454))/STDEV(B$2:B$454)</f>
        <v>-0.115728941260973</v>
      </c>
      <c r="D98" s="1" t="n">
        <v>0</v>
      </c>
      <c r="E98" s="1" t="n">
        <f aca="false">(D98-AVERAGE(D$2:D$454))/STDEV(D$2:D$454)</f>
        <v>-0.402487253458408</v>
      </c>
      <c r="F98" s="1" t="n">
        <v>0</v>
      </c>
      <c r="G98" s="1" t="n">
        <f aca="false">(F98-AVERAGE(F$2:F$454))/STDEV(F$2:F$454)</f>
        <v>-0.231020120804311</v>
      </c>
      <c r="H98" s="1" t="n">
        <v>0</v>
      </c>
      <c r="I98" s="1" t="n">
        <f aca="false">(H98-AVERAGE(H$2:H$454))/STDEV(H$2:H$454)</f>
        <v>-0.220445176720734</v>
      </c>
      <c r="J98" s="1" t="n">
        <v>0</v>
      </c>
      <c r="K98" s="1" t="n">
        <f aca="false">(J98-AVERAGE(J$2:J$454))/STDEV(J$2:J$454)</f>
        <v>-0.27998475765115</v>
      </c>
      <c r="L98" s="1" t="n">
        <v>18</v>
      </c>
      <c r="M98" s="1"/>
      <c r="N98" s="1" t="n">
        <v>40</v>
      </c>
      <c r="O98" s="1"/>
      <c r="P98" s="1" t="n">
        <v>0.45</v>
      </c>
      <c r="Q98" s="1"/>
      <c r="R98" s="1" t="n">
        <v>593</v>
      </c>
      <c r="S98" s="1"/>
      <c r="T98" s="1" t="n">
        <v>0.0457678</v>
      </c>
      <c r="U98" s="1"/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12956.7</v>
      </c>
      <c r="AC98" s="1" t="n">
        <v>432.11</v>
      </c>
      <c r="AD98" s="1" t="n">
        <v>0.0333503</v>
      </c>
      <c r="AE98" s="1" t="n">
        <v>7914</v>
      </c>
      <c r="AF98" s="1" t="n">
        <v>0.610803</v>
      </c>
      <c r="AG98" s="1" t="n">
        <v>537</v>
      </c>
      <c r="AH98" s="1" t="n">
        <v>0.0414457</v>
      </c>
    </row>
    <row r="99" customFormat="false" ht="13.8" hidden="false" customHeight="false" outlineLevel="0" collapsed="false">
      <c r="A99" s="2" t="s">
        <v>135</v>
      </c>
      <c r="B99" s="1" t="n">
        <v>0</v>
      </c>
      <c r="C99" s="1" t="n">
        <f aca="false">(B99-AVERAGE(B$2:B$454))/STDEV(B$2:B$454)</f>
        <v>-0.115728941260973</v>
      </c>
      <c r="D99" s="1" t="n">
        <v>0</v>
      </c>
      <c r="E99" s="1" t="n">
        <f aca="false">(D99-AVERAGE(D$2:D$454))/STDEV(D$2:D$454)</f>
        <v>-0.402487253458408</v>
      </c>
      <c r="F99" s="1" t="n">
        <v>0</v>
      </c>
      <c r="G99" s="1" t="n">
        <f aca="false">(F99-AVERAGE(F$2:F$454))/STDEV(F$2:F$454)</f>
        <v>-0.231020120804311</v>
      </c>
      <c r="H99" s="1" t="n">
        <v>0</v>
      </c>
      <c r="I99" s="1" t="n">
        <f aca="false">(H99-AVERAGE(H$2:H$454))/STDEV(H$2:H$454)</f>
        <v>-0.220445176720734</v>
      </c>
      <c r="J99" s="1" t="n">
        <v>0</v>
      </c>
      <c r="K99" s="1" t="n">
        <f aca="false">(J99-AVERAGE(J$2:J$454))/STDEV(J$2:J$454)</f>
        <v>-0.27998475765115</v>
      </c>
      <c r="L99" s="1" t="n">
        <v>14</v>
      </c>
      <c r="M99" s="1"/>
      <c r="N99" s="1" t="n">
        <v>110</v>
      </c>
      <c r="O99" s="1"/>
      <c r="P99" s="1" t="n">
        <v>0.127273</v>
      </c>
      <c r="Q99" s="1"/>
      <c r="R99" s="1" t="n">
        <v>4273.8</v>
      </c>
      <c r="S99" s="1"/>
      <c r="T99" s="1" t="n">
        <v>0.0515835</v>
      </c>
      <c r="U99" s="1"/>
      <c r="V99" s="1" t="n">
        <v>4</v>
      </c>
      <c r="W99" s="1" t="n">
        <v>1</v>
      </c>
      <c r="X99" s="1" t="n">
        <v>0.0233984</v>
      </c>
      <c r="Y99" s="1" t="n">
        <v>0</v>
      </c>
      <c r="Z99" s="1" t="n">
        <v>0</v>
      </c>
      <c r="AA99" s="1" t="n">
        <v>0</v>
      </c>
      <c r="AB99" s="1" t="n">
        <v>82852</v>
      </c>
      <c r="AC99" s="1" t="n">
        <v>-6155</v>
      </c>
      <c r="AD99" s="1" t="n">
        <v>-0.0742891</v>
      </c>
      <c r="AE99" s="1" t="n">
        <v>82852</v>
      </c>
      <c r="AF99" s="1" t="n">
        <v>1</v>
      </c>
      <c r="AG99" s="1" t="n">
        <v>0</v>
      </c>
      <c r="AH99" s="1" t="n">
        <v>0</v>
      </c>
    </row>
    <row r="100" customFormat="false" ht="13.8" hidden="false" customHeight="false" outlineLevel="0" collapsed="false">
      <c r="A100" s="2" t="s">
        <v>136</v>
      </c>
      <c r="B100" s="1" t="n">
        <v>0</v>
      </c>
      <c r="C100" s="1" t="n">
        <f aca="false">(B100-AVERAGE(B$2:B$454))/STDEV(B$2:B$454)</f>
        <v>-0.115728941260973</v>
      </c>
      <c r="D100" s="1" t="n">
        <v>0</v>
      </c>
      <c r="E100" s="1" t="n">
        <f aca="false">(D100-AVERAGE(D$2:D$454))/STDEV(D$2:D$454)</f>
        <v>-0.402487253458408</v>
      </c>
      <c r="F100" s="1" t="n">
        <v>0</v>
      </c>
      <c r="G100" s="1" t="n">
        <f aca="false">(F100-AVERAGE(F$2:F$454))/STDEV(F$2:F$454)</f>
        <v>-0.231020120804311</v>
      </c>
      <c r="H100" s="1" t="n">
        <v>0</v>
      </c>
      <c r="I100" s="1" t="n">
        <f aca="false">(H100-AVERAGE(H$2:H$454))/STDEV(H$2:H$454)</f>
        <v>-0.220445176720734</v>
      </c>
      <c r="J100" s="1" t="n">
        <v>0</v>
      </c>
      <c r="K100" s="1" t="n">
        <f aca="false">(J100-AVERAGE(J$2:J$454))/STDEV(J$2:J$454)</f>
        <v>-0.27998475765115</v>
      </c>
      <c r="L100" s="1" t="n">
        <v>14</v>
      </c>
      <c r="M100" s="1"/>
      <c r="N100" s="1" t="n">
        <v>21</v>
      </c>
      <c r="O100" s="1"/>
      <c r="P100" s="1" t="n">
        <v>0.666667</v>
      </c>
      <c r="Q100" s="1"/>
      <c r="R100" s="1" t="n">
        <v>1349.77</v>
      </c>
      <c r="S100" s="1"/>
      <c r="T100" s="1" t="n">
        <v>0.293732</v>
      </c>
      <c r="U100" s="1"/>
      <c r="V100" s="1" t="n">
        <v>0</v>
      </c>
      <c r="W100" s="1" t="n">
        <v>0</v>
      </c>
      <c r="X100" s="1" t="n">
        <v>0</v>
      </c>
      <c r="Y100" s="1" t="n">
        <v>0</v>
      </c>
      <c r="Z100" s="1" t="n">
        <v>0</v>
      </c>
      <c r="AA100" s="1" t="n">
        <v>0</v>
      </c>
      <c r="AB100" s="1" t="n">
        <v>4595.25</v>
      </c>
      <c r="AC100" s="1" t="n">
        <v>307.08</v>
      </c>
      <c r="AD100" s="1" t="n">
        <v>0.0668255</v>
      </c>
      <c r="AE100" s="1" t="n">
        <v>0</v>
      </c>
      <c r="AF100" s="1" t="n">
        <v>0</v>
      </c>
      <c r="AG100" s="1" t="n">
        <v>0</v>
      </c>
      <c r="AH100" s="1" t="n">
        <v>0</v>
      </c>
    </row>
    <row r="101" customFormat="false" ht="13.8" hidden="false" customHeight="false" outlineLevel="0" collapsed="false">
      <c r="A101" s="2" t="s">
        <v>137</v>
      </c>
      <c r="B101" s="1" t="n">
        <v>0</v>
      </c>
      <c r="C101" s="1" t="n">
        <f aca="false">(B101-AVERAGE(B$2:B$454))/STDEV(B$2:B$454)</f>
        <v>-0.115728941260973</v>
      </c>
      <c r="D101" s="1" t="n">
        <v>0</v>
      </c>
      <c r="E101" s="1" t="n">
        <f aca="false">(D101-AVERAGE(D$2:D$454))/STDEV(D$2:D$454)</f>
        <v>-0.402487253458408</v>
      </c>
      <c r="F101" s="1" t="n">
        <v>0</v>
      </c>
      <c r="G101" s="1" t="n">
        <f aca="false">(F101-AVERAGE(F$2:F$454))/STDEV(F$2:F$454)</f>
        <v>-0.231020120804311</v>
      </c>
      <c r="H101" s="1" t="n">
        <v>0</v>
      </c>
      <c r="I101" s="1" t="n">
        <f aca="false">(H101-AVERAGE(H$2:H$454))/STDEV(H$2:H$454)</f>
        <v>-0.220445176720734</v>
      </c>
      <c r="J101" s="1" t="n">
        <v>0</v>
      </c>
      <c r="K101" s="1" t="n">
        <f aca="false">(J101-AVERAGE(J$2:J$454))/STDEV(J$2:J$454)</f>
        <v>-0.27998475765115</v>
      </c>
      <c r="L101" s="1" t="n">
        <v>11</v>
      </c>
      <c r="M101" s="1"/>
      <c r="N101" s="1" t="n">
        <v>26</v>
      </c>
      <c r="O101" s="1"/>
      <c r="P101" s="1" t="n">
        <v>0.423077</v>
      </c>
      <c r="Q101" s="1"/>
      <c r="R101" s="1" t="n">
        <v>831.68</v>
      </c>
      <c r="S101" s="1"/>
      <c r="T101" s="1" t="n">
        <v>0.31549</v>
      </c>
      <c r="U101" s="1"/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2636.15</v>
      </c>
      <c r="AC101" s="1" t="n">
        <v>-1117.55</v>
      </c>
      <c r="AD101" s="1" t="n">
        <v>-0.423933</v>
      </c>
      <c r="AE101" s="1" t="n">
        <v>1634.41</v>
      </c>
      <c r="AF101" s="1" t="n">
        <v>0.619999</v>
      </c>
      <c r="AG101" s="1" t="n">
        <v>0</v>
      </c>
      <c r="AH101" s="1" t="n">
        <v>0</v>
      </c>
    </row>
    <row r="102" customFormat="false" ht="13.8" hidden="false" customHeight="false" outlineLevel="0" collapsed="false">
      <c r="A102" s="2" t="s">
        <v>138</v>
      </c>
      <c r="B102" s="1" t="n">
        <v>0</v>
      </c>
      <c r="C102" s="1" t="n">
        <f aca="false">(B102-AVERAGE(B$2:B$454))/STDEV(B$2:B$454)</f>
        <v>-0.115728941260973</v>
      </c>
      <c r="D102" s="1" t="n">
        <v>0</v>
      </c>
      <c r="E102" s="1" t="n">
        <f aca="false">(D102-AVERAGE(D$2:D$454))/STDEV(D$2:D$454)</f>
        <v>-0.402487253458408</v>
      </c>
      <c r="F102" s="1" t="n">
        <v>0</v>
      </c>
      <c r="G102" s="1" t="n">
        <f aca="false">(F102-AVERAGE(F$2:F$454))/STDEV(F$2:F$454)</f>
        <v>-0.231020120804311</v>
      </c>
      <c r="H102" s="1" t="n">
        <v>0</v>
      </c>
      <c r="I102" s="1" t="n">
        <f aca="false">(H102-AVERAGE(H$2:H$454))/STDEV(H$2:H$454)</f>
        <v>-0.220445176720734</v>
      </c>
      <c r="J102" s="1" t="n">
        <v>0</v>
      </c>
      <c r="K102" s="1" t="n">
        <f aca="false">(J102-AVERAGE(J$2:J$454))/STDEV(J$2:J$454)</f>
        <v>-0.27998475765115</v>
      </c>
      <c r="L102" s="1" t="n">
        <v>48</v>
      </c>
      <c r="M102" s="1"/>
      <c r="N102" s="1" t="n">
        <v>108</v>
      </c>
      <c r="O102" s="1"/>
      <c r="P102" s="1" t="n">
        <v>0.444444</v>
      </c>
      <c r="Q102" s="1"/>
      <c r="R102" s="1" t="n">
        <v>6141</v>
      </c>
      <c r="S102" s="1"/>
      <c r="T102" s="1" t="n">
        <v>0.0571357</v>
      </c>
      <c r="U102" s="1"/>
      <c r="V102" s="1" t="n">
        <v>0</v>
      </c>
      <c r="W102" s="1" t="n">
        <v>0</v>
      </c>
      <c r="X102" s="1" t="n">
        <v>0</v>
      </c>
      <c r="Y102" s="1" t="n">
        <v>0</v>
      </c>
      <c r="Z102" s="1" t="n">
        <v>0</v>
      </c>
      <c r="AA102" s="1" t="n">
        <v>0</v>
      </c>
      <c r="AB102" s="1" t="n">
        <v>107481</v>
      </c>
      <c r="AC102" s="1" t="n">
        <v>7528</v>
      </c>
      <c r="AD102" s="1" t="n">
        <v>0.0700403</v>
      </c>
      <c r="AE102" s="1" t="n">
        <v>72698</v>
      </c>
      <c r="AF102" s="1" t="n">
        <v>0.67638</v>
      </c>
      <c r="AG102" s="1" t="n">
        <v>0</v>
      </c>
      <c r="AH102" s="1" t="n">
        <v>0</v>
      </c>
    </row>
    <row r="103" customFormat="false" ht="13.8" hidden="false" customHeight="false" outlineLevel="0" collapsed="false">
      <c r="A103" s="2" t="s">
        <v>139</v>
      </c>
      <c r="B103" s="1" t="n">
        <v>0</v>
      </c>
      <c r="C103" s="1" t="n">
        <f aca="false">(B103-AVERAGE(B$2:B$454))/STDEV(B$2:B$454)</f>
        <v>-0.115728941260973</v>
      </c>
      <c r="D103" s="1" t="n">
        <v>0</v>
      </c>
      <c r="E103" s="1" t="n">
        <f aca="false">(D103-AVERAGE(D$2:D$454))/STDEV(D$2:D$454)</f>
        <v>-0.402487253458408</v>
      </c>
      <c r="F103" s="1" t="n">
        <v>0</v>
      </c>
      <c r="G103" s="1" t="n">
        <f aca="false">(F103-AVERAGE(F$2:F$454))/STDEV(F$2:F$454)</f>
        <v>-0.231020120804311</v>
      </c>
      <c r="H103" s="1" t="n">
        <v>0</v>
      </c>
      <c r="I103" s="1" t="n">
        <f aca="false">(H103-AVERAGE(H$2:H$454))/STDEV(H$2:H$454)</f>
        <v>-0.220445176720734</v>
      </c>
      <c r="J103" s="1" t="n">
        <v>0</v>
      </c>
      <c r="K103" s="1" t="n">
        <f aca="false">(J103-AVERAGE(J$2:J$454))/STDEV(J$2:J$454)</f>
        <v>-0.27998475765115</v>
      </c>
      <c r="L103" s="1" t="n">
        <v>58</v>
      </c>
      <c r="M103" s="1"/>
      <c r="N103" s="1" t="n">
        <v>352</v>
      </c>
      <c r="O103" s="1"/>
      <c r="P103" s="1" t="n">
        <v>0.164773</v>
      </c>
      <c r="Q103" s="1"/>
      <c r="R103" s="1" t="n">
        <v>6897</v>
      </c>
      <c r="S103" s="1"/>
      <c r="T103" s="1" t="n">
        <v>0.0932846</v>
      </c>
      <c r="U103" s="1"/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73935</v>
      </c>
      <c r="AC103" s="1" t="n">
        <v>20149</v>
      </c>
      <c r="AD103" s="1" t="n">
        <v>0.272523</v>
      </c>
      <c r="AE103" s="1" t="n">
        <v>73687</v>
      </c>
      <c r="AF103" s="1" t="n">
        <v>0.996646</v>
      </c>
      <c r="AG103" s="1" t="n">
        <v>0</v>
      </c>
      <c r="AH103" s="1" t="n">
        <v>0</v>
      </c>
    </row>
    <row r="104" customFormat="false" ht="13.8" hidden="false" customHeight="false" outlineLevel="0" collapsed="false">
      <c r="A104" s="2" t="s">
        <v>140</v>
      </c>
      <c r="B104" s="1" t="n">
        <v>0</v>
      </c>
      <c r="C104" s="1" t="n">
        <f aca="false">(B104-AVERAGE(B$2:B$454))/STDEV(B$2:B$454)</f>
        <v>-0.115728941260973</v>
      </c>
      <c r="D104" s="1" t="n">
        <v>0</v>
      </c>
      <c r="E104" s="1" t="n">
        <f aca="false">(D104-AVERAGE(D$2:D$454))/STDEV(D$2:D$454)</f>
        <v>-0.402487253458408</v>
      </c>
      <c r="F104" s="1" t="n">
        <v>0</v>
      </c>
      <c r="G104" s="1" t="n">
        <f aca="false">(F104-AVERAGE(F$2:F$454))/STDEV(F$2:F$454)</f>
        <v>-0.231020120804311</v>
      </c>
      <c r="H104" s="1" t="n">
        <v>0</v>
      </c>
      <c r="I104" s="1" t="n">
        <f aca="false">(H104-AVERAGE(H$2:H$454))/STDEV(H$2:H$454)</f>
        <v>-0.220445176720734</v>
      </c>
      <c r="J104" s="1" t="n">
        <v>0</v>
      </c>
      <c r="K104" s="1" t="n">
        <f aca="false">(J104-AVERAGE(J$2:J$454))/STDEV(J$2:J$454)</f>
        <v>-0.27998475765115</v>
      </c>
      <c r="L104" s="1" t="n">
        <v>13</v>
      </c>
      <c r="M104" s="1"/>
      <c r="N104" s="1" t="n">
        <v>26</v>
      </c>
      <c r="O104" s="1"/>
      <c r="P104" s="1" t="n">
        <v>0.5</v>
      </c>
      <c r="Q104" s="1"/>
      <c r="R104" s="1" t="n">
        <v>2325.07</v>
      </c>
      <c r="S104" s="1"/>
      <c r="T104" s="1" t="n">
        <v>0.195176</v>
      </c>
      <c r="U104" s="1"/>
      <c r="V104" s="1" t="n">
        <v>6</v>
      </c>
      <c r="W104" s="1" t="n">
        <v>2</v>
      </c>
      <c r="X104" s="1" t="n">
        <v>0.0860189</v>
      </c>
      <c r="Y104" s="1" t="n">
        <v>1</v>
      </c>
      <c r="Z104" s="1" t="n">
        <v>0</v>
      </c>
      <c r="AA104" s="1" t="n">
        <v>0</v>
      </c>
      <c r="AB104" s="1" t="n">
        <v>11912.7</v>
      </c>
      <c r="AC104" s="1" t="n">
        <v>1427.81</v>
      </c>
      <c r="AD104" s="1" t="n">
        <v>0.119856</v>
      </c>
      <c r="AE104" s="1" t="n">
        <v>10571.8</v>
      </c>
      <c r="AF104" s="1" t="n">
        <v>0.887442</v>
      </c>
      <c r="AG104" s="1" t="n">
        <v>0</v>
      </c>
      <c r="AH104" s="1" t="n">
        <v>0</v>
      </c>
    </row>
    <row r="105" customFormat="false" ht="13.8" hidden="false" customHeight="false" outlineLevel="0" collapsed="false">
      <c r="A105" s="2" t="s">
        <v>141</v>
      </c>
      <c r="B105" s="1" t="n">
        <v>0</v>
      </c>
      <c r="C105" s="1" t="n">
        <f aca="false">(B105-AVERAGE(B$2:B$454))/STDEV(B$2:B$454)</f>
        <v>-0.115728941260973</v>
      </c>
      <c r="D105" s="1" t="n">
        <v>0</v>
      </c>
      <c r="E105" s="1" t="n">
        <f aca="false">(D105-AVERAGE(D$2:D$454))/STDEV(D$2:D$454)</f>
        <v>-0.402487253458408</v>
      </c>
      <c r="F105" s="1" t="n">
        <v>0</v>
      </c>
      <c r="G105" s="1" t="n">
        <f aca="false">(F105-AVERAGE(F$2:F$454))/STDEV(F$2:F$454)</f>
        <v>-0.231020120804311</v>
      </c>
      <c r="H105" s="1" t="n">
        <v>0</v>
      </c>
      <c r="I105" s="1" t="n">
        <f aca="false">(H105-AVERAGE(H$2:H$454))/STDEV(H$2:H$454)</f>
        <v>-0.220445176720734</v>
      </c>
      <c r="J105" s="1" t="n">
        <v>0</v>
      </c>
      <c r="K105" s="1" t="n">
        <f aca="false">(J105-AVERAGE(J$2:J$454))/STDEV(J$2:J$454)</f>
        <v>-0.27998475765115</v>
      </c>
      <c r="L105" s="1" t="n">
        <v>15</v>
      </c>
      <c r="M105" s="1"/>
      <c r="N105" s="1" t="n">
        <v>84</v>
      </c>
      <c r="O105" s="1"/>
      <c r="P105" s="1" t="n">
        <v>0.178571</v>
      </c>
      <c r="Q105" s="1"/>
      <c r="R105" s="1" t="n">
        <v>2573.92</v>
      </c>
      <c r="S105" s="1"/>
      <c r="T105" s="1" t="n">
        <v>0.0257904</v>
      </c>
      <c r="U105" s="1"/>
      <c r="V105" s="1" t="n">
        <v>4</v>
      </c>
      <c r="W105" s="1" t="n">
        <v>0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v>99801.6</v>
      </c>
      <c r="AC105" s="1" t="n">
        <v>24777.8</v>
      </c>
      <c r="AD105" s="1" t="n">
        <v>0.248271</v>
      </c>
      <c r="AE105" s="1" t="n">
        <v>79650.4</v>
      </c>
      <c r="AF105" s="1" t="n">
        <v>0.798087</v>
      </c>
      <c r="AG105" s="1" t="n">
        <v>0</v>
      </c>
      <c r="AH105" s="1" t="n">
        <v>0</v>
      </c>
    </row>
    <row r="106" customFormat="false" ht="13.8" hidden="false" customHeight="false" outlineLevel="0" collapsed="false">
      <c r="A106" s="2" t="s">
        <v>142</v>
      </c>
      <c r="B106" s="1" t="n">
        <v>0</v>
      </c>
      <c r="C106" s="1" t="n">
        <f aca="false">(B106-AVERAGE(B$2:B$454))/STDEV(B$2:B$454)</f>
        <v>-0.115728941260973</v>
      </c>
      <c r="D106" s="1" t="n">
        <v>0</v>
      </c>
      <c r="E106" s="1" t="n">
        <f aca="false">(D106-AVERAGE(D$2:D$454))/STDEV(D$2:D$454)</f>
        <v>-0.402487253458408</v>
      </c>
      <c r="F106" s="1" t="n">
        <v>0</v>
      </c>
      <c r="G106" s="1" t="n">
        <f aca="false">(F106-AVERAGE(F$2:F$454))/STDEV(F$2:F$454)</f>
        <v>-0.231020120804311</v>
      </c>
      <c r="H106" s="1" t="n">
        <v>0</v>
      </c>
      <c r="I106" s="1" t="n">
        <f aca="false">(H106-AVERAGE(H$2:H$454))/STDEV(H$2:H$454)</f>
        <v>-0.220445176720734</v>
      </c>
      <c r="J106" s="1" t="n">
        <v>0</v>
      </c>
      <c r="K106" s="1" t="n">
        <f aca="false">(J106-AVERAGE(J$2:J$454))/STDEV(J$2:J$454)</f>
        <v>-0.27998475765115</v>
      </c>
      <c r="L106" s="1" t="n">
        <v>4</v>
      </c>
      <c r="M106" s="1"/>
      <c r="N106" s="1" t="n">
        <v>12</v>
      </c>
      <c r="O106" s="1"/>
      <c r="P106" s="1" t="n">
        <v>0.333333</v>
      </c>
      <c r="Q106" s="1"/>
      <c r="R106" s="1" t="n">
        <v>903.99</v>
      </c>
      <c r="S106" s="1"/>
      <c r="T106" s="1" t="n">
        <v>0.386195</v>
      </c>
      <c r="U106" s="1"/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2340.76</v>
      </c>
      <c r="AC106" s="1" t="n">
        <v>318.7</v>
      </c>
      <c r="AD106" s="1" t="n">
        <v>0.136152</v>
      </c>
      <c r="AE106" s="1" t="n">
        <v>191.05</v>
      </c>
      <c r="AF106" s="1" t="n">
        <v>0.0816188</v>
      </c>
      <c r="AG106" s="1" t="n">
        <v>0</v>
      </c>
      <c r="AH106" s="1" t="n">
        <v>0</v>
      </c>
    </row>
    <row r="107" customFormat="false" ht="13.8" hidden="false" customHeight="false" outlineLevel="0" collapsed="false">
      <c r="A107" s="2" t="s">
        <v>143</v>
      </c>
      <c r="B107" s="1" t="n">
        <v>0</v>
      </c>
      <c r="C107" s="1" t="n">
        <f aca="false">(B107-AVERAGE(B$2:B$454))/STDEV(B$2:B$454)</f>
        <v>-0.115728941260973</v>
      </c>
      <c r="D107" s="1" t="n">
        <v>0</v>
      </c>
      <c r="E107" s="1" t="n">
        <f aca="false">(D107-AVERAGE(D$2:D$454))/STDEV(D$2:D$454)</f>
        <v>-0.402487253458408</v>
      </c>
      <c r="F107" s="1" t="n">
        <v>0</v>
      </c>
      <c r="G107" s="1" t="n">
        <f aca="false">(F107-AVERAGE(F$2:F$454))/STDEV(F$2:F$454)</f>
        <v>-0.231020120804311</v>
      </c>
      <c r="H107" s="1" t="n">
        <v>0</v>
      </c>
      <c r="I107" s="1" t="n">
        <f aca="false">(H107-AVERAGE(H$2:H$454))/STDEV(H$2:H$454)</f>
        <v>-0.220445176720734</v>
      </c>
      <c r="J107" s="1" t="n">
        <v>1</v>
      </c>
      <c r="K107" s="1" t="n">
        <f aca="false">(J107-AVERAGE(J$2:J$454))/STDEV(J$2:J$454)</f>
        <v>0.174614149932975</v>
      </c>
      <c r="L107" s="1" t="n">
        <v>12</v>
      </c>
      <c r="M107" s="1"/>
      <c r="N107" s="1" t="n">
        <v>19</v>
      </c>
      <c r="O107" s="1"/>
      <c r="P107" s="1" t="n">
        <v>0.631579</v>
      </c>
      <c r="Q107" s="1"/>
      <c r="R107" s="1" t="n">
        <v>3638</v>
      </c>
      <c r="S107" s="1"/>
      <c r="T107" s="1" t="n">
        <v>0.560555</v>
      </c>
      <c r="U107" s="1"/>
      <c r="V107" s="1" t="n">
        <v>3</v>
      </c>
      <c r="W107" s="1" t="n">
        <v>2</v>
      </c>
      <c r="X107" s="1" t="n">
        <v>0.0549753</v>
      </c>
      <c r="Y107" s="1" t="n">
        <v>0</v>
      </c>
      <c r="Z107" s="1" t="n">
        <v>0</v>
      </c>
      <c r="AA107" s="1" t="n">
        <v>0</v>
      </c>
      <c r="AB107" s="1" t="n">
        <v>6490</v>
      </c>
      <c r="AC107" s="1" t="n">
        <v>56</v>
      </c>
      <c r="AD107" s="1" t="n">
        <v>0.00862866</v>
      </c>
      <c r="AE107" s="1" t="n">
        <v>6453</v>
      </c>
      <c r="AF107" s="1" t="n">
        <v>0.994299</v>
      </c>
      <c r="AG107" s="1" t="n">
        <v>0</v>
      </c>
      <c r="AH107" s="1" t="n">
        <v>0</v>
      </c>
    </row>
    <row r="108" customFormat="false" ht="13.8" hidden="false" customHeight="false" outlineLevel="0" collapsed="false">
      <c r="A108" s="2" t="s">
        <v>144</v>
      </c>
      <c r="B108" s="1" t="n">
        <v>0</v>
      </c>
      <c r="C108" s="1" t="n">
        <f aca="false">(B108-AVERAGE(B$2:B$454))/STDEV(B$2:B$454)</f>
        <v>-0.115728941260973</v>
      </c>
      <c r="D108" s="1" t="n">
        <v>0</v>
      </c>
      <c r="E108" s="1" t="n">
        <f aca="false">(D108-AVERAGE(D$2:D$454))/STDEV(D$2:D$454)</f>
        <v>-0.402487253458408</v>
      </c>
      <c r="F108" s="1" t="n">
        <v>0</v>
      </c>
      <c r="G108" s="1" t="n">
        <f aca="false">(F108-AVERAGE(F$2:F$454))/STDEV(F$2:F$454)</f>
        <v>-0.231020120804311</v>
      </c>
      <c r="H108" s="1" t="n">
        <v>0</v>
      </c>
      <c r="I108" s="1" t="n">
        <f aca="false">(H108-AVERAGE(H$2:H$454))/STDEV(H$2:H$454)</f>
        <v>-0.220445176720734</v>
      </c>
      <c r="J108" s="1" t="n">
        <v>0</v>
      </c>
      <c r="K108" s="1" t="n">
        <f aca="false">(J108-AVERAGE(J$2:J$454))/STDEV(J$2:J$454)</f>
        <v>-0.27998475765115</v>
      </c>
      <c r="L108" s="1" t="n">
        <v>5</v>
      </c>
      <c r="M108" s="1"/>
      <c r="N108" s="1" t="n">
        <v>41</v>
      </c>
      <c r="O108" s="1"/>
      <c r="P108" s="1" t="n">
        <v>0.121951</v>
      </c>
      <c r="Q108" s="1"/>
      <c r="R108" s="1" t="n">
        <v>750</v>
      </c>
      <c r="S108" s="1"/>
      <c r="T108" s="1" t="n">
        <v>0.0447922</v>
      </c>
      <c r="U108" s="1"/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16744</v>
      </c>
      <c r="AC108" s="1" t="n">
        <v>114</v>
      </c>
      <c r="AD108" s="1" t="n">
        <v>0.00680841</v>
      </c>
      <c r="AE108" s="1" t="n">
        <v>15137</v>
      </c>
      <c r="AF108" s="1" t="n">
        <v>0.904025</v>
      </c>
      <c r="AG108" s="1" t="n">
        <v>5309</v>
      </c>
      <c r="AH108" s="1" t="n">
        <v>0.317069</v>
      </c>
    </row>
    <row r="109" customFormat="false" ht="13.8" hidden="false" customHeight="false" outlineLevel="0" collapsed="false">
      <c r="A109" s="2" t="s">
        <v>145</v>
      </c>
      <c r="B109" s="1" t="n">
        <v>0</v>
      </c>
      <c r="C109" s="1" t="n">
        <f aca="false">(B109-AVERAGE(B$2:B$454))/STDEV(B$2:B$454)</f>
        <v>-0.115728941260973</v>
      </c>
      <c r="D109" s="1" t="n">
        <v>0</v>
      </c>
      <c r="E109" s="1" t="n">
        <f aca="false">(D109-AVERAGE(D$2:D$454))/STDEV(D$2:D$454)</f>
        <v>-0.402487253458408</v>
      </c>
      <c r="F109" s="1" t="n">
        <v>0</v>
      </c>
      <c r="G109" s="1" t="n">
        <f aca="false">(F109-AVERAGE(F$2:F$454))/STDEV(F$2:F$454)</f>
        <v>-0.231020120804311</v>
      </c>
      <c r="H109" s="1" t="n">
        <v>0</v>
      </c>
      <c r="I109" s="1" t="n">
        <f aca="false">(H109-AVERAGE(H$2:H$454))/STDEV(H$2:H$454)</f>
        <v>-0.220445176720734</v>
      </c>
      <c r="J109" s="1" t="n">
        <v>0</v>
      </c>
      <c r="K109" s="1" t="n">
        <f aca="false">(J109-AVERAGE(J$2:J$454))/STDEV(J$2:J$454)</f>
        <v>-0.27998475765115</v>
      </c>
      <c r="L109" s="1" t="n">
        <v>8</v>
      </c>
      <c r="M109" s="1"/>
      <c r="N109" s="1" t="n">
        <v>19</v>
      </c>
      <c r="O109" s="1"/>
      <c r="P109" s="1" t="n">
        <v>0.421053</v>
      </c>
      <c r="Q109" s="1"/>
      <c r="R109" s="1" t="n">
        <v>332.2</v>
      </c>
      <c r="S109" s="1"/>
      <c r="T109" s="1" t="n">
        <v>0.0504258</v>
      </c>
      <c r="U109" s="1"/>
      <c r="V109" s="1" t="n">
        <v>0</v>
      </c>
      <c r="W109" s="1" t="n">
        <v>0</v>
      </c>
      <c r="X109" s="1" t="n">
        <v>0</v>
      </c>
      <c r="Y109" s="1" t="n">
        <v>0</v>
      </c>
      <c r="Z109" s="1" t="n">
        <v>0</v>
      </c>
      <c r="AA109" s="1" t="n">
        <v>0</v>
      </c>
      <c r="AB109" s="1" t="n">
        <v>6587.9</v>
      </c>
      <c r="AC109" s="1" t="n">
        <v>-948.5</v>
      </c>
      <c r="AD109" s="1" t="n">
        <v>-0.143976</v>
      </c>
      <c r="AE109" s="1" t="n">
        <v>6471</v>
      </c>
      <c r="AF109" s="1" t="n">
        <v>0.982255</v>
      </c>
      <c r="AG109" s="1" t="n">
        <v>0</v>
      </c>
      <c r="AH109" s="1" t="n">
        <v>0</v>
      </c>
    </row>
    <row r="110" customFormat="false" ht="13.8" hidden="false" customHeight="false" outlineLevel="0" collapsed="false">
      <c r="A110" s="2" t="s">
        <v>146</v>
      </c>
      <c r="B110" s="1" t="n">
        <v>0</v>
      </c>
      <c r="C110" s="1" t="n">
        <f aca="false">(B110-AVERAGE(B$2:B$454))/STDEV(B$2:B$454)</f>
        <v>-0.115728941260973</v>
      </c>
      <c r="D110" s="1" t="n">
        <v>0</v>
      </c>
      <c r="E110" s="1" t="n">
        <f aca="false">(D110-AVERAGE(D$2:D$454))/STDEV(D$2:D$454)</f>
        <v>-0.402487253458408</v>
      </c>
      <c r="F110" s="1" t="n">
        <v>0</v>
      </c>
      <c r="G110" s="1" t="n">
        <f aca="false">(F110-AVERAGE(F$2:F$454))/STDEV(F$2:F$454)</f>
        <v>-0.231020120804311</v>
      </c>
      <c r="H110" s="1" t="n">
        <v>0</v>
      </c>
      <c r="I110" s="1" t="n">
        <f aca="false">(H110-AVERAGE(H$2:H$454))/STDEV(H$2:H$454)</f>
        <v>-0.220445176720734</v>
      </c>
      <c r="J110" s="1" t="n">
        <v>0</v>
      </c>
      <c r="K110" s="1" t="n">
        <f aca="false">(J110-AVERAGE(J$2:J$454))/STDEV(J$2:J$454)</f>
        <v>-0.27998475765115</v>
      </c>
      <c r="L110" s="1" t="n">
        <v>49</v>
      </c>
      <c r="M110" s="1"/>
      <c r="N110" s="1" t="n">
        <v>147</v>
      </c>
      <c r="O110" s="1"/>
      <c r="P110" s="1" t="n">
        <v>0.333333</v>
      </c>
      <c r="Q110" s="1"/>
      <c r="R110" s="1" t="n">
        <v>2324</v>
      </c>
      <c r="S110" s="1"/>
      <c r="T110" s="1" t="n">
        <v>0.136177</v>
      </c>
      <c r="U110" s="1"/>
      <c r="V110" s="1" t="n">
        <v>0</v>
      </c>
      <c r="W110" s="1" t="n">
        <v>0</v>
      </c>
      <c r="X110" s="1" t="n">
        <v>0</v>
      </c>
      <c r="Y110" s="1" t="n">
        <v>0</v>
      </c>
      <c r="Z110" s="1" t="n">
        <v>0</v>
      </c>
      <c r="AA110" s="1" t="n">
        <v>0</v>
      </c>
      <c r="AB110" s="1" t="n">
        <v>17066</v>
      </c>
      <c r="AC110" s="1" t="n">
        <v>3210.5</v>
      </c>
      <c r="AD110" s="1" t="n">
        <v>0.188123</v>
      </c>
      <c r="AE110" s="1" t="n">
        <v>0</v>
      </c>
      <c r="AF110" s="1" t="n">
        <v>0</v>
      </c>
      <c r="AG110" s="1" t="n">
        <v>0</v>
      </c>
      <c r="AH110" s="1" t="n">
        <v>0</v>
      </c>
    </row>
    <row r="111" customFormat="false" ht="13.8" hidden="false" customHeight="false" outlineLevel="0" collapsed="false">
      <c r="A111" s="2" t="s">
        <v>147</v>
      </c>
      <c r="B111" s="1" t="n">
        <v>0</v>
      </c>
      <c r="C111" s="1" t="n">
        <f aca="false">(B111-AVERAGE(B$2:B$454))/STDEV(B$2:B$454)</f>
        <v>-0.115728941260973</v>
      </c>
      <c r="D111" s="1" t="n">
        <v>0</v>
      </c>
      <c r="E111" s="1" t="n">
        <f aca="false">(D111-AVERAGE(D$2:D$454))/STDEV(D$2:D$454)</f>
        <v>-0.402487253458408</v>
      </c>
      <c r="F111" s="1" t="n">
        <v>0</v>
      </c>
      <c r="G111" s="1" t="n">
        <f aca="false">(F111-AVERAGE(F$2:F$454))/STDEV(F$2:F$454)</f>
        <v>-0.231020120804311</v>
      </c>
      <c r="H111" s="1" t="n">
        <v>0</v>
      </c>
      <c r="I111" s="1" t="n">
        <f aca="false">(H111-AVERAGE(H$2:H$454))/STDEV(H$2:H$454)</f>
        <v>-0.220445176720734</v>
      </c>
      <c r="J111" s="1" t="n">
        <v>0</v>
      </c>
      <c r="K111" s="1" t="n">
        <f aca="false">(J111-AVERAGE(J$2:J$454))/STDEV(J$2:J$454)</f>
        <v>-0.27998475765115</v>
      </c>
      <c r="L111" s="1" t="n">
        <v>15</v>
      </c>
      <c r="M111" s="1"/>
      <c r="N111" s="1" t="n">
        <v>58</v>
      </c>
      <c r="O111" s="1"/>
      <c r="P111" s="1" t="n">
        <v>0.258621</v>
      </c>
      <c r="Q111" s="1"/>
      <c r="R111" s="1" t="n">
        <v>1689</v>
      </c>
      <c r="S111" s="1"/>
      <c r="T111" s="1" t="n">
        <v>0.0840955</v>
      </c>
      <c r="U111" s="1"/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20084.3</v>
      </c>
      <c r="AC111" s="1" t="n">
        <v>172.9</v>
      </c>
      <c r="AD111" s="1" t="n">
        <v>0.00860871</v>
      </c>
      <c r="AE111" s="1" t="n">
        <v>17560.2</v>
      </c>
      <c r="AF111" s="1" t="n">
        <v>0.874325</v>
      </c>
      <c r="AG111" s="1" t="n">
        <v>0</v>
      </c>
      <c r="AH111" s="1" t="n">
        <v>0</v>
      </c>
    </row>
    <row r="112" customFormat="false" ht="13.8" hidden="false" customHeight="false" outlineLevel="0" collapsed="false">
      <c r="A112" s="2" t="s">
        <v>148</v>
      </c>
      <c r="B112" s="1" t="n">
        <v>0</v>
      </c>
      <c r="C112" s="1" t="n">
        <f aca="false">(B112-AVERAGE(B$2:B$454))/STDEV(B$2:B$454)</f>
        <v>-0.115728941260973</v>
      </c>
      <c r="D112" s="1" t="n">
        <v>0</v>
      </c>
      <c r="E112" s="1" t="n">
        <f aca="false">(D112-AVERAGE(D$2:D$454))/STDEV(D$2:D$454)</f>
        <v>-0.402487253458408</v>
      </c>
      <c r="F112" s="1" t="n">
        <v>0</v>
      </c>
      <c r="G112" s="1" t="n">
        <f aca="false">(F112-AVERAGE(F$2:F$454))/STDEV(F$2:F$454)</f>
        <v>-0.231020120804311</v>
      </c>
      <c r="H112" s="1" t="n">
        <v>0</v>
      </c>
      <c r="I112" s="1" t="n">
        <f aca="false">(H112-AVERAGE(H$2:H$454))/STDEV(H$2:H$454)</f>
        <v>-0.220445176720734</v>
      </c>
      <c r="J112" s="1" t="n">
        <v>0</v>
      </c>
      <c r="K112" s="1" t="n">
        <f aca="false">(J112-AVERAGE(J$2:J$454))/STDEV(J$2:J$454)</f>
        <v>-0.27998475765115</v>
      </c>
      <c r="L112" s="1" t="n">
        <v>4</v>
      </c>
      <c r="M112" s="1"/>
      <c r="N112" s="1" t="n">
        <v>28</v>
      </c>
      <c r="O112" s="1"/>
      <c r="P112" s="1" t="n">
        <v>0.142857</v>
      </c>
      <c r="Q112" s="1"/>
      <c r="R112" s="1" t="n">
        <v>899.7</v>
      </c>
      <c r="S112" s="1"/>
      <c r="T112" s="1" t="n">
        <v>0.0634664</v>
      </c>
      <c r="U112" s="1"/>
      <c r="V112" s="1" t="n">
        <v>1</v>
      </c>
      <c r="W112" s="1" t="n">
        <v>1</v>
      </c>
      <c r="X112" s="1" t="n">
        <v>0.111148</v>
      </c>
      <c r="Y112" s="1" t="n">
        <v>0</v>
      </c>
      <c r="Z112" s="1" t="n">
        <v>0</v>
      </c>
      <c r="AA112" s="1" t="n">
        <v>0</v>
      </c>
      <c r="AB112" s="1" t="n">
        <v>14176</v>
      </c>
      <c r="AC112" s="1" t="n">
        <v>-1488</v>
      </c>
      <c r="AD112" s="1" t="n">
        <v>-0.104966</v>
      </c>
      <c r="AE112" s="1" t="n">
        <v>12844</v>
      </c>
      <c r="AF112" s="1" t="n">
        <v>0.906038</v>
      </c>
      <c r="AG112" s="1" t="n">
        <v>12844</v>
      </c>
      <c r="AH112" s="1" t="n">
        <v>0.906038</v>
      </c>
    </row>
    <row r="113" customFormat="false" ht="13.8" hidden="false" customHeight="false" outlineLevel="0" collapsed="false">
      <c r="A113" s="2" t="s">
        <v>149</v>
      </c>
      <c r="B113" s="1" t="n">
        <v>0</v>
      </c>
      <c r="C113" s="1" t="n">
        <f aca="false">(B113-AVERAGE(B$2:B$454))/STDEV(B$2:B$454)</f>
        <v>-0.115728941260973</v>
      </c>
      <c r="D113" s="1" t="n">
        <v>0</v>
      </c>
      <c r="E113" s="1" t="n">
        <f aca="false">(D113-AVERAGE(D$2:D$454))/STDEV(D$2:D$454)</f>
        <v>-0.402487253458408</v>
      </c>
      <c r="F113" s="1" t="n">
        <v>0</v>
      </c>
      <c r="G113" s="1" t="n">
        <f aca="false">(F113-AVERAGE(F$2:F$454))/STDEV(F$2:F$454)</f>
        <v>-0.231020120804311</v>
      </c>
      <c r="H113" s="1" t="n">
        <v>0</v>
      </c>
      <c r="I113" s="1" t="n">
        <f aca="false">(H113-AVERAGE(H$2:H$454))/STDEV(H$2:H$454)</f>
        <v>-0.220445176720734</v>
      </c>
      <c r="J113" s="1" t="n">
        <v>0</v>
      </c>
      <c r="K113" s="1" t="n">
        <f aca="false">(J113-AVERAGE(J$2:J$454))/STDEV(J$2:J$454)</f>
        <v>-0.27998475765115</v>
      </c>
      <c r="L113" s="1" t="n">
        <v>28</v>
      </c>
      <c r="M113" s="1"/>
      <c r="N113" s="1" t="n">
        <v>56</v>
      </c>
      <c r="O113" s="1"/>
      <c r="P113" s="1" t="n">
        <v>0.5</v>
      </c>
      <c r="Q113" s="1"/>
      <c r="R113" s="1" t="n">
        <v>1805</v>
      </c>
      <c r="S113" s="1"/>
      <c r="T113" s="1" t="n">
        <v>0.0502016</v>
      </c>
      <c r="U113" s="1"/>
      <c r="V113" s="1" t="n">
        <v>0</v>
      </c>
      <c r="W113" s="1" t="n">
        <v>0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v>35955</v>
      </c>
      <c r="AC113" s="1" t="n">
        <v>398</v>
      </c>
      <c r="AD113" s="1" t="n">
        <v>0.0110694</v>
      </c>
      <c r="AE113" s="1" t="n">
        <v>0</v>
      </c>
      <c r="AF113" s="1" t="n">
        <v>0</v>
      </c>
      <c r="AG113" s="1" t="n">
        <v>0</v>
      </c>
      <c r="AH113" s="1" t="n">
        <v>0</v>
      </c>
    </row>
    <row r="114" customFormat="false" ht="13.8" hidden="false" customHeight="false" outlineLevel="0" collapsed="false">
      <c r="A114" s="2" t="s">
        <v>150</v>
      </c>
      <c r="B114" s="1" t="n">
        <v>0</v>
      </c>
      <c r="C114" s="1" t="n">
        <f aca="false">(B114-AVERAGE(B$2:B$454))/STDEV(B$2:B$454)</f>
        <v>-0.115728941260973</v>
      </c>
      <c r="D114" s="1" t="n">
        <v>0</v>
      </c>
      <c r="E114" s="1" t="n">
        <f aca="false">(D114-AVERAGE(D$2:D$454))/STDEV(D$2:D$454)</f>
        <v>-0.402487253458408</v>
      </c>
      <c r="F114" s="1" t="n">
        <v>0</v>
      </c>
      <c r="G114" s="1" t="n">
        <f aca="false">(F114-AVERAGE(F$2:F$454))/STDEV(F$2:F$454)</f>
        <v>-0.231020120804311</v>
      </c>
      <c r="H114" s="1" t="n">
        <v>0</v>
      </c>
      <c r="I114" s="1" t="n">
        <f aca="false">(H114-AVERAGE(H$2:H$454))/STDEV(H$2:H$454)</f>
        <v>-0.220445176720734</v>
      </c>
      <c r="J114" s="1" t="n">
        <v>0</v>
      </c>
      <c r="K114" s="1" t="n">
        <f aca="false">(J114-AVERAGE(J$2:J$454))/STDEV(J$2:J$454)</f>
        <v>-0.27998475765115</v>
      </c>
      <c r="L114" s="1" t="n">
        <v>45</v>
      </c>
      <c r="M114" s="1"/>
      <c r="N114" s="1" t="n">
        <v>320</v>
      </c>
      <c r="O114" s="1"/>
      <c r="P114" s="1" t="n">
        <v>0.140625</v>
      </c>
      <c r="Q114" s="1"/>
      <c r="R114" s="1" t="n">
        <v>2442.17</v>
      </c>
      <c r="S114" s="1"/>
      <c r="T114" s="1" t="n">
        <v>0.0246033</v>
      </c>
      <c r="U114" s="1"/>
      <c r="V114" s="1" t="n">
        <v>10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99261.9</v>
      </c>
      <c r="AC114" s="1" t="n">
        <v>-45607</v>
      </c>
      <c r="AD114" s="1" t="n">
        <v>-0.459461</v>
      </c>
      <c r="AE114" s="1" t="n">
        <v>86896</v>
      </c>
      <c r="AF114" s="1" t="n">
        <v>0.875421</v>
      </c>
      <c r="AG114" s="1" t="n">
        <v>14158.2</v>
      </c>
      <c r="AH114" s="1" t="n">
        <v>0.142635</v>
      </c>
    </row>
    <row r="115" customFormat="false" ht="13.8" hidden="false" customHeight="false" outlineLevel="0" collapsed="false">
      <c r="A115" s="2" t="s">
        <v>151</v>
      </c>
      <c r="B115" s="1" t="n">
        <v>0</v>
      </c>
      <c r="C115" s="1" t="n">
        <f aca="false">(B115-AVERAGE(B$2:B$454))/STDEV(B$2:B$454)</f>
        <v>-0.115728941260973</v>
      </c>
      <c r="D115" s="1" t="n">
        <v>0</v>
      </c>
      <c r="E115" s="1" t="n">
        <f aca="false">(D115-AVERAGE(D$2:D$454))/STDEV(D$2:D$454)</f>
        <v>-0.402487253458408</v>
      </c>
      <c r="F115" s="1" t="n">
        <v>0</v>
      </c>
      <c r="G115" s="1" t="n">
        <f aca="false">(F115-AVERAGE(F$2:F$454))/STDEV(F$2:F$454)</f>
        <v>-0.231020120804311</v>
      </c>
      <c r="H115" s="1" t="n">
        <v>0</v>
      </c>
      <c r="I115" s="1" t="n">
        <f aca="false">(H115-AVERAGE(H$2:H$454))/STDEV(H$2:H$454)</f>
        <v>-0.220445176720734</v>
      </c>
      <c r="J115" s="1" t="n">
        <v>0</v>
      </c>
      <c r="K115" s="1" t="n">
        <f aca="false">(J115-AVERAGE(J$2:J$454))/STDEV(J$2:J$454)</f>
        <v>-0.27998475765115</v>
      </c>
      <c r="L115" s="1" t="n">
        <v>15</v>
      </c>
      <c r="M115" s="1"/>
      <c r="N115" s="1" t="n">
        <v>60</v>
      </c>
      <c r="O115" s="1"/>
      <c r="P115" s="1" t="n">
        <v>0.25</v>
      </c>
      <c r="Q115" s="1"/>
      <c r="R115" s="1" t="n">
        <v>2883</v>
      </c>
      <c r="S115" s="1"/>
      <c r="T115" s="1" t="n">
        <v>0.102343</v>
      </c>
      <c r="U115" s="1"/>
      <c r="V115" s="1" t="n">
        <v>0</v>
      </c>
      <c r="W115" s="1" t="n">
        <v>0</v>
      </c>
      <c r="X115" s="1" t="n">
        <v>0</v>
      </c>
      <c r="Y115" s="1" t="n">
        <v>0</v>
      </c>
      <c r="Z115" s="1" t="n">
        <v>0</v>
      </c>
      <c r="AA115" s="1" t="n">
        <v>0</v>
      </c>
      <c r="AB115" s="1" t="n">
        <v>28170</v>
      </c>
      <c r="AC115" s="1" t="n">
        <v>2840</v>
      </c>
      <c r="AD115" s="1" t="n">
        <v>0.100816</v>
      </c>
      <c r="AE115" s="1" t="n">
        <v>20040</v>
      </c>
      <c r="AF115" s="1" t="n">
        <v>0.711395</v>
      </c>
      <c r="AG115" s="1" t="n">
        <v>0</v>
      </c>
      <c r="AH115" s="1" t="n">
        <v>0</v>
      </c>
    </row>
    <row r="116" customFormat="false" ht="13.8" hidden="false" customHeight="false" outlineLevel="0" collapsed="false">
      <c r="A116" s="2" t="s">
        <v>152</v>
      </c>
      <c r="B116" s="1" t="n">
        <v>0</v>
      </c>
      <c r="C116" s="1" t="n">
        <f aca="false">(B116-AVERAGE(B$2:B$454))/STDEV(B$2:B$454)</f>
        <v>-0.115728941260973</v>
      </c>
      <c r="D116" s="1" t="n">
        <v>0</v>
      </c>
      <c r="E116" s="1" t="n">
        <f aca="false">(D116-AVERAGE(D$2:D$454))/STDEV(D$2:D$454)</f>
        <v>-0.402487253458408</v>
      </c>
      <c r="F116" s="1" t="n">
        <v>0</v>
      </c>
      <c r="G116" s="1" t="n">
        <f aca="false">(F116-AVERAGE(F$2:F$454))/STDEV(F$2:F$454)</f>
        <v>-0.231020120804311</v>
      </c>
      <c r="H116" s="1" t="n">
        <v>0</v>
      </c>
      <c r="I116" s="1" t="n">
        <f aca="false">(H116-AVERAGE(H$2:H$454))/STDEV(H$2:H$454)</f>
        <v>-0.220445176720734</v>
      </c>
      <c r="J116" s="1" t="n">
        <v>0</v>
      </c>
      <c r="K116" s="1" t="n">
        <f aca="false">(J116-AVERAGE(J$2:J$454))/STDEV(J$2:J$454)</f>
        <v>-0.27998475765115</v>
      </c>
      <c r="L116" s="1" t="n">
        <v>171</v>
      </c>
      <c r="M116" s="1"/>
      <c r="N116" s="1" t="n">
        <v>808</v>
      </c>
      <c r="O116" s="1"/>
      <c r="P116" s="1" t="n">
        <v>0.211634</v>
      </c>
      <c r="Q116" s="1"/>
      <c r="R116" s="1" t="n">
        <v>54017</v>
      </c>
      <c r="S116" s="1"/>
      <c r="T116" s="1" t="n">
        <v>0.0334034</v>
      </c>
      <c r="U116" s="1"/>
      <c r="V116" s="1" t="n">
        <v>0</v>
      </c>
      <c r="W116" s="1" t="n">
        <v>0</v>
      </c>
      <c r="X116" s="1" t="n">
        <v>0</v>
      </c>
      <c r="Y116" s="1" t="n">
        <v>17</v>
      </c>
      <c r="Z116" s="1" t="n">
        <v>0</v>
      </c>
      <c r="AA116" s="1" t="n">
        <v>0</v>
      </c>
      <c r="AB116" s="1" t="n">
        <v>1617110</v>
      </c>
      <c r="AC116" s="1" t="n">
        <v>160026</v>
      </c>
      <c r="AD116" s="1" t="n">
        <v>0.0989581</v>
      </c>
      <c r="AE116" s="1" t="n">
        <v>0</v>
      </c>
      <c r="AF116" s="1" t="n">
        <v>0</v>
      </c>
      <c r="AG116" s="1" t="n">
        <v>0</v>
      </c>
      <c r="AH116" s="1" t="n">
        <v>0</v>
      </c>
    </row>
    <row r="117" customFormat="false" ht="13.8" hidden="false" customHeight="false" outlineLevel="0" collapsed="false">
      <c r="A117" s="2" t="s">
        <v>153</v>
      </c>
      <c r="B117" s="1" t="n">
        <v>0</v>
      </c>
      <c r="C117" s="1" t="n">
        <f aca="false">(B117-AVERAGE(B$2:B$454))/STDEV(B$2:B$454)</f>
        <v>-0.115728941260973</v>
      </c>
      <c r="D117" s="1" t="n">
        <v>0</v>
      </c>
      <c r="E117" s="1" t="n">
        <f aca="false">(D117-AVERAGE(D$2:D$454))/STDEV(D$2:D$454)</f>
        <v>-0.402487253458408</v>
      </c>
      <c r="F117" s="1" t="n">
        <v>0</v>
      </c>
      <c r="G117" s="1" t="n">
        <f aca="false">(F117-AVERAGE(F$2:F$454))/STDEV(F$2:F$454)</f>
        <v>-0.231020120804311</v>
      </c>
      <c r="H117" s="1" t="n">
        <v>0</v>
      </c>
      <c r="I117" s="1" t="n">
        <f aca="false">(H117-AVERAGE(H$2:H$454))/STDEV(H$2:H$454)</f>
        <v>-0.220445176720734</v>
      </c>
      <c r="J117" s="1" t="n">
        <v>0</v>
      </c>
      <c r="K117" s="1" t="n">
        <f aca="false">(J117-AVERAGE(J$2:J$454))/STDEV(J$2:J$454)</f>
        <v>-0.27998475765115</v>
      </c>
      <c r="L117" s="1" t="n">
        <v>0</v>
      </c>
      <c r="M117" s="1"/>
      <c r="N117" s="1" t="n">
        <v>7</v>
      </c>
      <c r="O117" s="1"/>
      <c r="P117" s="1" t="n">
        <v>0</v>
      </c>
      <c r="Q117" s="1"/>
      <c r="R117" s="1" t="n">
        <v>0</v>
      </c>
      <c r="S117" s="1"/>
      <c r="T117" s="1" t="n">
        <v>0</v>
      </c>
      <c r="U117" s="1"/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60657.1</v>
      </c>
      <c r="AC117" s="1" t="n">
        <v>-608.62</v>
      </c>
      <c r="AD117" s="1" t="n">
        <v>-0.0100338</v>
      </c>
      <c r="AE117" s="1" t="n">
        <v>0</v>
      </c>
      <c r="AF117" s="1" t="n">
        <v>0</v>
      </c>
      <c r="AG117" s="1" t="n">
        <v>0</v>
      </c>
      <c r="AH117" s="1" t="n">
        <v>0</v>
      </c>
    </row>
    <row r="118" customFormat="false" ht="13.8" hidden="false" customHeight="false" outlineLevel="0" collapsed="false">
      <c r="A118" s="2" t="s">
        <v>154</v>
      </c>
      <c r="B118" s="1" t="n">
        <v>0</v>
      </c>
      <c r="C118" s="1" t="n">
        <f aca="false">(B118-AVERAGE(B$2:B$454))/STDEV(B$2:B$454)</f>
        <v>-0.115728941260973</v>
      </c>
      <c r="D118" s="1" t="n">
        <v>0</v>
      </c>
      <c r="E118" s="1" t="n">
        <f aca="false">(D118-AVERAGE(D$2:D$454))/STDEV(D$2:D$454)</f>
        <v>-0.402487253458408</v>
      </c>
      <c r="F118" s="1" t="n">
        <v>0</v>
      </c>
      <c r="G118" s="1" t="n">
        <f aca="false">(F118-AVERAGE(F$2:F$454))/STDEV(F$2:F$454)</f>
        <v>-0.231020120804311</v>
      </c>
      <c r="H118" s="1" t="n">
        <v>0</v>
      </c>
      <c r="I118" s="1" t="n">
        <f aca="false">(H118-AVERAGE(H$2:H$454))/STDEV(H$2:H$454)</f>
        <v>-0.220445176720734</v>
      </c>
      <c r="J118" s="1" t="n">
        <v>0</v>
      </c>
      <c r="K118" s="1" t="n">
        <f aca="false">(J118-AVERAGE(J$2:J$454))/STDEV(J$2:J$454)</f>
        <v>-0.27998475765115</v>
      </c>
      <c r="L118" s="1" t="n">
        <v>10</v>
      </c>
      <c r="M118" s="1"/>
      <c r="N118" s="1" t="n">
        <v>57</v>
      </c>
      <c r="O118" s="1"/>
      <c r="P118" s="1" t="n">
        <v>0.175439</v>
      </c>
      <c r="Q118" s="1"/>
      <c r="R118" s="1" t="n">
        <v>3255</v>
      </c>
      <c r="S118" s="1"/>
      <c r="T118" s="1" t="n">
        <v>0.0657975</v>
      </c>
      <c r="U118" s="1"/>
      <c r="V118" s="1" t="n">
        <v>1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49470</v>
      </c>
      <c r="AC118" s="1" t="n">
        <v>-5</v>
      </c>
      <c r="AD118" s="1" t="n">
        <v>-0.000101071</v>
      </c>
      <c r="AE118" s="1" t="n">
        <v>3985</v>
      </c>
      <c r="AF118" s="1" t="n">
        <v>0.0805539</v>
      </c>
      <c r="AG118" s="1" t="n">
        <v>0</v>
      </c>
      <c r="AH118" s="1" t="n">
        <v>0</v>
      </c>
    </row>
    <row r="119" customFormat="false" ht="13.8" hidden="false" customHeight="false" outlineLevel="0" collapsed="false">
      <c r="A119" s="2" t="s">
        <v>155</v>
      </c>
      <c r="B119" s="1" t="n">
        <v>0</v>
      </c>
      <c r="C119" s="1" t="n">
        <f aca="false">(B119-AVERAGE(B$2:B$454))/STDEV(B$2:B$454)</f>
        <v>-0.115728941260973</v>
      </c>
      <c r="D119" s="1" t="n">
        <v>0</v>
      </c>
      <c r="E119" s="1" t="n">
        <f aca="false">(D119-AVERAGE(D$2:D$454))/STDEV(D$2:D$454)</f>
        <v>-0.402487253458408</v>
      </c>
      <c r="F119" s="1" t="n">
        <v>0</v>
      </c>
      <c r="G119" s="1" t="n">
        <f aca="false">(F119-AVERAGE(F$2:F$454))/STDEV(F$2:F$454)</f>
        <v>-0.231020120804311</v>
      </c>
      <c r="H119" s="1" t="n">
        <v>0</v>
      </c>
      <c r="I119" s="1" t="n">
        <f aca="false">(H119-AVERAGE(H$2:H$454))/STDEV(H$2:H$454)</f>
        <v>-0.220445176720734</v>
      </c>
      <c r="J119" s="1" t="n">
        <v>0</v>
      </c>
      <c r="K119" s="1" t="n">
        <f aca="false">(J119-AVERAGE(J$2:J$454))/STDEV(J$2:J$454)</f>
        <v>-0.27998475765115</v>
      </c>
      <c r="L119" s="1" t="n">
        <v>7</v>
      </c>
      <c r="M119" s="1"/>
      <c r="N119" s="1" t="n">
        <v>17</v>
      </c>
      <c r="O119" s="1"/>
      <c r="P119" s="1" t="n">
        <v>0.411765</v>
      </c>
      <c r="Q119" s="1"/>
      <c r="R119" s="1" t="n">
        <v>400.69</v>
      </c>
      <c r="S119" s="1"/>
      <c r="T119" s="1" t="n">
        <v>0.150917</v>
      </c>
      <c r="U119" s="1"/>
      <c r="V119" s="1" t="n">
        <v>2</v>
      </c>
      <c r="W119" s="1" t="n">
        <v>2</v>
      </c>
      <c r="X119" s="1" t="n">
        <v>0.499139</v>
      </c>
      <c r="Y119" s="1" t="n">
        <v>0</v>
      </c>
      <c r="Z119" s="1" t="n">
        <v>0</v>
      </c>
      <c r="AA119" s="1" t="n">
        <v>0</v>
      </c>
      <c r="AB119" s="1" t="n">
        <v>2655.03</v>
      </c>
      <c r="AC119" s="1" t="n">
        <v>3.99</v>
      </c>
      <c r="AD119" s="1" t="n">
        <v>0.00150281</v>
      </c>
      <c r="AE119" s="1" t="n">
        <v>2053.29</v>
      </c>
      <c r="AF119" s="1" t="n">
        <v>0.773359</v>
      </c>
      <c r="AG119" s="1" t="n">
        <v>0</v>
      </c>
      <c r="AH119" s="1" t="n">
        <v>0</v>
      </c>
    </row>
    <row r="120" customFormat="false" ht="13.8" hidden="false" customHeight="false" outlineLevel="0" collapsed="false">
      <c r="A120" s="2" t="s">
        <v>156</v>
      </c>
      <c r="B120" s="1" t="n">
        <v>0</v>
      </c>
      <c r="C120" s="1" t="n">
        <f aca="false">(B120-AVERAGE(B$2:B$454))/STDEV(B$2:B$454)</f>
        <v>-0.115728941260973</v>
      </c>
      <c r="D120" s="1" t="n">
        <v>0</v>
      </c>
      <c r="E120" s="1" t="n">
        <f aca="false">(D120-AVERAGE(D$2:D$454))/STDEV(D$2:D$454)</f>
        <v>-0.402487253458408</v>
      </c>
      <c r="F120" s="1" t="n">
        <v>0</v>
      </c>
      <c r="G120" s="1" t="n">
        <f aca="false">(F120-AVERAGE(F$2:F$454))/STDEV(F$2:F$454)</f>
        <v>-0.231020120804311</v>
      </c>
      <c r="H120" s="1" t="n">
        <v>0</v>
      </c>
      <c r="I120" s="1" t="n">
        <f aca="false">(H120-AVERAGE(H$2:H$454))/STDEV(H$2:H$454)</f>
        <v>-0.220445176720734</v>
      </c>
      <c r="J120" s="1" t="n">
        <v>0</v>
      </c>
      <c r="K120" s="1" t="n">
        <f aca="false">(J120-AVERAGE(J$2:J$454))/STDEV(J$2:J$454)</f>
        <v>-0.27998475765115</v>
      </c>
      <c r="L120" s="1" t="n">
        <v>110</v>
      </c>
      <c r="M120" s="1"/>
      <c r="N120" s="1" t="n">
        <v>492</v>
      </c>
      <c r="O120" s="1"/>
      <c r="P120" s="1" t="n">
        <v>0.223577</v>
      </c>
      <c r="Q120" s="1"/>
      <c r="R120" s="1" t="n">
        <v>66526</v>
      </c>
      <c r="S120" s="1"/>
      <c r="T120" s="1" t="n">
        <v>0.03786</v>
      </c>
      <c r="U120" s="1"/>
      <c r="V120" s="1" t="n">
        <v>1</v>
      </c>
      <c r="W120" s="1" t="n">
        <v>0</v>
      </c>
      <c r="X120" s="1" t="n">
        <v>0</v>
      </c>
      <c r="Y120" s="1" t="n">
        <v>0</v>
      </c>
      <c r="Z120" s="1" t="n">
        <v>0</v>
      </c>
      <c r="AA120" s="1" t="n">
        <v>0</v>
      </c>
      <c r="AB120" s="1" t="n">
        <v>1757160</v>
      </c>
      <c r="AC120" s="1" t="n">
        <v>221364</v>
      </c>
      <c r="AD120" s="1" t="n">
        <v>0.125978</v>
      </c>
      <c r="AE120" s="1" t="n">
        <v>1757160</v>
      </c>
      <c r="AF120" s="1" t="n">
        <v>1</v>
      </c>
      <c r="AG120" s="1" t="n">
        <v>395</v>
      </c>
      <c r="AH120" s="1" t="n">
        <v>0.000224795</v>
      </c>
    </row>
    <row r="121" customFormat="false" ht="13.8" hidden="false" customHeight="false" outlineLevel="0" collapsed="false">
      <c r="A121" s="2" t="s">
        <v>157</v>
      </c>
      <c r="B121" s="1" t="n">
        <v>0</v>
      </c>
      <c r="C121" s="1" t="n">
        <f aca="false">(B121-AVERAGE(B$2:B$454))/STDEV(B$2:B$454)</f>
        <v>-0.115728941260973</v>
      </c>
      <c r="D121" s="1" t="n">
        <v>0</v>
      </c>
      <c r="E121" s="1" t="n">
        <f aca="false">(D121-AVERAGE(D$2:D$454))/STDEV(D$2:D$454)</f>
        <v>-0.402487253458408</v>
      </c>
      <c r="F121" s="1" t="n">
        <v>0</v>
      </c>
      <c r="G121" s="1" t="n">
        <f aca="false">(F121-AVERAGE(F$2:F$454))/STDEV(F$2:F$454)</f>
        <v>-0.231020120804311</v>
      </c>
      <c r="H121" s="1" t="n">
        <v>0</v>
      </c>
      <c r="I121" s="1" t="n">
        <f aca="false">(H121-AVERAGE(H$2:H$454))/STDEV(H$2:H$454)</f>
        <v>-0.220445176720734</v>
      </c>
      <c r="J121" s="1" t="n">
        <v>0</v>
      </c>
      <c r="K121" s="1" t="n">
        <f aca="false">(J121-AVERAGE(J$2:J$454))/STDEV(J$2:J$454)</f>
        <v>-0.27998475765115</v>
      </c>
      <c r="L121" s="1" t="n">
        <v>30</v>
      </c>
      <c r="M121" s="1"/>
      <c r="N121" s="1" t="n">
        <v>85</v>
      </c>
      <c r="O121" s="1"/>
      <c r="P121" s="1" t="n">
        <v>0.352941</v>
      </c>
      <c r="Q121" s="1"/>
      <c r="R121" s="1" t="n">
        <v>2911</v>
      </c>
      <c r="S121" s="1"/>
      <c r="T121" s="1" t="n">
        <v>0.0401562</v>
      </c>
      <c r="U121" s="1"/>
      <c r="V121" s="1" t="n">
        <v>4</v>
      </c>
      <c r="W121" s="1" t="n">
        <v>0</v>
      </c>
      <c r="X121" s="1" t="n">
        <v>0</v>
      </c>
      <c r="Y121" s="1" t="n">
        <v>0</v>
      </c>
      <c r="Z121" s="1" t="n">
        <v>0</v>
      </c>
      <c r="AA121" s="1" t="n">
        <v>0</v>
      </c>
      <c r="AB121" s="1" t="n">
        <v>72492</v>
      </c>
      <c r="AC121" s="1" t="n">
        <v>8555</v>
      </c>
      <c r="AD121" s="1" t="n">
        <v>0.118013</v>
      </c>
      <c r="AE121" s="1" t="n">
        <v>54033</v>
      </c>
      <c r="AF121" s="1" t="n">
        <v>0.745365</v>
      </c>
      <c r="AG121" s="1" t="n">
        <v>0</v>
      </c>
      <c r="AH121" s="1" t="n">
        <v>0</v>
      </c>
    </row>
    <row r="122" customFormat="false" ht="13.8" hidden="false" customHeight="false" outlineLevel="0" collapsed="false">
      <c r="A122" s="2" t="s">
        <v>158</v>
      </c>
      <c r="B122" s="1" t="n">
        <v>0</v>
      </c>
      <c r="C122" s="1" t="n">
        <f aca="false">(B122-AVERAGE(B$2:B$454))/STDEV(B$2:B$454)</f>
        <v>-0.115728941260973</v>
      </c>
      <c r="D122" s="1" t="n">
        <v>0</v>
      </c>
      <c r="E122" s="1" t="n">
        <f aca="false">(D122-AVERAGE(D$2:D$454))/STDEV(D$2:D$454)</f>
        <v>-0.402487253458408</v>
      </c>
      <c r="F122" s="1" t="n">
        <v>0</v>
      </c>
      <c r="G122" s="1" t="n">
        <f aca="false">(F122-AVERAGE(F$2:F$454))/STDEV(F$2:F$454)</f>
        <v>-0.231020120804311</v>
      </c>
      <c r="H122" s="1" t="n">
        <v>0</v>
      </c>
      <c r="I122" s="1" t="n">
        <f aca="false">(H122-AVERAGE(H$2:H$454))/STDEV(H$2:H$454)</f>
        <v>-0.220445176720734</v>
      </c>
      <c r="J122" s="1" t="n">
        <v>0</v>
      </c>
      <c r="K122" s="1" t="n">
        <f aca="false">(J122-AVERAGE(J$2:J$454))/STDEV(J$2:J$454)</f>
        <v>-0.27998475765115</v>
      </c>
      <c r="L122" s="1" t="n">
        <v>12</v>
      </c>
      <c r="M122" s="1"/>
      <c r="N122" s="1" t="n">
        <v>12</v>
      </c>
      <c r="O122" s="1"/>
      <c r="P122" s="1" t="n">
        <v>1</v>
      </c>
      <c r="Q122" s="1"/>
      <c r="R122" s="1" t="n">
        <v>2523</v>
      </c>
      <c r="S122" s="1"/>
      <c r="T122" s="1" t="n">
        <v>1.04906</v>
      </c>
      <c r="U122" s="1"/>
      <c r="V122" s="1" t="n">
        <v>0</v>
      </c>
      <c r="W122" s="1" t="n">
        <v>0</v>
      </c>
      <c r="X122" s="1" t="n">
        <v>0</v>
      </c>
      <c r="Y122" s="1" t="n">
        <v>0</v>
      </c>
      <c r="Z122" s="1" t="n">
        <v>0</v>
      </c>
      <c r="AA122" s="1" t="n">
        <v>0</v>
      </c>
      <c r="AB122" s="1" t="n">
        <v>2405</v>
      </c>
      <c r="AC122" s="1" t="n">
        <v>-122.2</v>
      </c>
      <c r="AD122" s="1" t="n">
        <v>-0.0508108</v>
      </c>
      <c r="AE122" s="1" t="n">
        <v>0</v>
      </c>
      <c r="AF122" s="1" t="n">
        <v>0</v>
      </c>
      <c r="AG122" s="1" t="n">
        <v>0</v>
      </c>
      <c r="AH122" s="1" t="n">
        <v>0</v>
      </c>
    </row>
    <row r="123" customFormat="false" ht="13.8" hidden="false" customHeight="false" outlineLevel="0" collapsed="false">
      <c r="A123" s="2" t="s">
        <v>159</v>
      </c>
      <c r="B123" s="1" t="n">
        <v>0</v>
      </c>
      <c r="C123" s="1" t="n">
        <f aca="false">(B123-AVERAGE(B$2:B$454))/STDEV(B$2:B$454)</f>
        <v>-0.115728941260973</v>
      </c>
      <c r="D123" s="1" t="n">
        <v>0</v>
      </c>
      <c r="E123" s="1" t="n">
        <f aca="false">(D123-AVERAGE(D$2:D$454))/STDEV(D$2:D$454)</f>
        <v>-0.402487253458408</v>
      </c>
      <c r="F123" s="1" t="n">
        <v>0</v>
      </c>
      <c r="G123" s="1" t="n">
        <f aca="false">(F123-AVERAGE(F$2:F$454))/STDEV(F$2:F$454)</f>
        <v>-0.231020120804311</v>
      </c>
      <c r="H123" s="1" t="n">
        <v>0</v>
      </c>
      <c r="I123" s="1" t="n">
        <f aca="false">(H123-AVERAGE(H$2:H$454))/STDEV(H$2:H$454)</f>
        <v>-0.220445176720734</v>
      </c>
      <c r="J123" s="1" t="n">
        <v>3</v>
      </c>
      <c r="K123" s="1" t="n">
        <f aca="false">(J123-AVERAGE(J$2:J$454))/STDEV(J$2:J$454)</f>
        <v>1.08381196510123</v>
      </c>
      <c r="L123" s="1" t="n">
        <v>23</v>
      </c>
      <c r="M123" s="1"/>
      <c r="N123" s="1" t="n">
        <v>46</v>
      </c>
      <c r="O123" s="1"/>
      <c r="P123" s="1" t="n">
        <v>0.5</v>
      </c>
      <c r="Q123" s="1"/>
      <c r="R123" s="1" t="n">
        <v>1430</v>
      </c>
      <c r="S123" s="1"/>
      <c r="T123" s="1" t="n">
        <v>0.0820896</v>
      </c>
      <c r="U123" s="1"/>
      <c r="V123" s="1" t="n">
        <v>5</v>
      </c>
      <c r="W123" s="1" t="n">
        <v>2</v>
      </c>
      <c r="X123" s="1" t="n">
        <v>0.13986</v>
      </c>
      <c r="Y123" s="1" t="n">
        <v>0</v>
      </c>
      <c r="Z123" s="1" t="n">
        <v>0</v>
      </c>
      <c r="AA123" s="1" t="n">
        <v>0</v>
      </c>
      <c r="AB123" s="1" t="n">
        <v>17420</v>
      </c>
      <c r="AC123" s="1" t="n">
        <v>-14965</v>
      </c>
      <c r="AD123" s="1" t="n">
        <v>-0.85907</v>
      </c>
      <c r="AE123" s="1" t="n">
        <v>15310</v>
      </c>
      <c r="AF123" s="1" t="n">
        <v>0.878875</v>
      </c>
      <c r="AG123" s="1" t="n">
        <v>0</v>
      </c>
      <c r="AH123" s="1" t="n">
        <v>0</v>
      </c>
    </row>
    <row r="124" customFormat="false" ht="13.8" hidden="false" customHeight="false" outlineLevel="0" collapsed="false">
      <c r="A124" s="2" t="s">
        <v>26</v>
      </c>
      <c r="B124" s="1" t="n">
        <v>0</v>
      </c>
      <c r="C124" s="1" t="n">
        <f aca="false">(B124-AVERAGE(B$2:B$454))/STDEV(B$2:B$454)</f>
        <v>-0.115728941260973</v>
      </c>
      <c r="D124" s="1" t="n">
        <v>1</v>
      </c>
      <c r="E124" s="1" t="n">
        <f aca="false">(D124-AVERAGE(D$2:D$454))/STDEV(D$2:D$454)</f>
        <v>1.01089821798856</v>
      </c>
      <c r="F124" s="1" t="n">
        <v>0</v>
      </c>
      <c r="G124" s="1" t="n">
        <f aca="false">(F124-AVERAGE(F$2:F$454))/STDEV(F$2:F$454)</f>
        <v>-0.231020120804311</v>
      </c>
      <c r="H124" s="1" t="n">
        <v>5</v>
      </c>
      <c r="I124" s="1" t="n">
        <f aca="false">(H124-AVERAGE(H$2:H$454))/STDEV(H$2:H$454)</f>
        <v>5.09134551766717</v>
      </c>
      <c r="J124" s="1" t="n">
        <v>5</v>
      </c>
      <c r="K124" s="1" t="n">
        <f aca="false">(J124-AVERAGE(J$2:J$454))/STDEV(J$2:J$454)</f>
        <v>1.99300978026948</v>
      </c>
      <c r="L124" s="1" t="n">
        <v>295</v>
      </c>
      <c r="M124" s="1"/>
      <c r="N124" s="1" t="n">
        <v>1131</v>
      </c>
      <c r="O124" s="1"/>
      <c r="P124" s="1" t="n">
        <v>0.260831</v>
      </c>
      <c r="Q124" s="1"/>
      <c r="R124" s="1" t="n">
        <v>80000</v>
      </c>
      <c r="S124" s="1"/>
      <c r="T124" s="1" t="n">
        <v>0.0499632</v>
      </c>
      <c r="U124" s="1"/>
      <c r="V124" s="1" t="n">
        <v>49</v>
      </c>
      <c r="W124" s="1" t="n">
        <v>7</v>
      </c>
      <c r="X124" s="1" t="n">
        <v>0.00875</v>
      </c>
      <c r="Y124" s="1" t="n">
        <v>11</v>
      </c>
      <c r="Z124" s="1" t="n">
        <v>0</v>
      </c>
      <c r="AA124" s="1" t="n">
        <v>3</v>
      </c>
      <c r="AB124" s="1" t="n">
        <v>1601180</v>
      </c>
      <c r="AC124" s="1" t="n">
        <v>96056</v>
      </c>
      <c r="AD124" s="1" t="n">
        <v>0.0599908</v>
      </c>
      <c r="AE124" s="1" t="n">
        <v>1522490</v>
      </c>
      <c r="AF124" s="1" t="n">
        <v>0.950854</v>
      </c>
      <c r="AG124" s="1" t="n">
        <v>217486</v>
      </c>
      <c r="AH124" s="1" t="n">
        <v>0.135829</v>
      </c>
    </row>
    <row r="125" customFormat="false" ht="13.8" hidden="false" customHeight="false" outlineLevel="0" collapsed="false">
      <c r="A125" s="2" t="s">
        <v>160</v>
      </c>
      <c r="B125" s="1" t="n">
        <v>0</v>
      </c>
      <c r="C125" s="1" t="n">
        <f aca="false">(B125-AVERAGE(B$2:B$454))/STDEV(B$2:B$454)</f>
        <v>-0.115728941260973</v>
      </c>
      <c r="D125" s="1" t="n">
        <v>0</v>
      </c>
      <c r="E125" s="1" t="n">
        <f aca="false">(D125-AVERAGE(D$2:D$454))/STDEV(D$2:D$454)</f>
        <v>-0.402487253458408</v>
      </c>
      <c r="F125" s="1" t="n">
        <v>0</v>
      </c>
      <c r="G125" s="1" t="n">
        <f aca="false">(F125-AVERAGE(F$2:F$454))/STDEV(F$2:F$454)</f>
        <v>-0.231020120804311</v>
      </c>
      <c r="H125" s="1" t="n">
        <v>0</v>
      </c>
      <c r="I125" s="1" t="n">
        <f aca="false">(H125-AVERAGE(H$2:H$454))/STDEV(H$2:H$454)</f>
        <v>-0.220445176720734</v>
      </c>
      <c r="J125" s="1" t="n">
        <v>0</v>
      </c>
      <c r="K125" s="1" t="n">
        <f aca="false">(J125-AVERAGE(J$2:J$454))/STDEV(J$2:J$454)</f>
        <v>-0.27998475765115</v>
      </c>
      <c r="L125" s="1" t="n">
        <v>16</v>
      </c>
      <c r="M125" s="1"/>
      <c r="N125" s="1" t="n">
        <v>38</v>
      </c>
      <c r="O125" s="1"/>
      <c r="P125" s="1" t="n">
        <v>0.421053</v>
      </c>
      <c r="Q125" s="1"/>
      <c r="R125" s="1" t="n">
        <v>3121.3</v>
      </c>
      <c r="S125" s="1"/>
      <c r="T125" s="1" t="n">
        <v>0.0630566</v>
      </c>
      <c r="U125" s="1"/>
      <c r="V125" s="1" t="n">
        <v>6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49500</v>
      </c>
      <c r="AC125" s="1" t="n">
        <v>86.82</v>
      </c>
      <c r="AD125" s="1" t="n">
        <v>0.00175394</v>
      </c>
      <c r="AE125" s="1" t="n">
        <v>34155</v>
      </c>
      <c r="AF125" s="1" t="n">
        <v>0.69</v>
      </c>
      <c r="AG125" s="1" t="n">
        <v>0</v>
      </c>
      <c r="AH125" s="1" t="n">
        <v>0</v>
      </c>
    </row>
    <row r="126" customFormat="false" ht="13.8" hidden="false" customHeight="false" outlineLevel="0" collapsed="false">
      <c r="A126" s="2" t="s">
        <v>161</v>
      </c>
      <c r="B126" s="1" t="n">
        <v>0</v>
      </c>
      <c r="C126" s="1" t="n">
        <f aca="false">(B126-AVERAGE(B$2:B$454))/STDEV(B$2:B$454)</f>
        <v>-0.115728941260973</v>
      </c>
      <c r="D126" s="1" t="n">
        <v>0</v>
      </c>
      <c r="E126" s="1" t="n">
        <f aca="false">(D126-AVERAGE(D$2:D$454))/STDEV(D$2:D$454)</f>
        <v>-0.402487253458408</v>
      </c>
      <c r="F126" s="1" t="n">
        <v>0</v>
      </c>
      <c r="G126" s="1" t="n">
        <f aca="false">(F126-AVERAGE(F$2:F$454))/STDEV(F$2:F$454)</f>
        <v>-0.231020120804311</v>
      </c>
      <c r="H126" s="1" t="n">
        <v>0</v>
      </c>
      <c r="I126" s="1" t="n">
        <f aca="false">(H126-AVERAGE(H$2:H$454))/STDEV(H$2:H$454)</f>
        <v>-0.220445176720734</v>
      </c>
      <c r="J126" s="1" t="n">
        <v>0</v>
      </c>
      <c r="K126" s="1" t="n">
        <f aca="false">(J126-AVERAGE(J$2:J$454))/STDEV(J$2:J$454)</f>
        <v>-0.27998475765115</v>
      </c>
      <c r="L126" s="1" t="n">
        <v>0</v>
      </c>
      <c r="M126" s="1"/>
      <c r="N126" s="1" t="n">
        <v>16</v>
      </c>
      <c r="O126" s="1"/>
      <c r="P126" s="1" t="n">
        <v>0</v>
      </c>
      <c r="Q126" s="1"/>
      <c r="R126" s="1" t="n">
        <v>0</v>
      </c>
      <c r="S126" s="1"/>
      <c r="T126" s="1" t="n">
        <v>0</v>
      </c>
      <c r="U126" s="1"/>
      <c r="V126" s="1" t="n">
        <v>2</v>
      </c>
      <c r="W126" s="1" t="n">
        <v>0</v>
      </c>
      <c r="X126" s="1" t="n">
        <v>0</v>
      </c>
      <c r="Y126" s="1" t="n">
        <v>0</v>
      </c>
      <c r="Z126" s="1" t="n">
        <v>0</v>
      </c>
      <c r="AA126" s="1" t="n">
        <v>0</v>
      </c>
      <c r="AB126" s="1" t="n">
        <v>2031</v>
      </c>
      <c r="AC126" s="1" t="n">
        <v>-1</v>
      </c>
      <c r="AD126" s="1" t="n">
        <v>-0.000492368</v>
      </c>
      <c r="AE126" s="1" t="n">
        <v>2031</v>
      </c>
      <c r="AF126" s="1" t="n">
        <v>1</v>
      </c>
      <c r="AG126" s="1" t="n">
        <v>0</v>
      </c>
      <c r="AH126" s="1" t="n">
        <v>0</v>
      </c>
    </row>
    <row r="127" customFormat="false" ht="13.8" hidden="false" customHeight="false" outlineLevel="0" collapsed="false">
      <c r="A127" s="2" t="s">
        <v>162</v>
      </c>
      <c r="B127" s="1" t="n">
        <v>0</v>
      </c>
      <c r="C127" s="1" t="n">
        <f aca="false">(B127-AVERAGE(B$2:B$454))/STDEV(B$2:B$454)</f>
        <v>-0.115728941260973</v>
      </c>
      <c r="D127" s="1" t="n">
        <v>0</v>
      </c>
      <c r="E127" s="1" t="n">
        <f aca="false">(D127-AVERAGE(D$2:D$454))/STDEV(D$2:D$454)</f>
        <v>-0.402487253458408</v>
      </c>
      <c r="F127" s="1" t="n">
        <v>0</v>
      </c>
      <c r="G127" s="1" t="n">
        <f aca="false">(F127-AVERAGE(F$2:F$454))/STDEV(F$2:F$454)</f>
        <v>-0.231020120804311</v>
      </c>
      <c r="H127" s="1" t="n">
        <v>0</v>
      </c>
      <c r="I127" s="1" t="n">
        <f aca="false">(H127-AVERAGE(H$2:H$454))/STDEV(H$2:H$454)</f>
        <v>-0.220445176720734</v>
      </c>
      <c r="J127" s="1" t="n">
        <v>0</v>
      </c>
      <c r="K127" s="1" t="n">
        <f aca="false">(J127-AVERAGE(J$2:J$454))/STDEV(J$2:J$454)</f>
        <v>-0.27998475765115</v>
      </c>
      <c r="L127" s="1" t="n">
        <v>22</v>
      </c>
      <c r="M127" s="1"/>
      <c r="N127" s="1" t="n">
        <v>110</v>
      </c>
      <c r="O127" s="1"/>
      <c r="P127" s="1" t="n">
        <v>0.2</v>
      </c>
      <c r="Q127" s="1"/>
      <c r="R127" s="1" t="n">
        <v>2701</v>
      </c>
      <c r="S127" s="1"/>
      <c r="T127" s="1" t="n">
        <v>0.0706052</v>
      </c>
      <c r="U127" s="1"/>
      <c r="V127" s="1" t="n">
        <v>7</v>
      </c>
      <c r="W127" s="1" t="n">
        <v>0</v>
      </c>
      <c r="X127" s="1" t="n">
        <v>0</v>
      </c>
      <c r="Y127" s="1" t="n">
        <v>0</v>
      </c>
      <c r="Z127" s="1" t="n">
        <v>0</v>
      </c>
      <c r="AA127" s="1" t="n">
        <v>0</v>
      </c>
      <c r="AB127" s="1" t="n">
        <v>38255</v>
      </c>
      <c r="AC127" s="1" t="n">
        <v>129</v>
      </c>
      <c r="AD127" s="1" t="n">
        <v>0.00337211</v>
      </c>
      <c r="AE127" s="1" t="n">
        <v>34832</v>
      </c>
      <c r="AF127" s="1" t="n">
        <v>0.910522</v>
      </c>
      <c r="AG127" s="1" t="n">
        <v>0</v>
      </c>
      <c r="AH127" s="1" t="n">
        <v>0</v>
      </c>
    </row>
    <row r="128" customFormat="false" ht="13.8" hidden="false" customHeight="false" outlineLevel="0" collapsed="false">
      <c r="A128" s="2" t="s">
        <v>163</v>
      </c>
      <c r="B128" s="1" t="n">
        <v>0</v>
      </c>
      <c r="C128" s="1" t="n">
        <f aca="false">(B128-AVERAGE(B$2:B$454))/STDEV(B$2:B$454)</f>
        <v>-0.115728941260973</v>
      </c>
      <c r="D128" s="1" t="n">
        <v>0</v>
      </c>
      <c r="E128" s="1" t="n">
        <f aca="false">(D128-AVERAGE(D$2:D$454))/STDEV(D$2:D$454)</f>
        <v>-0.402487253458408</v>
      </c>
      <c r="F128" s="1" t="n">
        <v>0</v>
      </c>
      <c r="G128" s="1" t="n">
        <f aca="false">(F128-AVERAGE(F$2:F$454))/STDEV(F$2:F$454)</f>
        <v>-0.231020120804311</v>
      </c>
      <c r="H128" s="1" t="n">
        <v>0</v>
      </c>
      <c r="I128" s="1" t="n">
        <f aca="false">(H128-AVERAGE(H$2:H$454))/STDEV(H$2:H$454)</f>
        <v>-0.220445176720734</v>
      </c>
      <c r="J128" s="1" t="n">
        <v>1</v>
      </c>
      <c r="K128" s="1" t="n">
        <f aca="false">(J128-AVERAGE(J$2:J$454))/STDEV(J$2:J$454)</f>
        <v>0.174614149932975</v>
      </c>
      <c r="L128" s="1" t="n">
        <v>22</v>
      </c>
      <c r="M128" s="1"/>
      <c r="N128" s="1" t="n">
        <v>30</v>
      </c>
      <c r="O128" s="1"/>
      <c r="P128" s="1" t="n">
        <v>0.733333</v>
      </c>
      <c r="Q128" s="1"/>
      <c r="R128" s="1" t="n">
        <v>1403.98</v>
      </c>
      <c r="S128" s="1"/>
      <c r="T128" s="1" t="n">
        <v>0.0707575</v>
      </c>
      <c r="U128" s="1"/>
      <c r="V128" s="1" t="n">
        <v>8</v>
      </c>
      <c r="W128" s="1" t="n">
        <v>4</v>
      </c>
      <c r="X128" s="1" t="n">
        <v>0.284904</v>
      </c>
      <c r="Y128" s="1" t="n">
        <v>0</v>
      </c>
      <c r="Z128" s="1" t="n">
        <v>0</v>
      </c>
      <c r="AA128" s="1" t="n">
        <v>0</v>
      </c>
      <c r="AB128" s="1" t="n">
        <v>19842.1</v>
      </c>
      <c r="AC128" s="1" t="n">
        <v>5600.39</v>
      </c>
      <c r="AD128" s="1" t="n">
        <v>0.282247</v>
      </c>
      <c r="AE128" s="1" t="n">
        <v>14068.4</v>
      </c>
      <c r="AF128" s="1" t="n">
        <v>0.709017</v>
      </c>
      <c r="AG128" s="1" t="n">
        <v>14068.4</v>
      </c>
      <c r="AH128" s="1" t="n">
        <v>0.709017</v>
      </c>
    </row>
    <row r="129" customFormat="false" ht="13.8" hidden="false" customHeight="false" outlineLevel="0" collapsed="false">
      <c r="A129" s="2" t="s">
        <v>28</v>
      </c>
      <c r="B129" s="1" t="n">
        <v>0</v>
      </c>
      <c r="C129" s="1" t="n">
        <f aca="false">(B129-AVERAGE(B$2:B$454))/STDEV(B$2:B$454)</f>
        <v>-0.115728941260973</v>
      </c>
      <c r="D129" s="1" t="n">
        <v>0</v>
      </c>
      <c r="E129" s="1" t="n">
        <f aca="false">(D129-AVERAGE(D$2:D$454))/STDEV(D$2:D$454)</f>
        <v>-0.402487253458408</v>
      </c>
      <c r="F129" s="1" t="n">
        <v>0</v>
      </c>
      <c r="G129" s="1" t="n">
        <f aca="false">(F129-AVERAGE(F$2:F$454))/STDEV(F$2:F$454)</f>
        <v>-0.231020120804311</v>
      </c>
      <c r="H129" s="1" t="n">
        <v>1</v>
      </c>
      <c r="I129" s="1" t="n">
        <f aca="false">(H129-AVERAGE(H$2:H$454))/STDEV(H$2:H$454)</f>
        <v>0.841912962156847</v>
      </c>
      <c r="J129" s="1" t="n">
        <v>7</v>
      </c>
      <c r="K129" s="1" t="n">
        <f aca="false">(J129-AVERAGE(J$2:J$454))/STDEV(J$2:J$454)</f>
        <v>2.90220759543773</v>
      </c>
      <c r="L129" s="1" t="n">
        <v>531</v>
      </c>
      <c r="M129" s="1"/>
      <c r="N129" s="1" t="n">
        <v>1312</v>
      </c>
      <c r="O129" s="1"/>
      <c r="P129" s="1" t="n">
        <v>0.404726</v>
      </c>
      <c r="Q129" s="1"/>
      <c r="R129" s="1" t="n">
        <v>51236</v>
      </c>
      <c r="S129" s="1"/>
      <c r="T129" s="1" t="n">
        <v>0.0521876</v>
      </c>
      <c r="U129" s="1"/>
      <c r="V129" s="1" t="n">
        <v>41</v>
      </c>
      <c r="W129" s="1" t="n">
        <v>3</v>
      </c>
      <c r="X129" s="1" t="n">
        <v>0.00585526</v>
      </c>
      <c r="Y129" s="1" t="n">
        <v>22</v>
      </c>
      <c r="Z129" s="1" t="n">
        <v>0</v>
      </c>
      <c r="AA129" s="1" t="n">
        <v>5</v>
      </c>
      <c r="AB129" s="1" t="n">
        <v>981766</v>
      </c>
      <c r="AC129" s="1" t="n">
        <v>29621</v>
      </c>
      <c r="AD129" s="1" t="n">
        <v>0.0301711</v>
      </c>
      <c r="AE129" s="1" t="n">
        <v>962964</v>
      </c>
      <c r="AF129" s="1" t="n">
        <v>0.980849</v>
      </c>
      <c r="AG129" s="1" t="n">
        <v>84680</v>
      </c>
      <c r="AH129" s="1" t="n">
        <v>0.0862527</v>
      </c>
    </row>
    <row r="130" customFormat="false" ht="13.8" hidden="false" customHeight="false" outlineLevel="0" collapsed="false">
      <c r="A130" s="2" t="s">
        <v>164</v>
      </c>
      <c r="B130" s="1" t="n">
        <v>0</v>
      </c>
      <c r="C130" s="1" t="n">
        <f aca="false">(B130-AVERAGE(B$2:B$454))/STDEV(B$2:B$454)</f>
        <v>-0.115728941260973</v>
      </c>
      <c r="D130" s="1" t="n">
        <v>0</v>
      </c>
      <c r="E130" s="1" t="n">
        <f aca="false">(D130-AVERAGE(D$2:D$454))/STDEV(D$2:D$454)</f>
        <v>-0.402487253458408</v>
      </c>
      <c r="F130" s="1" t="n">
        <v>0</v>
      </c>
      <c r="G130" s="1" t="n">
        <f aca="false">(F130-AVERAGE(F$2:F$454))/STDEV(F$2:F$454)</f>
        <v>-0.231020120804311</v>
      </c>
      <c r="H130" s="1" t="n">
        <v>0</v>
      </c>
      <c r="I130" s="1" t="n">
        <f aca="false">(H130-AVERAGE(H$2:H$454))/STDEV(H$2:H$454)</f>
        <v>-0.220445176720734</v>
      </c>
      <c r="J130" s="1" t="n">
        <v>0</v>
      </c>
      <c r="K130" s="1" t="n">
        <f aca="false">(J130-AVERAGE(J$2:J$454))/STDEV(J$2:J$454)</f>
        <v>-0.27998475765115</v>
      </c>
      <c r="L130" s="1" t="n">
        <v>24</v>
      </c>
      <c r="M130" s="1"/>
      <c r="N130" s="1" t="n">
        <v>36</v>
      </c>
      <c r="O130" s="1"/>
      <c r="P130" s="1" t="n">
        <v>0.666667</v>
      </c>
      <c r="Q130" s="1"/>
      <c r="R130" s="1" t="n">
        <v>5386.98</v>
      </c>
      <c r="S130" s="1"/>
      <c r="T130" s="1" t="n">
        <v>0.525213</v>
      </c>
      <c r="U130" s="1"/>
      <c r="V130" s="1" t="n">
        <v>1</v>
      </c>
      <c r="W130" s="1" t="n">
        <v>1</v>
      </c>
      <c r="X130" s="1" t="n">
        <v>0.0185633</v>
      </c>
      <c r="Y130" s="1" t="n">
        <v>0</v>
      </c>
      <c r="Z130" s="1" t="n">
        <v>0</v>
      </c>
      <c r="AA130" s="1" t="n">
        <v>0</v>
      </c>
      <c r="AB130" s="1" t="n">
        <v>10256.8</v>
      </c>
      <c r="AC130" s="1" t="n">
        <v>-121.08</v>
      </c>
      <c r="AD130" s="1" t="n">
        <v>-0.0118049</v>
      </c>
      <c r="AE130" s="1" t="n">
        <v>10256.8</v>
      </c>
      <c r="AF130" s="1" t="n">
        <v>1</v>
      </c>
      <c r="AG130" s="1" t="n">
        <v>0</v>
      </c>
      <c r="AH130" s="1" t="n">
        <v>0</v>
      </c>
    </row>
    <row r="131" customFormat="false" ht="13.8" hidden="false" customHeight="false" outlineLevel="0" collapsed="false">
      <c r="A131" s="2" t="s">
        <v>165</v>
      </c>
      <c r="B131" s="1" t="n">
        <v>0</v>
      </c>
      <c r="C131" s="1" t="n">
        <f aca="false">(B131-AVERAGE(B$2:B$454))/STDEV(B$2:B$454)</f>
        <v>-0.115728941260973</v>
      </c>
      <c r="D131" s="1" t="n">
        <v>0</v>
      </c>
      <c r="E131" s="1" t="n">
        <f aca="false">(D131-AVERAGE(D$2:D$454))/STDEV(D$2:D$454)</f>
        <v>-0.402487253458408</v>
      </c>
      <c r="F131" s="1" t="n">
        <v>0</v>
      </c>
      <c r="G131" s="1" t="n">
        <f aca="false">(F131-AVERAGE(F$2:F$454))/STDEV(F$2:F$454)</f>
        <v>-0.231020120804311</v>
      </c>
      <c r="H131" s="1" t="n">
        <v>0</v>
      </c>
      <c r="I131" s="1" t="n">
        <f aca="false">(H131-AVERAGE(H$2:H$454))/STDEV(H$2:H$454)</f>
        <v>-0.220445176720734</v>
      </c>
      <c r="J131" s="1" t="n">
        <v>0</v>
      </c>
      <c r="K131" s="1" t="n">
        <f aca="false">(J131-AVERAGE(J$2:J$454))/STDEV(J$2:J$454)</f>
        <v>-0.27998475765115</v>
      </c>
      <c r="L131" s="1" t="n">
        <v>7</v>
      </c>
      <c r="M131" s="1"/>
      <c r="N131" s="1" t="n">
        <v>11</v>
      </c>
      <c r="O131" s="1"/>
      <c r="P131" s="1" t="n">
        <v>0.636364</v>
      </c>
      <c r="Q131" s="1"/>
      <c r="R131" s="1" t="n">
        <v>430.07</v>
      </c>
      <c r="S131" s="1"/>
      <c r="T131" s="1" t="n">
        <v>0.260875</v>
      </c>
      <c r="U131" s="1"/>
      <c r="V131" s="1" t="n">
        <v>1</v>
      </c>
      <c r="W131" s="1" t="n">
        <v>1</v>
      </c>
      <c r="X131" s="1" t="n">
        <v>0.23252</v>
      </c>
      <c r="Y131" s="1" t="n">
        <v>0</v>
      </c>
      <c r="Z131" s="1" t="n">
        <v>0</v>
      </c>
      <c r="AA131" s="1" t="n">
        <v>0</v>
      </c>
      <c r="AB131" s="1" t="n">
        <v>1648.57</v>
      </c>
      <c r="AC131" s="1" t="n">
        <v>231.25</v>
      </c>
      <c r="AD131" s="1" t="n">
        <v>0.140273</v>
      </c>
      <c r="AE131" s="1" t="n">
        <v>1429.86</v>
      </c>
      <c r="AF131" s="1" t="n">
        <v>0.867334</v>
      </c>
      <c r="AG131" s="1" t="n">
        <v>0</v>
      </c>
      <c r="AH131" s="1" t="n">
        <v>0</v>
      </c>
    </row>
    <row r="132" customFormat="false" ht="13.8" hidden="false" customHeight="false" outlineLevel="0" collapsed="false">
      <c r="A132" s="2" t="s">
        <v>166</v>
      </c>
      <c r="B132" s="1" t="n">
        <v>0</v>
      </c>
      <c r="C132" s="1" t="n">
        <f aca="false">(B132-AVERAGE(B$2:B$454))/STDEV(B$2:B$454)</f>
        <v>-0.115728941260973</v>
      </c>
      <c r="D132" s="1" t="n">
        <v>0</v>
      </c>
      <c r="E132" s="1" t="n">
        <f aca="false">(D132-AVERAGE(D$2:D$454))/STDEV(D$2:D$454)</f>
        <v>-0.402487253458408</v>
      </c>
      <c r="F132" s="1" t="n">
        <v>0</v>
      </c>
      <c r="G132" s="1" t="n">
        <f aca="false">(F132-AVERAGE(F$2:F$454))/STDEV(F$2:F$454)</f>
        <v>-0.231020120804311</v>
      </c>
      <c r="H132" s="1" t="n">
        <v>0</v>
      </c>
      <c r="I132" s="1" t="n">
        <f aca="false">(H132-AVERAGE(H$2:H$454))/STDEV(H$2:H$454)</f>
        <v>-0.220445176720734</v>
      </c>
      <c r="J132" s="1" t="n">
        <v>1</v>
      </c>
      <c r="K132" s="1" t="n">
        <f aca="false">(J132-AVERAGE(J$2:J$454))/STDEV(J$2:J$454)</f>
        <v>0.174614149932975</v>
      </c>
      <c r="L132" s="1" t="n">
        <v>23</v>
      </c>
      <c r="M132" s="1"/>
      <c r="N132" s="1" t="n">
        <v>190</v>
      </c>
      <c r="O132" s="1"/>
      <c r="P132" s="1" t="n">
        <v>0.121053</v>
      </c>
      <c r="Q132" s="1"/>
      <c r="R132" s="1" t="n">
        <v>3869</v>
      </c>
      <c r="S132" s="1"/>
      <c r="T132" s="1" t="n">
        <v>0.0580704</v>
      </c>
      <c r="U132" s="1"/>
      <c r="V132" s="1" t="n">
        <v>1</v>
      </c>
      <c r="W132" s="1" t="n">
        <v>0</v>
      </c>
      <c r="X132" s="1" t="n">
        <v>0</v>
      </c>
      <c r="Y132" s="1" t="n">
        <v>0</v>
      </c>
      <c r="Z132" s="1" t="n">
        <v>0</v>
      </c>
      <c r="AA132" s="1" t="n">
        <v>0</v>
      </c>
      <c r="AB132" s="1" t="n">
        <v>66626</v>
      </c>
      <c r="AC132" s="1" t="n">
        <v>3206</v>
      </c>
      <c r="AD132" s="1" t="n">
        <v>0.0481194</v>
      </c>
      <c r="AE132" s="1" t="n">
        <v>45721</v>
      </c>
      <c r="AF132" s="1" t="n">
        <v>0.686234</v>
      </c>
      <c r="AG132" s="1" t="n">
        <v>8777</v>
      </c>
      <c r="AH132" s="1" t="n">
        <v>0.131735</v>
      </c>
    </row>
    <row r="133" customFormat="false" ht="13.8" hidden="false" customHeight="false" outlineLevel="0" collapsed="false">
      <c r="A133" s="2" t="s">
        <v>167</v>
      </c>
      <c r="B133" s="1" t="n">
        <v>0</v>
      </c>
      <c r="C133" s="1" t="n">
        <f aca="false">(B133-AVERAGE(B$2:B$454))/STDEV(B$2:B$454)</f>
        <v>-0.115728941260973</v>
      </c>
      <c r="D133" s="1" t="n">
        <v>0</v>
      </c>
      <c r="E133" s="1" t="n">
        <f aca="false">(D133-AVERAGE(D$2:D$454))/STDEV(D$2:D$454)</f>
        <v>-0.402487253458408</v>
      </c>
      <c r="F133" s="1" t="n">
        <v>0</v>
      </c>
      <c r="G133" s="1" t="n">
        <f aca="false">(F133-AVERAGE(F$2:F$454))/STDEV(F$2:F$454)</f>
        <v>-0.231020120804311</v>
      </c>
      <c r="H133" s="1" t="n">
        <v>0</v>
      </c>
      <c r="I133" s="1" t="n">
        <f aca="false">(H133-AVERAGE(H$2:H$454))/STDEV(H$2:H$454)</f>
        <v>-0.220445176720734</v>
      </c>
      <c r="J133" s="1" t="n">
        <v>0</v>
      </c>
      <c r="K133" s="1" t="n">
        <f aca="false">(J133-AVERAGE(J$2:J$454))/STDEV(J$2:J$454)</f>
        <v>-0.27998475765115</v>
      </c>
      <c r="L133" s="1" t="n">
        <v>12</v>
      </c>
      <c r="M133" s="1"/>
      <c r="N133" s="1" t="n">
        <v>61</v>
      </c>
      <c r="O133" s="1"/>
      <c r="P133" s="1" t="n">
        <v>0.196721</v>
      </c>
      <c r="Q133" s="1"/>
      <c r="R133" s="1" t="n">
        <v>1898.2</v>
      </c>
      <c r="S133" s="1"/>
      <c r="T133" s="1" t="n">
        <v>0.0559924</v>
      </c>
      <c r="U133" s="1"/>
      <c r="V133" s="1" t="n">
        <v>0</v>
      </c>
      <c r="W133" s="1" t="n">
        <v>0</v>
      </c>
      <c r="X133" s="1" t="n">
        <v>0</v>
      </c>
      <c r="Y133" s="1" t="n">
        <v>0</v>
      </c>
      <c r="Z133" s="1" t="n">
        <v>0</v>
      </c>
      <c r="AA133" s="1" t="n">
        <v>0</v>
      </c>
      <c r="AB133" s="1" t="n">
        <v>33901</v>
      </c>
      <c r="AC133" s="1" t="n">
        <v>1833.4</v>
      </c>
      <c r="AD133" s="1" t="n">
        <v>0.054081</v>
      </c>
      <c r="AE133" s="1" t="n">
        <v>33901</v>
      </c>
      <c r="AF133" s="1" t="n">
        <v>1</v>
      </c>
      <c r="AG133" s="1" t="n">
        <v>0</v>
      </c>
      <c r="AH133" s="1" t="n">
        <v>0</v>
      </c>
    </row>
    <row r="134" customFormat="false" ht="13.8" hidden="false" customHeight="false" outlineLevel="0" collapsed="false">
      <c r="A134" s="2" t="s">
        <v>168</v>
      </c>
      <c r="B134" s="1" t="n">
        <v>0</v>
      </c>
      <c r="C134" s="1" t="n">
        <f aca="false">(B134-AVERAGE(B$2:B$454))/STDEV(B$2:B$454)</f>
        <v>-0.115728941260973</v>
      </c>
      <c r="D134" s="1" t="n">
        <v>0</v>
      </c>
      <c r="E134" s="1" t="n">
        <f aca="false">(D134-AVERAGE(D$2:D$454))/STDEV(D$2:D$454)</f>
        <v>-0.402487253458408</v>
      </c>
      <c r="F134" s="1" t="n">
        <v>0</v>
      </c>
      <c r="G134" s="1" t="n">
        <f aca="false">(F134-AVERAGE(F$2:F$454))/STDEV(F$2:F$454)</f>
        <v>-0.231020120804311</v>
      </c>
      <c r="H134" s="1" t="n">
        <v>0</v>
      </c>
      <c r="I134" s="1" t="n">
        <f aca="false">(H134-AVERAGE(H$2:H$454))/STDEV(H$2:H$454)</f>
        <v>-0.220445176720734</v>
      </c>
      <c r="J134" s="1" t="n">
        <v>0</v>
      </c>
      <c r="K134" s="1" t="n">
        <f aca="false">(J134-AVERAGE(J$2:J$454))/STDEV(J$2:J$454)</f>
        <v>-0.27998475765115</v>
      </c>
      <c r="L134" s="1" t="n">
        <v>9</v>
      </c>
      <c r="M134" s="1"/>
      <c r="N134" s="1" t="n">
        <v>32</v>
      </c>
      <c r="O134" s="1"/>
      <c r="P134" s="1" t="n">
        <v>0.28125</v>
      </c>
      <c r="Q134" s="1"/>
      <c r="R134" s="1" t="n">
        <v>554.9</v>
      </c>
      <c r="S134" s="1"/>
      <c r="T134" s="1" t="n">
        <v>0.059995</v>
      </c>
      <c r="U134" s="1"/>
      <c r="V134" s="1" t="n">
        <v>0</v>
      </c>
      <c r="W134" s="1" t="n">
        <v>0</v>
      </c>
      <c r="X134" s="1" t="n">
        <v>0</v>
      </c>
      <c r="Y134" s="1" t="n">
        <v>0</v>
      </c>
      <c r="Z134" s="1" t="n">
        <v>0</v>
      </c>
      <c r="AA134" s="1" t="n">
        <v>0</v>
      </c>
      <c r="AB134" s="1" t="n">
        <v>9249.1</v>
      </c>
      <c r="AC134" s="1" t="n">
        <v>-201.55</v>
      </c>
      <c r="AD134" s="1" t="n">
        <v>-0.0217913</v>
      </c>
      <c r="AE134" s="1" t="n">
        <v>7861</v>
      </c>
      <c r="AF134" s="1" t="n">
        <v>0.849921</v>
      </c>
      <c r="AG134" s="1" t="n">
        <v>0</v>
      </c>
      <c r="AH134" s="1" t="n">
        <v>0</v>
      </c>
    </row>
    <row r="135" customFormat="false" ht="13.8" hidden="false" customHeight="false" outlineLevel="0" collapsed="false">
      <c r="A135" s="2" t="s">
        <v>169</v>
      </c>
      <c r="B135" s="1" t="n">
        <v>0</v>
      </c>
      <c r="C135" s="1" t="n">
        <f aca="false">(B135-AVERAGE(B$2:B$454))/STDEV(B$2:B$454)</f>
        <v>-0.115728941260973</v>
      </c>
      <c r="D135" s="1" t="n">
        <v>0</v>
      </c>
      <c r="E135" s="1" t="n">
        <f aca="false">(D135-AVERAGE(D$2:D$454))/STDEV(D$2:D$454)</f>
        <v>-0.402487253458408</v>
      </c>
      <c r="F135" s="1" t="n">
        <v>0</v>
      </c>
      <c r="G135" s="1" t="n">
        <f aca="false">(F135-AVERAGE(F$2:F$454))/STDEV(F$2:F$454)</f>
        <v>-0.231020120804311</v>
      </c>
      <c r="H135" s="1" t="n">
        <v>0</v>
      </c>
      <c r="I135" s="1" t="n">
        <f aca="false">(H135-AVERAGE(H$2:H$454))/STDEV(H$2:H$454)</f>
        <v>-0.220445176720734</v>
      </c>
      <c r="J135" s="1" t="n">
        <v>1</v>
      </c>
      <c r="K135" s="1" t="n">
        <f aca="false">(J135-AVERAGE(J$2:J$454))/STDEV(J$2:J$454)</f>
        <v>0.174614149932975</v>
      </c>
      <c r="L135" s="1" t="n">
        <v>16</v>
      </c>
      <c r="M135" s="1"/>
      <c r="N135" s="1" t="n">
        <v>29</v>
      </c>
      <c r="O135" s="1"/>
      <c r="P135" s="1" t="n">
        <v>0.551724</v>
      </c>
      <c r="Q135" s="1"/>
      <c r="R135" s="1" t="n">
        <v>1009.09</v>
      </c>
      <c r="S135" s="1"/>
      <c r="T135" s="1" t="n">
        <v>0.313577</v>
      </c>
      <c r="U135" s="1"/>
      <c r="V135" s="1" t="n">
        <v>2</v>
      </c>
      <c r="W135" s="1" t="n">
        <v>2</v>
      </c>
      <c r="X135" s="1" t="n">
        <v>0.198198</v>
      </c>
      <c r="Y135" s="1" t="n">
        <v>0</v>
      </c>
      <c r="Z135" s="1" t="n">
        <v>0</v>
      </c>
      <c r="AA135" s="1" t="n">
        <v>0</v>
      </c>
      <c r="AB135" s="1" t="n">
        <v>3218</v>
      </c>
      <c r="AC135" s="1" t="n">
        <v>108</v>
      </c>
      <c r="AD135" s="1" t="n">
        <v>0.0335612</v>
      </c>
      <c r="AE135" s="1" t="n">
        <v>1636.98</v>
      </c>
      <c r="AF135" s="1" t="n">
        <v>0.508695</v>
      </c>
      <c r="AG135" s="1" t="n">
        <v>0</v>
      </c>
      <c r="AH135" s="1" t="n">
        <v>0</v>
      </c>
    </row>
    <row r="136" customFormat="false" ht="13.8" hidden="false" customHeight="false" outlineLevel="0" collapsed="false">
      <c r="A136" s="2" t="s">
        <v>170</v>
      </c>
      <c r="B136" s="1" t="n">
        <v>0</v>
      </c>
      <c r="C136" s="1" t="n">
        <f aca="false">(B136-AVERAGE(B$2:B$454))/STDEV(B$2:B$454)</f>
        <v>-0.115728941260973</v>
      </c>
      <c r="D136" s="1" t="n">
        <v>0</v>
      </c>
      <c r="E136" s="1" t="n">
        <f aca="false">(D136-AVERAGE(D$2:D$454))/STDEV(D$2:D$454)</f>
        <v>-0.402487253458408</v>
      </c>
      <c r="F136" s="1" t="n">
        <v>0</v>
      </c>
      <c r="G136" s="1" t="n">
        <f aca="false">(F136-AVERAGE(F$2:F$454))/STDEV(F$2:F$454)</f>
        <v>-0.231020120804311</v>
      </c>
      <c r="H136" s="1" t="n">
        <v>0</v>
      </c>
      <c r="I136" s="1" t="n">
        <f aca="false">(H136-AVERAGE(H$2:H$454))/STDEV(H$2:H$454)</f>
        <v>-0.220445176720734</v>
      </c>
      <c r="J136" s="1" t="n">
        <v>0</v>
      </c>
      <c r="K136" s="1" t="n">
        <f aca="false">(J136-AVERAGE(J$2:J$454))/STDEV(J$2:J$454)</f>
        <v>-0.27998475765115</v>
      </c>
      <c r="L136" s="1" t="n">
        <v>10</v>
      </c>
      <c r="M136" s="1"/>
      <c r="N136" s="1" t="n">
        <v>57</v>
      </c>
      <c r="O136" s="1"/>
      <c r="P136" s="1" t="n">
        <v>0.175439</v>
      </c>
      <c r="Q136" s="1"/>
      <c r="R136" s="1" t="n">
        <v>1244</v>
      </c>
      <c r="S136" s="1"/>
      <c r="T136" s="1" t="n">
        <v>0.0655807</v>
      </c>
      <c r="U136" s="1"/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18969</v>
      </c>
      <c r="AC136" s="1" t="n">
        <v>925</v>
      </c>
      <c r="AD136" s="1" t="n">
        <v>0.0487638</v>
      </c>
      <c r="AE136" s="1" t="n">
        <v>12484</v>
      </c>
      <c r="AF136" s="1" t="n">
        <v>0.658126</v>
      </c>
      <c r="AG136" s="1" t="n">
        <v>0</v>
      </c>
      <c r="AH136" s="1" t="n">
        <v>0</v>
      </c>
    </row>
    <row r="137" customFormat="false" ht="13.8" hidden="false" customHeight="false" outlineLevel="0" collapsed="false">
      <c r="A137" s="2" t="s">
        <v>171</v>
      </c>
      <c r="B137" s="1" t="n">
        <v>0</v>
      </c>
      <c r="C137" s="1" t="n">
        <f aca="false">(B137-AVERAGE(B$2:B$454))/STDEV(B$2:B$454)</f>
        <v>-0.115728941260973</v>
      </c>
      <c r="D137" s="1" t="n">
        <v>0</v>
      </c>
      <c r="E137" s="1" t="n">
        <f aca="false">(D137-AVERAGE(D$2:D$454))/STDEV(D$2:D$454)</f>
        <v>-0.402487253458408</v>
      </c>
      <c r="F137" s="1" t="n">
        <v>0</v>
      </c>
      <c r="G137" s="1" t="n">
        <f aca="false">(F137-AVERAGE(F$2:F$454))/STDEV(F$2:F$454)</f>
        <v>-0.231020120804311</v>
      </c>
      <c r="H137" s="1" t="n">
        <v>0</v>
      </c>
      <c r="I137" s="1" t="n">
        <f aca="false">(H137-AVERAGE(H$2:H$454))/STDEV(H$2:H$454)</f>
        <v>-0.220445176720734</v>
      </c>
      <c r="J137" s="1" t="n">
        <v>1</v>
      </c>
      <c r="K137" s="1" t="n">
        <f aca="false">(J137-AVERAGE(J$2:J$454))/STDEV(J$2:J$454)</f>
        <v>0.174614149932975</v>
      </c>
      <c r="L137" s="1" t="n">
        <v>32</v>
      </c>
      <c r="M137" s="1"/>
      <c r="N137" s="1" t="n">
        <v>85</v>
      </c>
      <c r="O137" s="1"/>
      <c r="P137" s="1" t="n">
        <v>0.376471</v>
      </c>
      <c r="Q137" s="1"/>
      <c r="R137" s="1" t="n">
        <v>2681.11</v>
      </c>
      <c r="S137" s="1"/>
      <c r="T137" s="1" t="n">
        <v>0.908017</v>
      </c>
      <c r="U137" s="1"/>
      <c r="V137" s="1" t="n">
        <v>6</v>
      </c>
      <c r="W137" s="1" t="n">
        <v>1</v>
      </c>
      <c r="X137" s="1" t="n">
        <v>0.037298</v>
      </c>
      <c r="Y137" s="1" t="n">
        <v>0</v>
      </c>
      <c r="Z137" s="1" t="n">
        <v>0</v>
      </c>
      <c r="AA137" s="1" t="n">
        <v>0</v>
      </c>
      <c r="AB137" s="1" t="n">
        <v>2952.71</v>
      </c>
      <c r="AC137" s="1" t="n">
        <v>-6202.26</v>
      </c>
      <c r="AD137" s="1" t="n">
        <v>-2.10053</v>
      </c>
      <c r="AE137" s="1" t="n">
        <v>265.16</v>
      </c>
      <c r="AF137" s="1" t="n">
        <v>0.0898023</v>
      </c>
      <c r="AG137" s="1" t="n">
        <v>0</v>
      </c>
      <c r="AH137" s="1" t="n">
        <v>0</v>
      </c>
    </row>
    <row r="138" customFormat="false" ht="13.8" hidden="false" customHeight="false" outlineLevel="0" collapsed="false">
      <c r="A138" s="2" t="s">
        <v>172</v>
      </c>
      <c r="B138" s="1" t="n">
        <v>0</v>
      </c>
      <c r="C138" s="1" t="n">
        <f aca="false">(B138-AVERAGE(B$2:B$454))/STDEV(B$2:B$454)</f>
        <v>-0.115728941260973</v>
      </c>
      <c r="D138" s="1" t="n">
        <v>0</v>
      </c>
      <c r="E138" s="1" t="n">
        <f aca="false">(D138-AVERAGE(D$2:D$454))/STDEV(D$2:D$454)</f>
        <v>-0.402487253458408</v>
      </c>
      <c r="F138" s="1" t="n">
        <v>0</v>
      </c>
      <c r="G138" s="1" t="n">
        <f aca="false">(F138-AVERAGE(F$2:F$454))/STDEV(F$2:F$454)</f>
        <v>-0.231020120804311</v>
      </c>
      <c r="H138" s="1" t="n">
        <v>0</v>
      </c>
      <c r="I138" s="1" t="n">
        <f aca="false">(H138-AVERAGE(H$2:H$454))/STDEV(H$2:H$454)</f>
        <v>-0.220445176720734</v>
      </c>
      <c r="J138" s="1" t="n">
        <v>0</v>
      </c>
      <c r="K138" s="1" t="n">
        <f aca="false">(J138-AVERAGE(J$2:J$454))/STDEV(J$2:J$454)</f>
        <v>-0.27998475765115</v>
      </c>
      <c r="L138" s="1" t="n">
        <v>22</v>
      </c>
      <c r="M138" s="1"/>
      <c r="N138" s="1" t="n">
        <v>180</v>
      </c>
      <c r="O138" s="1"/>
      <c r="P138" s="1" t="n">
        <v>0.122222</v>
      </c>
      <c r="Q138" s="1"/>
      <c r="R138" s="1" t="n">
        <v>3788.21</v>
      </c>
      <c r="S138" s="1"/>
      <c r="T138" s="1" t="n">
        <v>0.0421768</v>
      </c>
      <c r="U138" s="1"/>
      <c r="V138" s="1" t="n">
        <v>4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89817.5</v>
      </c>
      <c r="AC138" s="1" t="n">
        <v>-2457.55</v>
      </c>
      <c r="AD138" s="1" t="n">
        <v>-0.0273616</v>
      </c>
      <c r="AE138" s="1" t="n">
        <v>73741</v>
      </c>
      <c r="AF138" s="1" t="n">
        <v>0.821009</v>
      </c>
      <c r="AG138" s="1" t="n">
        <v>0</v>
      </c>
      <c r="AH138" s="1" t="n">
        <v>0</v>
      </c>
    </row>
    <row r="139" customFormat="false" ht="13.8" hidden="false" customHeight="false" outlineLevel="0" collapsed="false">
      <c r="A139" s="2" t="s">
        <v>173</v>
      </c>
      <c r="B139" s="1" t="n">
        <v>0</v>
      </c>
      <c r="C139" s="1" t="n">
        <f aca="false">(B139-AVERAGE(B$2:B$454))/STDEV(B$2:B$454)</f>
        <v>-0.115728941260973</v>
      </c>
      <c r="D139" s="1" t="n">
        <v>0</v>
      </c>
      <c r="E139" s="1" t="n">
        <f aca="false">(D139-AVERAGE(D$2:D$454))/STDEV(D$2:D$454)</f>
        <v>-0.402487253458408</v>
      </c>
      <c r="F139" s="1" t="n">
        <v>0</v>
      </c>
      <c r="G139" s="1" t="n">
        <f aca="false">(F139-AVERAGE(F$2:F$454))/STDEV(F$2:F$454)</f>
        <v>-0.231020120804311</v>
      </c>
      <c r="H139" s="1" t="n">
        <v>0</v>
      </c>
      <c r="I139" s="1" t="n">
        <f aca="false">(H139-AVERAGE(H$2:H$454))/STDEV(H$2:H$454)</f>
        <v>-0.220445176720734</v>
      </c>
      <c r="J139" s="1" t="n">
        <v>0</v>
      </c>
      <c r="K139" s="1" t="n">
        <f aca="false">(J139-AVERAGE(J$2:J$454))/STDEV(J$2:J$454)</f>
        <v>-0.27998475765115</v>
      </c>
      <c r="L139" s="1" t="n">
        <v>5</v>
      </c>
      <c r="M139" s="1"/>
      <c r="N139" s="1" t="n">
        <v>18</v>
      </c>
      <c r="O139" s="1"/>
      <c r="P139" s="1" t="n">
        <v>0.277778</v>
      </c>
      <c r="Q139" s="1"/>
      <c r="R139" s="1" t="n">
        <v>115.6</v>
      </c>
      <c r="S139" s="1"/>
      <c r="T139" s="1" t="n">
        <v>0.14508</v>
      </c>
      <c r="U139" s="1"/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796.8</v>
      </c>
      <c r="AC139" s="1" t="n">
        <v>-530.2</v>
      </c>
      <c r="AD139" s="1" t="n">
        <v>-0.665412</v>
      </c>
      <c r="AE139" s="1" t="n">
        <v>685.45</v>
      </c>
      <c r="AF139" s="1" t="n">
        <v>0.860254</v>
      </c>
      <c r="AG139" s="1" t="n">
        <v>0</v>
      </c>
      <c r="AH139" s="1" t="n">
        <v>0</v>
      </c>
    </row>
    <row r="140" customFormat="false" ht="13.8" hidden="false" customHeight="false" outlineLevel="0" collapsed="false">
      <c r="A140" s="2" t="s">
        <v>174</v>
      </c>
      <c r="B140" s="1" t="n">
        <v>0</v>
      </c>
      <c r="C140" s="1" t="n">
        <f aca="false">(B140-AVERAGE(B$2:B$454))/STDEV(B$2:B$454)</f>
        <v>-0.115728941260973</v>
      </c>
      <c r="D140" s="1" t="n">
        <v>5</v>
      </c>
      <c r="E140" s="1" t="n">
        <f aca="false">(D140-AVERAGE(D$2:D$454))/STDEV(D$2:D$454)</f>
        <v>6.66444010377643</v>
      </c>
      <c r="F140" s="1" t="n">
        <v>0</v>
      </c>
      <c r="G140" s="1" t="n">
        <f aca="false">(F140-AVERAGE(F$2:F$454))/STDEV(F$2:F$454)</f>
        <v>-0.231020120804311</v>
      </c>
      <c r="H140" s="1" t="n">
        <v>2</v>
      </c>
      <c r="I140" s="1" t="n">
        <f aca="false">(H140-AVERAGE(H$2:H$454))/STDEV(H$2:H$454)</f>
        <v>1.90427110103443</v>
      </c>
      <c r="J140" s="1" t="n">
        <v>4</v>
      </c>
      <c r="K140" s="1" t="n">
        <f aca="false">(J140-AVERAGE(J$2:J$454))/STDEV(J$2:J$454)</f>
        <v>1.53841087268535</v>
      </c>
      <c r="L140" s="1" t="n">
        <v>37</v>
      </c>
      <c r="M140" s="1"/>
      <c r="N140" s="1" t="n">
        <v>193</v>
      </c>
      <c r="O140" s="1"/>
      <c r="P140" s="1" t="n">
        <v>0.19171</v>
      </c>
      <c r="Q140" s="1"/>
      <c r="R140" s="1" t="n">
        <v>6195.8</v>
      </c>
      <c r="S140" s="1"/>
      <c r="T140" s="1" t="n">
        <v>0.0847416</v>
      </c>
      <c r="U140" s="1"/>
      <c r="V140" s="1" t="n">
        <v>7</v>
      </c>
      <c r="W140" s="1" t="n">
        <v>0</v>
      </c>
      <c r="X140" s="1" t="n">
        <v>0</v>
      </c>
      <c r="Y140" s="1" t="n">
        <v>8</v>
      </c>
      <c r="Z140" s="1" t="n">
        <v>0</v>
      </c>
      <c r="AA140" s="1" t="n">
        <v>0</v>
      </c>
      <c r="AB140" s="1" t="n">
        <v>73114</v>
      </c>
      <c r="AC140" s="1" t="n">
        <v>6165</v>
      </c>
      <c r="AD140" s="1" t="n">
        <v>0.0843204</v>
      </c>
      <c r="AE140" s="1" t="n">
        <v>58765</v>
      </c>
      <c r="AF140" s="1" t="n">
        <v>0.803745</v>
      </c>
      <c r="AG140" s="1" t="n">
        <v>0</v>
      </c>
      <c r="AH140" s="1" t="n">
        <v>0</v>
      </c>
    </row>
    <row r="141" customFormat="false" ht="13.8" hidden="false" customHeight="false" outlineLevel="0" collapsed="false">
      <c r="A141" s="2" t="s">
        <v>175</v>
      </c>
      <c r="B141" s="1" t="n">
        <v>2</v>
      </c>
      <c r="C141" s="1" t="n">
        <f aca="false">(B141-AVERAGE(B$2:B$454))/STDEV(B$2:B$454)</f>
        <v>8.62180612394245</v>
      </c>
      <c r="D141" s="1" t="n">
        <v>1</v>
      </c>
      <c r="E141" s="1" t="n">
        <f aca="false">(D141-AVERAGE(D$2:D$454))/STDEV(D$2:D$454)</f>
        <v>1.01089821798856</v>
      </c>
      <c r="F141" s="1" t="n">
        <v>0</v>
      </c>
      <c r="G141" s="1" t="n">
        <f aca="false">(F141-AVERAGE(F$2:F$454))/STDEV(F$2:F$454)</f>
        <v>-0.231020120804311</v>
      </c>
      <c r="H141" s="1" t="n">
        <v>5</v>
      </c>
      <c r="I141" s="1" t="n">
        <f aca="false">(H141-AVERAGE(H$2:H$454))/STDEV(H$2:H$454)</f>
        <v>5.09134551766717</v>
      </c>
      <c r="J141" s="1" t="n">
        <v>10</v>
      </c>
      <c r="K141" s="1" t="n">
        <f aca="false">(J141-AVERAGE(J$2:J$454))/STDEV(J$2:J$454)</f>
        <v>4.2660043181901</v>
      </c>
      <c r="L141" s="1" t="n">
        <v>61</v>
      </c>
      <c r="M141" s="1"/>
      <c r="N141" s="1" t="n">
        <v>450</v>
      </c>
      <c r="O141" s="1"/>
      <c r="P141" s="1" t="n">
        <v>0.135556</v>
      </c>
      <c r="Q141" s="1"/>
      <c r="R141" s="1" t="n">
        <v>24292</v>
      </c>
      <c r="S141" s="1"/>
      <c r="T141" s="1" t="n">
        <v>0.0516959</v>
      </c>
      <c r="U141" s="1"/>
      <c r="V141" s="1" t="n">
        <v>127</v>
      </c>
      <c r="W141" s="1" t="n">
        <v>7</v>
      </c>
      <c r="X141" s="1" t="n">
        <v>0.0288161</v>
      </c>
      <c r="Y141" s="1" t="n">
        <v>7</v>
      </c>
      <c r="Z141" s="1" t="n">
        <v>0</v>
      </c>
      <c r="AA141" s="1" t="n">
        <v>0</v>
      </c>
      <c r="AB141" s="1" t="n">
        <v>469902</v>
      </c>
      <c r="AC141" s="1" t="n">
        <v>199683</v>
      </c>
      <c r="AD141" s="1" t="n">
        <v>0.424946</v>
      </c>
      <c r="AE141" s="1" t="n">
        <v>387546</v>
      </c>
      <c r="AF141" s="1" t="n">
        <v>0.824738</v>
      </c>
      <c r="AG141" s="1" t="n">
        <v>0</v>
      </c>
      <c r="AH141" s="1" t="n">
        <v>0</v>
      </c>
    </row>
    <row r="142" customFormat="false" ht="13.8" hidden="false" customHeight="false" outlineLevel="0" collapsed="false">
      <c r="A142" s="2" t="s">
        <v>176</v>
      </c>
      <c r="B142" s="1" t="n">
        <v>0</v>
      </c>
      <c r="C142" s="1" t="n">
        <f aca="false">(B142-AVERAGE(B$2:B$454))/STDEV(B$2:B$454)</f>
        <v>-0.115728941260973</v>
      </c>
      <c r="D142" s="1" t="n">
        <v>4</v>
      </c>
      <c r="E142" s="1" t="n">
        <f aca="false">(D142-AVERAGE(D$2:D$454))/STDEV(D$2:D$454)</f>
        <v>5.25105463232947</v>
      </c>
      <c r="F142" s="1" t="n">
        <v>1</v>
      </c>
      <c r="G142" s="1" t="n">
        <f aca="false">(F142-AVERAGE(F$2:F$454))/STDEV(F$2:F$454)</f>
        <v>4.31907182373277</v>
      </c>
      <c r="H142" s="1" t="n">
        <v>0</v>
      </c>
      <c r="I142" s="1" t="n">
        <f aca="false">(H142-AVERAGE(H$2:H$454))/STDEV(H$2:H$454)</f>
        <v>-0.220445176720734</v>
      </c>
      <c r="J142" s="1" t="n">
        <v>0</v>
      </c>
      <c r="K142" s="1" t="n">
        <f aca="false">(J142-AVERAGE(J$2:J$454))/STDEV(J$2:J$454)</f>
        <v>-0.27998475765115</v>
      </c>
      <c r="L142" s="1" t="n">
        <v>221</v>
      </c>
      <c r="M142" s="1"/>
      <c r="N142" s="1" t="n">
        <v>1002</v>
      </c>
      <c r="O142" s="1"/>
      <c r="P142" s="1" t="n">
        <v>0.220559</v>
      </c>
      <c r="Q142" s="1"/>
      <c r="R142" s="1" t="n">
        <v>13943.6</v>
      </c>
      <c r="S142" s="1"/>
      <c r="T142" s="1" t="n">
        <v>0.0476912</v>
      </c>
      <c r="U142" s="1"/>
      <c r="V142" s="1" t="n">
        <v>18</v>
      </c>
      <c r="W142" s="1" t="n">
        <v>3</v>
      </c>
      <c r="X142" s="1" t="n">
        <v>0.0215153</v>
      </c>
      <c r="Y142" s="1" t="n">
        <v>0</v>
      </c>
      <c r="Z142" s="1" t="n">
        <v>0</v>
      </c>
      <c r="AA142" s="1" t="n">
        <v>0</v>
      </c>
      <c r="AB142" s="1" t="n">
        <v>292372</v>
      </c>
      <c r="AC142" s="1" t="n">
        <v>-45494.4</v>
      </c>
      <c r="AD142" s="1" t="n">
        <v>-0.155604</v>
      </c>
      <c r="AE142" s="1" t="n">
        <v>232687</v>
      </c>
      <c r="AF142" s="1" t="n">
        <v>0.795859</v>
      </c>
      <c r="AG142" s="1" t="n">
        <v>0</v>
      </c>
      <c r="AH142" s="1" t="n">
        <v>0</v>
      </c>
    </row>
    <row r="143" customFormat="false" ht="13.8" hidden="false" customHeight="false" outlineLevel="0" collapsed="false">
      <c r="A143" s="2" t="s">
        <v>177</v>
      </c>
      <c r="B143" s="1" t="n">
        <v>0</v>
      </c>
      <c r="C143" s="1" t="n">
        <f aca="false">(B143-AVERAGE(B$2:B$454))/STDEV(B$2:B$454)</f>
        <v>-0.115728941260973</v>
      </c>
      <c r="D143" s="1" t="n">
        <v>0</v>
      </c>
      <c r="E143" s="1" t="n">
        <f aca="false">(D143-AVERAGE(D$2:D$454))/STDEV(D$2:D$454)</f>
        <v>-0.402487253458408</v>
      </c>
      <c r="F143" s="1" t="n">
        <v>0</v>
      </c>
      <c r="G143" s="1" t="n">
        <f aca="false">(F143-AVERAGE(F$2:F$454))/STDEV(F$2:F$454)</f>
        <v>-0.231020120804311</v>
      </c>
      <c r="H143" s="1" t="n">
        <v>0</v>
      </c>
      <c r="I143" s="1" t="n">
        <f aca="false">(H143-AVERAGE(H$2:H$454))/STDEV(H$2:H$454)</f>
        <v>-0.220445176720734</v>
      </c>
      <c r="J143" s="1" t="n">
        <v>0</v>
      </c>
      <c r="K143" s="1" t="n">
        <f aca="false">(J143-AVERAGE(J$2:J$454))/STDEV(J$2:J$454)</f>
        <v>-0.27998475765115</v>
      </c>
      <c r="L143" s="1" t="n">
        <v>4</v>
      </c>
      <c r="M143" s="1"/>
      <c r="N143" s="1" t="n">
        <v>19</v>
      </c>
      <c r="O143" s="1"/>
      <c r="P143" s="1" t="n">
        <v>0.210526</v>
      </c>
      <c r="Q143" s="1"/>
      <c r="R143" s="1" t="n">
        <v>36</v>
      </c>
      <c r="S143" s="1"/>
      <c r="T143" s="1" t="n">
        <v>0.00763359</v>
      </c>
      <c r="U143" s="1"/>
      <c r="V143" s="1" t="n">
        <v>0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v>4716</v>
      </c>
      <c r="AC143" s="1" t="n">
        <v>344</v>
      </c>
      <c r="AD143" s="1" t="n">
        <v>0.0729432</v>
      </c>
      <c r="AE143" s="1" t="n">
        <v>212</v>
      </c>
      <c r="AF143" s="1" t="n">
        <v>0.0449533</v>
      </c>
      <c r="AG143" s="1" t="n">
        <v>0</v>
      </c>
      <c r="AH143" s="1" t="n">
        <v>0</v>
      </c>
    </row>
    <row r="144" customFormat="false" ht="13.8" hidden="false" customHeight="false" outlineLevel="0" collapsed="false">
      <c r="A144" s="2" t="s">
        <v>178</v>
      </c>
      <c r="B144" s="1" t="n">
        <v>0</v>
      </c>
      <c r="C144" s="1" t="n">
        <f aca="false">(B144-AVERAGE(B$2:B$454))/STDEV(B$2:B$454)</f>
        <v>-0.115728941260973</v>
      </c>
      <c r="D144" s="1" t="n">
        <v>0</v>
      </c>
      <c r="E144" s="1" t="n">
        <f aca="false">(D144-AVERAGE(D$2:D$454))/STDEV(D$2:D$454)</f>
        <v>-0.402487253458408</v>
      </c>
      <c r="F144" s="1" t="n">
        <v>0</v>
      </c>
      <c r="G144" s="1" t="n">
        <f aca="false">(F144-AVERAGE(F$2:F$454))/STDEV(F$2:F$454)</f>
        <v>-0.231020120804311</v>
      </c>
      <c r="H144" s="1" t="n">
        <v>0</v>
      </c>
      <c r="I144" s="1" t="n">
        <f aca="false">(H144-AVERAGE(H$2:H$454))/STDEV(H$2:H$454)</f>
        <v>-0.220445176720734</v>
      </c>
      <c r="J144" s="1" t="n">
        <v>10</v>
      </c>
      <c r="K144" s="1" t="n">
        <f aca="false">(J144-AVERAGE(J$2:J$454))/STDEV(J$2:J$454)</f>
        <v>4.2660043181901</v>
      </c>
      <c r="L144" s="1" t="n">
        <v>111</v>
      </c>
      <c r="M144" s="1"/>
      <c r="N144" s="1" t="n">
        <v>425</v>
      </c>
      <c r="O144" s="1"/>
      <c r="P144" s="1" t="n">
        <v>0.261176</v>
      </c>
      <c r="Q144" s="1"/>
      <c r="R144" s="1" t="n">
        <v>14853</v>
      </c>
      <c r="S144" s="1"/>
      <c r="T144" s="1" t="n">
        <v>0.0743926</v>
      </c>
      <c r="U144" s="1"/>
      <c r="V144" s="1" t="n">
        <v>6</v>
      </c>
      <c r="W144" s="1" t="n">
        <v>1</v>
      </c>
      <c r="X144" s="1" t="n">
        <v>0.00673265</v>
      </c>
      <c r="Y144" s="1" t="n">
        <v>0</v>
      </c>
      <c r="Z144" s="1" t="n">
        <v>0</v>
      </c>
      <c r="AA144" s="1" t="n">
        <v>0</v>
      </c>
      <c r="AB144" s="1" t="n">
        <v>199657</v>
      </c>
      <c r="AC144" s="1" t="n">
        <v>8282</v>
      </c>
      <c r="AD144" s="1" t="n">
        <v>0.0414811</v>
      </c>
      <c r="AE144" s="1" t="n">
        <v>145036</v>
      </c>
      <c r="AF144" s="1" t="n">
        <v>0.726426</v>
      </c>
      <c r="AG144" s="1" t="n">
        <v>100343</v>
      </c>
      <c r="AH144" s="1" t="n">
        <v>0.502577</v>
      </c>
    </row>
    <row r="145" customFormat="false" ht="13.8" hidden="false" customHeight="false" outlineLevel="0" collapsed="false">
      <c r="A145" s="2" t="s">
        <v>179</v>
      </c>
      <c r="B145" s="1" t="n">
        <v>0</v>
      </c>
      <c r="C145" s="1" t="n">
        <f aca="false">(B145-AVERAGE(B$2:B$454))/STDEV(B$2:B$454)</f>
        <v>-0.115728941260973</v>
      </c>
      <c r="D145" s="1" t="n">
        <v>1</v>
      </c>
      <c r="E145" s="1" t="n">
        <f aca="false">(D145-AVERAGE(D$2:D$454))/STDEV(D$2:D$454)</f>
        <v>1.01089821798856</v>
      </c>
      <c r="F145" s="1" t="n">
        <v>0</v>
      </c>
      <c r="G145" s="1" t="n">
        <f aca="false">(F145-AVERAGE(F$2:F$454))/STDEV(F$2:F$454)</f>
        <v>-0.231020120804311</v>
      </c>
      <c r="H145" s="1" t="n">
        <v>0</v>
      </c>
      <c r="I145" s="1" t="n">
        <f aca="false">(H145-AVERAGE(H$2:H$454))/STDEV(H$2:H$454)</f>
        <v>-0.220445176720734</v>
      </c>
      <c r="J145" s="1" t="n">
        <v>0</v>
      </c>
      <c r="K145" s="1" t="n">
        <f aca="false">(J145-AVERAGE(J$2:J$454))/STDEV(J$2:J$454)</f>
        <v>-0.27998475765115</v>
      </c>
      <c r="L145" s="1" t="n">
        <v>13</v>
      </c>
      <c r="M145" s="1"/>
      <c r="N145" s="1" t="n">
        <v>47</v>
      </c>
      <c r="O145" s="1"/>
      <c r="P145" s="1" t="n">
        <v>0.276596</v>
      </c>
      <c r="Q145" s="1"/>
      <c r="R145" s="1" t="n">
        <v>688.21</v>
      </c>
      <c r="S145" s="1"/>
      <c r="T145" s="1" t="n">
        <v>0.119165</v>
      </c>
      <c r="U145" s="1"/>
      <c r="V145" s="1" t="n">
        <v>2</v>
      </c>
      <c r="W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v>5775.27</v>
      </c>
      <c r="AC145" s="1" t="n">
        <v>-1068.31</v>
      </c>
      <c r="AD145" s="1" t="n">
        <v>-0.18498</v>
      </c>
      <c r="AE145" s="1" t="n">
        <v>122.07</v>
      </c>
      <c r="AF145" s="1" t="n">
        <v>0.0211367</v>
      </c>
      <c r="AG145" s="1" t="n">
        <v>0</v>
      </c>
      <c r="AH145" s="1" t="n">
        <v>0</v>
      </c>
    </row>
    <row r="146" customFormat="false" ht="13.8" hidden="false" customHeight="false" outlineLevel="0" collapsed="false">
      <c r="A146" s="2" t="s">
        <v>180</v>
      </c>
      <c r="B146" s="1" t="n">
        <v>0</v>
      </c>
      <c r="C146" s="1" t="n">
        <f aca="false">(B146-AVERAGE(B$2:B$454))/STDEV(B$2:B$454)</f>
        <v>-0.115728941260973</v>
      </c>
      <c r="D146" s="1" t="n">
        <v>1</v>
      </c>
      <c r="E146" s="1" t="n">
        <f aca="false">(D146-AVERAGE(D$2:D$454))/STDEV(D$2:D$454)</f>
        <v>1.01089821798856</v>
      </c>
      <c r="F146" s="1" t="n">
        <v>0</v>
      </c>
      <c r="G146" s="1" t="n">
        <f aca="false">(F146-AVERAGE(F$2:F$454))/STDEV(F$2:F$454)</f>
        <v>-0.231020120804311</v>
      </c>
      <c r="H146" s="1" t="n">
        <v>0</v>
      </c>
      <c r="I146" s="1" t="n">
        <f aca="false">(H146-AVERAGE(H$2:H$454))/STDEV(H$2:H$454)</f>
        <v>-0.220445176720734</v>
      </c>
      <c r="J146" s="1" t="n">
        <v>0</v>
      </c>
      <c r="K146" s="1" t="n">
        <f aca="false">(J146-AVERAGE(J$2:J$454))/STDEV(J$2:J$454)</f>
        <v>-0.27998475765115</v>
      </c>
      <c r="L146" s="1" t="n">
        <v>55</v>
      </c>
      <c r="M146" s="1"/>
      <c r="N146" s="1" t="n">
        <v>124</v>
      </c>
      <c r="O146" s="1"/>
      <c r="P146" s="1" t="n">
        <v>0.443548</v>
      </c>
      <c r="Q146" s="1"/>
      <c r="R146" s="1" t="n">
        <v>18305</v>
      </c>
      <c r="S146" s="1"/>
      <c r="T146" s="1" t="n">
        <v>0.0513008</v>
      </c>
      <c r="U146" s="1"/>
      <c r="V146" s="1" t="n">
        <v>20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356817</v>
      </c>
      <c r="AC146" s="1" t="n">
        <v>230775</v>
      </c>
      <c r="AD146" s="1" t="n">
        <v>0.64676</v>
      </c>
      <c r="AE146" s="1" t="n">
        <v>355999</v>
      </c>
      <c r="AF146" s="1" t="n">
        <v>0.997707</v>
      </c>
      <c r="AG146" s="1" t="n">
        <v>0</v>
      </c>
      <c r="AH146" s="1" t="n">
        <v>0</v>
      </c>
    </row>
    <row r="147" customFormat="false" ht="13.8" hidden="false" customHeight="false" outlineLevel="0" collapsed="false">
      <c r="A147" s="2" t="s">
        <v>181</v>
      </c>
      <c r="B147" s="1" t="n">
        <v>0</v>
      </c>
      <c r="C147" s="1" t="n">
        <f aca="false">(B147-AVERAGE(B$2:B$454))/STDEV(B$2:B$454)</f>
        <v>-0.115728941260973</v>
      </c>
      <c r="D147" s="1" t="n">
        <v>0</v>
      </c>
      <c r="E147" s="1" t="n">
        <f aca="false">(D147-AVERAGE(D$2:D$454))/STDEV(D$2:D$454)</f>
        <v>-0.402487253458408</v>
      </c>
      <c r="F147" s="1" t="n">
        <v>0</v>
      </c>
      <c r="G147" s="1" t="n">
        <f aca="false">(F147-AVERAGE(F$2:F$454))/STDEV(F$2:F$454)</f>
        <v>-0.231020120804311</v>
      </c>
      <c r="H147" s="1" t="n">
        <v>0</v>
      </c>
      <c r="I147" s="1" t="n">
        <f aca="false">(H147-AVERAGE(H$2:H$454))/STDEV(H$2:H$454)</f>
        <v>-0.220445176720734</v>
      </c>
      <c r="J147" s="1" t="n">
        <v>0</v>
      </c>
      <c r="K147" s="1" t="n">
        <f aca="false">(J147-AVERAGE(J$2:J$454))/STDEV(J$2:J$454)</f>
        <v>-0.27998475765115</v>
      </c>
      <c r="L147" s="1" t="n">
        <v>7</v>
      </c>
      <c r="M147" s="1"/>
      <c r="N147" s="1" t="n">
        <v>48</v>
      </c>
      <c r="O147" s="1"/>
      <c r="P147" s="1" t="n">
        <v>0.145833</v>
      </c>
      <c r="Q147" s="1"/>
      <c r="R147" s="1" t="n">
        <v>1263.4</v>
      </c>
      <c r="S147" s="1"/>
      <c r="T147" s="1" t="n">
        <v>0.060004</v>
      </c>
      <c r="U147" s="1"/>
      <c r="V147" s="1" t="n">
        <v>1</v>
      </c>
      <c r="W147" s="1" t="n">
        <v>1</v>
      </c>
      <c r="X147" s="1" t="n">
        <v>0.0791515</v>
      </c>
      <c r="Y147" s="1" t="n">
        <v>0</v>
      </c>
      <c r="Z147" s="1" t="n">
        <v>0</v>
      </c>
      <c r="AA147" s="1" t="n">
        <v>0</v>
      </c>
      <c r="AB147" s="1" t="n">
        <v>21055.3</v>
      </c>
      <c r="AC147" s="1" t="n">
        <v>2120.02</v>
      </c>
      <c r="AD147" s="1" t="n">
        <v>0.100688</v>
      </c>
      <c r="AE147" s="1" t="n">
        <v>18789</v>
      </c>
      <c r="AF147" s="1" t="n">
        <v>0.892365</v>
      </c>
      <c r="AG147" s="1" t="n">
        <v>0</v>
      </c>
      <c r="AH147" s="1" t="n">
        <v>0</v>
      </c>
    </row>
    <row r="148" customFormat="false" ht="13.8" hidden="false" customHeight="false" outlineLevel="0" collapsed="false">
      <c r="A148" s="2" t="s">
        <v>182</v>
      </c>
      <c r="B148" s="1" t="n">
        <v>0</v>
      </c>
      <c r="C148" s="1" t="n">
        <f aca="false">(B148-AVERAGE(B$2:B$454))/STDEV(B$2:B$454)</f>
        <v>-0.115728941260973</v>
      </c>
      <c r="D148" s="1" t="n">
        <v>0</v>
      </c>
      <c r="E148" s="1" t="n">
        <f aca="false">(D148-AVERAGE(D$2:D$454))/STDEV(D$2:D$454)</f>
        <v>-0.402487253458408</v>
      </c>
      <c r="F148" s="1" t="n">
        <v>0</v>
      </c>
      <c r="G148" s="1" t="n">
        <f aca="false">(F148-AVERAGE(F$2:F$454))/STDEV(F$2:F$454)</f>
        <v>-0.231020120804311</v>
      </c>
      <c r="H148" s="1" t="n">
        <v>0</v>
      </c>
      <c r="I148" s="1" t="n">
        <f aca="false">(H148-AVERAGE(H$2:H$454))/STDEV(H$2:H$454)</f>
        <v>-0.220445176720734</v>
      </c>
      <c r="J148" s="1" t="n">
        <v>1</v>
      </c>
      <c r="K148" s="1" t="n">
        <f aca="false">(J148-AVERAGE(J$2:J$454))/STDEV(J$2:J$454)</f>
        <v>0.174614149932975</v>
      </c>
      <c r="L148" s="1" t="n">
        <v>27</v>
      </c>
      <c r="M148" s="1"/>
      <c r="N148" s="1" t="n">
        <v>90</v>
      </c>
      <c r="O148" s="1"/>
      <c r="P148" s="1" t="n">
        <v>0.3</v>
      </c>
      <c r="Q148" s="1"/>
      <c r="R148" s="1" t="n">
        <v>3640</v>
      </c>
      <c r="S148" s="1"/>
      <c r="T148" s="1" t="n">
        <v>0.11229</v>
      </c>
      <c r="U148" s="1"/>
      <c r="V148" s="1" t="n">
        <v>3</v>
      </c>
      <c r="W148" s="1" t="n">
        <v>0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v>32416.1</v>
      </c>
      <c r="AC148" s="1" t="n">
        <v>16.65</v>
      </c>
      <c r="AD148" s="1" t="n">
        <v>0.000513634</v>
      </c>
      <c r="AE148" s="1" t="n">
        <v>25512.9</v>
      </c>
      <c r="AF148" s="1" t="n">
        <v>0.787045</v>
      </c>
      <c r="AG148" s="1" t="n">
        <v>4787.5</v>
      </c>
      <c r="AH148" s="1" t="n">
        <v>0.147689</v>
      </c>
    </row>
    <row r="149" customFormat="false" ht="13.8" hidden="false" customHeight="false" outlineLevel="0" collapsed="false">
      <c r="A149" s="2" t="s">
        <v>183</v>
      </c>
      <c r="B149" s="1" t="n">
        <v>0</v>
      </c>
      <c r="C149" s="1" t="n">
        <f aca="false">(B149-AVERAGE(B$2:B$454))/STDEV(B$2:B$454)</f>
        <v>-0.115728941260973</v>
      </c>
      <c r="D149" s="1" t="n">
        <v>0</v>
      </c>
      <c r="E149" s="1" t="n">
        <f aca="false">(D149-AVERAGE(D$2:D$454))/STDEV(D$2:D$454)</f>
        <v>-0.402487253458408</v>
      </c>
      <c r="F149" s="1" t="n">
        <v>0</v>
      </c>
      <c r="G149" s="1" t="n">
        <f aca="false">(F149-AVERAGE(F$2:F$454))/STDEV(F$2:F$454)</f>
        <v>-0.231020120804311</v>
      </c>
      <c r="H149" s="1" t="n">
        <v>0</v>
      </c>
      <c r="I149" s="1" t="n">
        <f aca="false">(H149-AVERAGE(H$2:H$454))/STDEV(H$2:H$454)</f>
        <v>-0.220445176720734</v>
      </c>
      <c r="J149" s="1" t="n">
        <v>0</v>
      </c>
      <c r="K149" s="1" t="n">
        <f aca="false">(J149-AVERAGE(J$2:J$454))/STDEV(J$2:J$454)</f>
        <v>-0.27998475765115</v>
      </c>
      <c r="L149" s="1" t="n">
        <v>139</v>
      </c>
      <c r="M149" s="1"/>
      <c r="N149" s="1" t="n">
        <v>502</v>
      </c>
      <c r="O149" s="1"/>
      <c r="P149" s="1" t="n">
        <v>0.276892</v>
      </c>
      <c r="Q149" s="1"/>
      <c r="R149" s="1" t="n">
        <v>28306</v>
      </c>
      <c r="S149" s="1"/>
      <c r="T149" s="1" t="n">
        <v>0.0673314</v>
      </c>
      <c r="U149" s="1"/>
      <c r="V149" s="1" t="n">
        <v>5</v>
      </c>
      <c r="W149" s="1" t="n">
        <v>1</v>
      </c>
      <c r="X149" s="1" t="n">
        <v>0.00353282</v>
      </c>
      <c r="Y149" s="1" t="n">
        <v>0</v>
      </c>
      <c r="Z149" s="1" t="n">
        <v>0</v>
      </c>
      <c r="AA149" s="1" t="n">
        <v>1</v>
      </c>
      <c r="AB149" s="1" t="n">
        <v>420398</v>
      </c>
      <c r="AC149" s="1" t="n">
        <v>83496</v>
      </c>
      <c r="AD149" s="1" t="n">
        <v>0.198612</v>
      </c>
      <c r="AE149" s="1" t="n">
        <v>407842</v>
      </c>
      <c r="AF149" s="1" t="n">
        <v>0.970133</v>
      </c>
      <c r="AG149" s="1" t="n">
        <v>0</v>
      </c>
      <c r="AH149" s="1" t="n">
        <v>0</v>
      </c>
    </row>
    <row r="150" customFormat="false" ht="13.8" hidden="false" customHeight="false" outlineLevel="0" collapsed="false">
      <c r="A150" s="2" t="s">
        <v>184</v>
      </c>
      <c r="B150" s="1" t="n">
        <v>0</v>
      </c>
      <c r="C150" s="1" t="n">
        <f aca="false">(B150-AVERAGE(B$2:B$454))/STDEV(B$2:B$454)</f>
        <v>-0.115728941260973</v>
      </c>
      <c r="D150" s="1" t="n">
        <v>0</v>
      </c>
      <c r="E150" s="1" t="n">
        <f aca="false">(D150-AVERAGE(D$2:D$454))/STDEV(D$2:D$454)</f>
        <v>-0.402487253458408</v>
      </c>
      <c r="F150" s="1" t="n">
        <v>0</v>
      </c>
      <c r="G150" s="1" t="n">
        <f aca="false">(F150-AVERAGE(F$2:F$454))/STDEV(F$2:F$454)</f>
        <v>-0.231020120804311</v>
      </c>
      <c r="H150" s="1" t="n">
        <v>0</v>
      </c>
      <c r="I150" s="1" t="n">
        <f aca="false">(H150-AVERAGE(H$2:H$454))/STDEV(H$2:H$454)</f>
        <v>-0.220445176720734</v>
      </c>
      <c r="J150" s="1" t="n">
        <v>0</v>
      </c>
      <c r="K150" s="1" t="n">
        <f aca="false">(J150-AVERAGE(J$2:J$454))/STDEV(J$2:J$454)</f>
        <v>-0.27998475765115</v>
      </c>
      <c r="L150" s="1" t="n">
        <v>130</v>
      </c>
      <c r="M150" s="1"/>
      <c r="N150" s="1" t="n">
        <v>598</v>
      </c>
      <c r="O150" s="1"/>
      <c r="P150" s="1" t="n">
        <v>0.217391</v>
      </c>
      <c r="Q150" s="1"/>
      <c r="R150" s="1" t="n">
        <v>13596</v>
      </c>
      <c r="S150" s="1"/>
      <c r="T150" s="1" t="n">
        <v>0.054074</v>
      </c>
      <c r="U150" s="1"/>
      <c r="V150" s="1" t="n">
        <v>9</v>
      </c>
      <c r="W150" s="1" t="n">
        <v>1</v>
      </c>
      <c r="X150" s="1" t="n">
        <v>0.0073551</v>
      </c>
      <c r="Y150" s="1" t="n">
        <v>0</v>
      </c>
      <c r="Z150" s="1" t="n">
        <v>0</v>
      </c>
      <c r="AA150" s="1" t="n">
        <v>0</v>
      </c>
      <c r="AB150" s="1" t="n">
        <v>251433</v>
      </c>
      <c r="AC150" s="1" t="n">
        <v>29452</v>
      </c>
      <c r="AD150" s="1" t="n">
        <v>0.117137</v>
      </c>
      <c r="AE150" s="1" t="n">
        <v>223529</v>
      </c>
      <c r="AF150" s="1" t="n">
        <v>0.88902</v>
      </c>
      <c r="AG150" s="1" t="n">
        <v>35920</v>
      </c>
      <c r="AH150" s="1" t="n">
        <v>0.142861</v>
      </c>
    </row>
    <row r="151" customFormat="false" ht="13.8" hidden="false" customHeight="false" outlineLevel="0" collapsed="false">
      <c r="A151" s="2" t="s">
        <v>185</v>
      </c>
      <c r="B151" s="1" t="n">
        <v>0</v>
      </c>
      <c r="C151" s="1" t="n">
        <f aca="false">(B151-AVERAGE(B$2:B$454))/STDEV(B$2:B$454)</f>
        <v>-0.115728941260973</v>
      </c>
      <c r="D151" s="1" t="n">
        <v>0</v>
      </c>
      <c r="E151" s="1" t="n">
        <f aca="false">(D151-AVERAGE(D$2:D$454))/STDEV(D$2:D$454)</f>
        <v>-0.402487253458408</v>
      </c>
      <c r="F151" s="1" t="n">
        <v>0</v>
      </c>
      <c r="G151" s="1" t="n">
        <f aca="false">(F151-AVERAGE(F$2:F$454))/STDEV(F$2:F$454)</f>
        <v>-0.231020120804311</v>
      </c>
      <c r="H151" s="1" t="n">
        <v>0</v>
      </c>
      <c r="I151" s="1" t="n">
        <f aca="false">(H151-AVERAGE(H$2:H$454))/STDEV(H$2:H$454)</f>
        <v>-0.220445176720734</v>
      </c>
      <c r="J151" s="1" t="n">
        <v>0</v>
      </c>
      <c r="K151" s="1" t="n">
        <f aca="false">(J151-AVERAGE(J$2:J$454))/STDEV(J$2:J$454)</f>
        <v>-0.27998475765115</v>
      </c>
      <c r="L151" s="1" t="n">
        <v>34</v>
      </c>
      <c r="M151" s="1"/>
      <c r="N151" s="1" t="n">
        <v>293</v>
      </c>
      <c r="O151" s="1"/>
      <c r="P151" s="1" t="n">
        <v>0.116041</v>
      </c>
      <c r="Q151" s="1"/>
      <c r="R151" s="1" t="n">
        <v>7376</v>
      </c>
      <c r="S151" s="1"/>
      <c r="T151" s="1" t="n">
        <v>0.0406355</v>
      </c>
      <c r="U151" s="1"/>
      <c r="V151" s="1" t="n">
        <v>21</v>
      </c>
      <c r="W151" s="1" t="n">
        <v>2</v>
      </c>
      <c r="X151" s="1" t="n">
        <v>0.027115</v>
      </c>
      <c r="Y151" s="1" t="n">
        <v>0</v>
      </c>
      <c r="Z151" s="1" t="n">
        <v>0</v>
      </c>
      <c r="AA151" s="1" t="n">
        <v>0</v>
      </c>
      <c r="AB151" s="1" t="n">
        <v>181516</v>
      </c>
      <c r="AC151" s="1" t="n">
        <v>33975</v>
      </c>
      <c r="AD151" s="1" t="n">
        <v>0.187174</v>
      </c>
      <c r="AE151" s="1" t="n">
        <v>156800</v>
      </c>
      <c r="AF151" s="1" t="n">
        <v>0.863836</v>
      </c>
      <c r="AG151" s="1" t="n">
        <v>0</v>
      </c>
      <c r="AH151" s="1" t="n">
        <v>0</v>
      </c>
    </row>
    <row r="152" customFormat="false" ht="13.8" hidden="false" customHeight="false" outlineLevel="0" collapsed="false">
      <c r="A152" s="2" t="s">
        <v>186</v>
      </c>
      <c r="B152" s="1" t="n">
        <v>0</v>
      </c>
      <c r="C152" s="1" t="n">
        <f aca="false">(B152-AVERAGE(B$2:B$454))/STDEV(B$2:B$454)</f>
        <v>-0.115728941260973</v>
      </c>
      <c r="D152" s="1" t="n">
        <v>0</v>
      </c>
      <c r="E152" s="1" t="n">
        <f aca="false">(D152-AVERAGE(D$2:D$454))/STDEV(D$2:D$454)</f>
        <v>-0.402487253458408</v>
      </c>
      <c r="F152" s="1" t="n">
        <v>0</v>
      </c>
      <c r="G152" s="1" t="n">
        <f aca="false">(F152-AVERAGE(F$2:F$454))/STDEV(F$2:F$454)</f>
        <v>-0.231020120804311</v>
      </c>
      <c r="H152" s="1" t="n">
        <v>0</v>
      </c>
      <c r="I152" s="1" t="n">
        <f aca="false">(H152-AVERAGE(H$2:H$454))/STDEV(H$2:H$454)</f>
        <v>-0.220445176720734</v>
      </c>
      <c r="J152" s="1" t="n">
        <v>0</v>
      </c>
      <c r="K152" s="1" t="n">
        <f aca="false">(J152-AVERAGE(J$2:J$454))/STDEV(J$2:J$454)</f>
        <v>-0.27998475765115</v>
      </c>
      <c r="L152" s="1" t="n">
        <v>8</v>
      </c>
      <c r="M152" s="1"/>
      <c r="N152" s="1" t="n">
        <v>18</v>
      </c>
      <c r="O152" s="1"/>
      <c r="P152" s="1" t="n">
        <v>0.444444</v>
      </c>
      <c r="Q152" s="1"/>
      <c r="R152" s="1" t="n">
        <v>341</v>
      </c>
      <c r="S152" s="1"/>
      <c r="T152" s="1" t="n">
        <v>0.0997951</v>
      </c>
      <c r="U152" s="1"/>
      <c r="V152" s="1" t="n">
        <v>0</v>
      </c>
      <c r="W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v>3417</v>
      </c>
      <c r="AC152" s="1" t="n">
        <v>446</v>
      </c>
      <c r="AD152" s="1" t="n">
        <v>0.130524</v>
      </c>
      <c r="AE152" s="1" t="n">
        <v>397</v>
      </c>
      <c r="AF152" s="1" t="n">
        <v>0.116184</v>
      </c>
      <c r="AG152" s="1" t="n">
        <v>0</v>
      </c>
      <c r="AH152" s="1" t="n">
        <v>0</v>
      </c>
    </row>
    <row r="153" customFormat="false" ht="13.8" hidden="false" customHeight="false" outlineLevel="0" collapsed="false">
      <c r="A153" s="2" t="s">
        <v>187</v>
      </c>
      <c r="B153" s="1" t="n">
        <v>0</v>
      </c>
      <c r="C153" s="1" t="n">
        <f aca="false">(B153-AVERAGE(B$2:B$454))/STDEV(B$2:B$454)</f>
        <v>-0.115728941260973</v>
      </c>
      <c r="D153" s="1" t="n">
        <v>0</v>
      </c>
      <c r="E153" s="1" t="n">
        <f aca="false">(D153-AVERAGE(D$2:D$454))/STDEV(D$2:D$454)</f>
        <v>-0.402487253458408</v>
      </c>
      <c r="F153" s="1" t="n">
        <v>0</v>
      </c>
      <c r="G153" s="1" t="n">
        <f aca="false">(F153-AVERAGE(F$2:F$454))/STDEV(F$2:F$454)</f>
        <v>-0.231020120804311</v>
      </c>
      <c r="H153" s="1" t="n">
        <v>0</v>
      </c>
      <c r="I153" s="1" t="n">
        <f aca="false">(H153-AVERAGE(H$2:H$454))/STDEV(H$2:H$454)</f>
        <v>-0.220445176720734</v>
      </c>
      <c r="J153" s="1" t="n">
        <v>2</v>
      </c>
      <c r="K153" s="1" t="n">
        <f aca="false">(J153-AVERAGE(J$2:J$454))/STDEV(J$2:J$454)</f>
        <v>0.629213057517101</v>
      </c>
      <c r="L153" s="1" t="n">
        <v>48</v>
      </c>
      <c r="M153" s="1"/>
      <c r="N153" s="1" t="n">
        <v>72</v>
      </c>
      <c r="O153" s="1"/>
      <c r="P153" s="1" t="n">
        <v>0.666667</v>
      </c>
      <c r="Q153" s="1"/>
      <c r="R153" s="1" t="n">
        <v>1472.29</v>
      </c>
      <c r="S153" s="1"/>
      <c r="T153" s="1" t="n">
        <v>0.132306</v>
      </c>
      <c r="U153" s="1"/>
      <c r="V153" s="1" t="n">
        <v>0</v>
      </c>
      <c r="W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v>11127.9</v>
      </c>
      <c r="AC153" s="1" t="n">
        <v>-922.65</v>
      </c>
      <c r="AD153" s="1" t="n">
        <v>-0.0829132</v>
      </c>
      <c r="AE153" s="1" t="n">
        <v>5936.44</v>
      </c>
      <c r="AF153" s="1" t="n">
        <v>0.533473</v>
      </c>
      <c r="AG153" s="1" t="n">
        <v>0</v>
      </c>
      <c r="AH153" s="1" t="n">
        <v>0</v>
      </c>
    </row>
    <row r="154" customFormat="false" ht="13.8" hidden="false" customHeight="false" outlineLevel="0" collapsed="false">
      <c r="A154" s="2" t="s">
        <v>21</v>
      </c>
      <c r="B154" s="1" t="n">
        <v>0</v>
      </c>
      <c r="C154" s="1" t="n">
        <f aca="false">(B154-AVERAGE(B$2:B$454))/STDEV(B$2:B$454)</f>
        <v>-0.115728941260973</v>
      </c>
      <c r="D154" s="1" t="n">
        <v>2</v>
      </c>
      <c r="E154" s="1" t="n">
        <f aca="false">(D154-AVERAGE(D$2:D$454))/STDEV(D$2:D$454)</f>
        <v>2.42428368943553</v>
      </c>
      <c r="F154" s="1" t="n">
        <v>0</v>
      </c>
      <c r="G154" s="1" t="n">
        <f aca="false">(F154-AVERAGE(F$2:F$454))/STDEV(F$2:F$454)</f>
        <v>-0.231020120804311</v>
      </c>
      <c r="H154" s="1" t="n">
        <v>4</v>
      </c>
      <c r="I154" s="1" t="n">
        <f aca="false">(H154-AVERAGE(H$2:H$454))/STDEV(H$2:H$454)</f>
        <v>4.02898737878959</v>
      </c>
      <c r="J154" s="1" t="n">
        <v>14</v>
      </c>
      <c r="K154" s="1" t="n">
        <f aca="false">(J154-AVERAGE(J$2:J$454))/STDEV(J$2:J$454)</f>
        <v>6.0843999485266</v>
      </c>
      <c r="L154" s="1" t="n">
        <v>1255</v>
      </c>
      <c r="M154" s="1"/>
      <c r="N154" s="1" t="n">
        <v>6096</v>
      </c>
      <c r="O154" s="1"/>
      <c r="P154" s="1" t="n">
        <v>0.205873</v>
      </c>
      <c r="Q154" s="1"/>
      <c r="R154" s="1" t="n">
        <v>1100740</v>
      </c>
      <c r="S154" s="1"/>
      <c r="T154" s="1" t="n">
        <v>0.0515532</v>
      </c>
      <c r="U154" s="1"/>
      <c r="V154" s="1" t="n">
        <v>48</v>
      </c>
      <c r="W154" s="1" t="n">
        <v>48</v>
      </c>
      <c r="X154" s="1" t="n">
        <v>0.00436068</v>
      </c>
      <c r="Y154" s="1" t="n">
        <v>19</v>
      </c>
      <c r="Z154" s="1" t="n">
        <v>0</v>
      </c>
      <c r="AA154" s="1" t="n">
        <v>0</v>
      </c>
      <c r="AB154" s="1" t="n">
        <v>21351600</v>
      </c>
      <c r="AC154" s="1" t="n">
        <v>12411800</v>
      </c>
      <c r="AD154" s="1" t="n">
        <v>0.581305</v>
      </c>
      <c r="AE154" s="1" t="n">
        <v>13386100</v>
      </c>
      <c r="AF154" s="1" t="n">
        <v>0.626936</v>
      </c>
      <c r="AG154" s="1" t="n">
        <v>1680690</v>
      </c>
      <c r="AH154" s="1" t="n">
        <v>0.078715</v>
      </c>
    </row>
    <row r="155" customFormat="false" ht="13.8" hidden="false" customHeight="false" outlineLevel="0" collapsed="false">
      <c r="A155" s="2" t="s">
        <v>188</v>
      </c>
      <c r="B155" s="1" t="n">
        <v>0</v>
      </c>
      <c r="C155" s="1" t="n">
        <f aca="false">(B155-AVERAGE(B$2:B$454))/STDEV(B$2:B$454)</f>
        <v>-0.115728941260973</v>
      </c>
      <c r="D155" s="1" t="n">
        <v>0</v>
      </c>
      <c r="E155" s="1" t="n">
        <f aca="false">(D155-AVERAGE(D$2:D$454))/STDEV(D$2:D$454)</f>
        <v>-0.402487253458408</v>
      </c>
      <c r="F155" s="1" t="n">
        <v>0</v>
      </c>
      <c r="G155" s="1" t="n">
        <f aca="false">(F155-AVERAGE(F$2:F$454))/STDEV(F$2:F$454)</f>
        <v>-0.231020120804311</v>
      </c>
      <c r="H155" s="1" t="n">
        <v>0</v>
      </c>
      <c r="I155" s="1" t="n">
        <f aca="false">(H155-AVERAGE(H$2:H$454))/STDEV(H$2:H$454)</f>
        <v>-0.220445176720734</v>
      </c>
      <c r="J155" s="1" t="n">
        <v>0</v>
      </c>
      <c r="K155" s="1" t="n">
        <f aca="false">(J155-AVERAGE(J$2:J$454))/STDEV(J$2:J$454)</f>
        <v>-0.27998475765115</v>
      </c>
      <c r="L155" s="1" t="n">
        <v>24</v>
      </c>
      <c r="M155" s="1"/>
      <c r="N155" s="1" t="n">
        <v>122</v>
      </c>
      <c r="O155" s="1"/>
      <c r="P155" s="1" t="n">
        <v>0.196721</v>
      </c>
      <c r="Q155" s="1"/>
      <c r="R155" s="1" t="n">
        <v>3525</v>
      </c>
      <c r="S155" s="1"/>
      <c r="T155" s="1" t="n">
        <v>0.0410094</v>
      </c>
      <c r="U155" s="1"/>
      <c r="V155" s="1" t="n">
        <v>2</v>
      </c>
      <c r="W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v>85956</v>
      </c>
      <c r="AC155" s="1" t="n">
        <v>-7231</v>
      </c>
      <c r="AD155" s="1" t="n">
        <v>-0.0841244</v>
      </c>
      <c r="AE155" s="1" t="n">
        <v>66634</v>
      </c>
      <c r="AF155" s="1" t="n">
        <v>0.775211</v>
      </c>
      <c r="AG155" s="1" t="n">
        <v>8976</v>
      </c>
      <c r="AH155" s="1" t="n">
        <v>0.104426</v>
      </c>
    </row>
    <row r="156" customFormat="false" ht="13.8" hidden="false" customHeight="false" outlineLevel="0" collapsed="false">
      <c r="A156" s="2" t="s">
        <v>189</v>
      </c>
      <c r="B156" s="1" t="n">
        <v>0</v>
      </c>
      <c r="C156" s="1" t="n">
        <f aca="false">(B156-AVERAGE(B$2:B$454))/STDEV(B$2:B$454)</f>
        <v>-0.115728941260973</v>
      </c>
      <c r="D156" s="1" t="n">
        <v>1</v>
      </c>
      <c r="E156" s="1" t="n">
        <f aca="false">(D156-AVERAGE(D$2:D$454))/STDEV(D$2:D$454)</f>
        <v>1.01089821798856</v>
      </c>
      <c r="F156" s="1" t="n">
        <v>0</v>
      </c>
      <c r="G156" s="1" t="n">
        <f aca="false">(F156-AVERAGE(F$2:F$454))/STDEV(F$2:F$454)</f>
        <v>-0.231020120804311</v>
      </c>
      <c r="H156" s="1" t="n">
        <v>0</v>
      </c>
      <c r="I156" s="1" t="n">
        <f aca="false">(H156-AVERAGE(H$2:H$454))/STDEV(H$2:H$454)</f>
        <v>-0.220445176720734</v>
      </c>
      <c r="J156" s="1" t="n">
        <v>0</v>
      </c>
      <c r="K156" s="1" t="n">
        <f aca="false">(J156-AVERAGE(J$2:J$454))/STDEV(J$2:J$454)</f>
        <v>-0.27998475765115</v>
      </c>
      <c r="L156" s="1" t="n">
        <v>17</v>
      </c>
      <c r="M156" s="1"/>
      <c r="N156" s="1" t="n">
        <v>27</v>
      </c>
      <c r="O156" s="1"/>
      <c r="P156" s="1" t="n">
        <v>0.62963</v>
      </c>
      <c r="Q156" s="1"/>
      <c r="R156" s="1" t="n">
        <v>1724.53</v>
      </c>
      <c r="S156" s="1"/>
      <c r="T156" s="1" t="n">
        <v>1.0355</v>
      </c>
      <c r="U156" s="1"/>
      <c r="V156" s="1" t="n">
        <v>7</v>
      </c>
      <c r="W156" s="1" t="n">
        <v>2</v>
      </c>
      <c r="X156" s="1" t="n">
        <v>0.115974</v>
      </c>
      <c r="Y156" s="1" t="n">
        <v>0</v>
      </c>
      <c r="Z156" s="1" t="n">
        <v>0</v>
      </c>
      <c r="AA156" s="1" t="n">
        <v>0</v>
      </c>
      <c r="AB156" s="1" t="n">
        <v>1665.4</v>
      </c>
      <c r="AC156" s="1" t="n">
        <v>-3660.67</v>
      </c>
      <c r="AD156" s="1" t="n">
        <v>-2.19807</v>
      </c>
      <c r="AE156" s="1" t="n">
        <v>1665.4</v>
      </c>
      <c r="AF156" s="1" t="n">
        <v>1</v>
      </c>
      <c r="AG156" s="1" t="n">
        <v>0</v>
      </c>
      <c r="AH156" s="1" t="n">
        <v>0</v>
      </c>
    </row>
    <row r="157" customFormat="false" ht="13.8" hidden="false" customHeight="false" outlineLevel="0" collapsed="false">
      <c r="A157" s="2" t="s">
        <v>190</v>
      </c>
      <c r="B157" s="1" t="n">
        <v>0</v>
      </c>
      <c r="C157" s="1" t="n">
        <f aca="false">(B157-AVERAGE(B$2:B$454))/STDEV(B$2:B$454)</f>
        <v>-0.115728941260973</v>
      </c>
      <c r="D157" s="1" t="n">
        <v>0</v>
      </c>
      <c r="E157" s="1" t="n">
        <f aca="false">(D157-AVERAGE(D$2:D$454))/STDEV(D$2:D$454)</f>
        <v>-0.402487253458408</v>
      </c>
      <c r="F157" s="1" t="n">
        <v>0</v>
      </c>
      <c r="G157" s="1" t="n">
        <f aca="false">(F157-AVERAGE(F$2:F$454))/STDEV(F$2:F$454)</f>
        <v>-0.231020120804311</v>
      </c>
      <c r="H157" s="1" t="n">
        <v>0</v>
      </c>
      <c r="I157" s="1" t="n">
        <f aca="false">(H157-AVERAGE(H$2:H$454))/STDEV(H$2:H$454)</f>
        <v>-0.220445176720734</v>
      </c>
      <c r="J157" s="1" t="n">
        <v>0</v>
      </c>
      <c r="K157" s="1" t="n">
        <f aca="false">(J157-AVERAGE(J$2:J$454))/STDEV(J$2:J$454)</f>
        <v>-0.27998475765115</v>
      </c>
      <c r="L157" s="1" t="n">
        <v>6</v>
      </c>
      <c r="M157" s="1"/>
      <c r="N157" s="1" t="n">
        <v>28</v>
      </c>
      <c r="O157" s="1"/>
      <c r="P157" s="1" t="n">
        <v>0.214286</v>
      </c>
      <c r="Q157" s="1"/>
      <c r="R157" s="1" t="n">
        <v>844.1</v>
      </c>
      <c r="S157" s="1"/>
      <c r="T157" s="1" t="n">
        <v>0.360172</v>
      </c>
      <c r="U157" s="1"/>
      <c r="V157" s="1" t="n">
        <v>4</v>
      </c>
      <c r="W157" s="1" t="n">
        <v>1</v>
      </c>
      <c r="X157" s="1" t="n">
        <v>0.118469</v>
      </c>
      <c r="Y157" s="1" t="n">
        <v>3</v>
      </c>
      <c r="Z157" s="1" t="n">
        <v>0</v>
      </c>
      <c r="AA157" s="1" t="n">
        <v>0</v>
      </c>
      <c r="AB157" s="1" t="n">
        <v>2343.6</v>
      </c>
      <c r="AC157" s="1" t="n">
        <v>503.7</v>
      </c>
      <c r="AD157" s="1" t="n">
        <v>0.214926</v>
      </c>
      <c r="AE157" s="1" t="n">
        <v>2115.6</v>
      </c>
      <c r="AF157" s="1" t="n">
        <v>0.902714</v>
      </c>
      <c r="AG157" s="1" t="n">
        <v>0</v>
      </c>
      <c r="AH157" s="1" t="n">
        <v>0</v>
      </c>
    </row>
    <row r="158" customFormat="false" ht="13.8" hidden="false" customHeight="false" outlineLevel="0" collapsed="false">
      <c r="A158" s="2" t="s">
        <v>191</v>
      </c>
      <c r="B158" s="1" t="n">
        <v>1</v>
      </c>
      <c r="C158" s="1" t="n">
        <f aca="false">(B158-AVERAGE(B$2:B$454))/STDEV(B$2:B$454)</f>
        <v>4.25303859134074</v>
      </c>
      <c r="D158" s="1" t="n">
        <v>4</v>
      </c>
      <c r="E158" s="1" t="n">
        <f aca="false">(D158-AVERAGE(D$2:D$454))/STDEV(D$2:D$454)</f>
        <v>5.25105463232947</v>
      </c>
      <c r="F158" s="1" t="n">
        <v>1</v>
      </c>
      <c r="G158" s="1" t="n">
        <f aca="false">(F158-AVERAGE(F$2:F$454))/STDEV(F$2:F$454)</f>
        <v>4.31907182373277</v>
      </c>
      <c r="H158" s="1" t="n">
        <v>0</v>
      </c>
      <c r="I158" s="1" t="n">
        <f aca="false">(H158-AVERAGE(H$2:H$454))/STDEV(H$2:H$454)</f>
        <v>-0.220445176720734</v>
      </c>
      <c r="J158" s="1" t="n">
        <v>1</v>
      </c>
      <c r="K158" s="1" t="n">
        <f aca="false">(J158-AVERAGE(J$2:J$454))/STDEV(J$2:J$454)</f>
        <v>0.174614149932975</v>
      </c>
      <c r="L158" s="1" t="n">
        <v>178</v>
      </c>
      <c r="M158" s="1"/>
      <c r="N158" s="1" t="n">
        <v>441</v>
      </c>
      <c r="O158" s="1"/>
      <c r="P158" s="1" t="n">
        <v>0.403628</v>
      </c>
      <c r="Q158" s="1"/>
      <c r="R158" s="1" t="n">
        <v>37253</v>
      </c>
      <c r="S158" s="1"/>
      <c r="T158" s="1" t="n">
        <v>0.0481367</v>
      </c>
      <c r="U158" s="1"/>
      <c r="V158" s="1" t="n">
        <v>16</v>
      </c>
      <c r="W158" s="1" t="n">
        <v>3</v>
      </c>
      <c r="X158" s="1" t="n">
        <v>0.00805304</v>
      </c>
      <c r="Y158" s="1" t="n">
        <v>6</v>
      </c>
      <c r="Z158" s="1" t="n">
        <v>0</v>
      </c>
      <c r="AA158" s="1" t="n">
        <v>0</v>
      </c>
      <c r="AB158" s="1" t="n">
        <v>773900</v>
      </c>
      <c r="AC158" s="1" t="n">
        <v>86171</v>
      </c>
      <c r="AD158" s="1" t="n">
        <v>0.111346</v>
      </c>
      <c r="AE158" s="1" t="n">
        <v>614704</v>
      </c>
      <c r="AF158" s="1" t="n">
        <v>0.794294</v>
      </c>
      <c r="AG158" s="1" t="n">
        <v>15730</v>
      </c>
      <c r="AH158" s="1" t="n">
        <v>0.0203256</v>
      </c>
    </row>
    <row r="159" customFormat="false" ht="13.8" hidden="false" customHeight="false" outlineLevel="0" collapsed="false">
      <c r="A159" s="2" t="s">
        <v>192</v>
      </c>
      <c r="B159" s="1" t="n">
        <v>0</v>
      </c>
      <c r="C159" s="1" t="n">
        <f aca="false">(B159-AVERAGE(B$2:B$454))/STDEV(B$2:B$454)</f>
        <v>-0.115728941260973</v>
      </c>
      <c r="D159" s="1" t="n">
        <v>0</v>
      </c>
      <c r="E159" s="1" t="n">
        <f aca="false">(D159-AVERAGE(D$2:D$454))/STDEV(D$2:D$454)</f>
        <v>-0.402487253458408</v>
      </c>
      <c r="F159" s="1" t="n">
        <v>0</v>
      </c>
      <c r="G159" s="1" t="n">
        <f aca="false">(F159-AVERAGE(F$2:F$454))/STDEV(F$2:F$454)</f>
        <v>-0.231020120804311</v>
      </c>
      <c r="H159" s="1" t="n">
        <v>0</v>
      </c>
      <c r="I159" s="1" t="n">
        <f aca="false">(H159-AVERAGE(H$2:H$454))/STDEV(H$2:H$454)</f>
        <v>-0.220445176720734</v>
      </c>
      <c r="J159" s="1" t="n">
        <v>0</v>
      </c>
      <c r="K159" s="1" t="n">
        <f aca="false">(J159-AVERAGE(J$2:J$454))/STDEV(J$2:J$454)</f>
        <v>-0.27998475765115</v>
      </c>
      <c r="L159" s="1" t="n">
        <v>16</v>
      </c>
      <c r="M159" s="1"/>
      <c r="N159" s="1" t="n">
        <v>44</v>
      </c>
      <c r="O159" s="1"/>
      <c r="P159" s="1" t="n">
        <v>0.363636</v>
      </c>
      <c r="Q159" s="1"/>
      <c r="R159" s="1" t="n">
        <v>1504</v>
      </c>
      <c r="S159" s="1"/>
      <c r="T159" s="1" t="n">
        <v>0.0661186</v>
      </c>
      <c r="U159" s="1"/>
      <c r="V159" s="1" t="n">
        <v>0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v>22747</v>
      </c>
      <c r="AC159" s="1" t="n">
        <v>5457</v>
      </c>
      <c r="AD159" s="1" t="n">
        <v>0.2399</v>
      </c>
      <c r="AE159" s="1" t="n">
        <v>17288</v>
      </c>
      <c r="AF159" s="1" t="n">
        <v>0.760012</v>
      </c>
      <c r="AG159" s="1" t="n">
        <v>0</v>
      </c>
      <c r="AH159" s="1" t="n">
        <v>0</v>
      </c>
    </row>
    <row r="160" customFormat="false" ht="13.8" hidden="false" customHeight="false" outlineLevel="0" collapsed="false">
      <c r="A160" s="2" t="s">
        <v>193</v>
      </c>
      <c r="B160" s="1" t="n">
        <v>0</v>
      </c>
      <c r="C160" s="1" t="n">
        <f aca="false">(B160-AVERAGE(B$2:B$454))/STDEV(B$2:B$454)</f>
        <v>-0.115728941260973</v>
      </c>
      <c r="D160" s="1" t="n">
        <v>0</v>
      </c>
      <c r="E160" s="1" t="n">
        <f aca="false">(D160-AVERAGE(D$2:D$454))/STDEV(D$2:D$454)</f>
        <v>-0.402487253458408</v>
      </c>
      <c r="F160" s="1" t="n">
        <v>0</v>
      </c>
      <c r="G160" s="1" t="n">
        <f aca="false">(F160-AVERAGE(F$2:F$454))/STDEV(F$2:F$454)</f>
        <v>-0.231020120804311</v>
      </c>
      <c r="H160" s="1" t="n">
        <v>0</v>
      </c>
      <c r="I160" s="1" t="n">
        <f aca="false">(H160-AVERAGE(H$2:H$454))/STDEV(H$2:H$454)</f>
        <v>-0.220445176720734</v>
      </c>
      <c r="J160" s="1" t="n">
        <v>0</v>
      </c>
      <c r="K160" s="1" t="n">
        <f aca="false">(J160-AVERAGE(J$2:J$454))/STDEV(J$2:J$454)</f>
        <v>-0.27998475765115</v>
      </c>
      <c r="L160" s="1" t="n">
        <v>20</v>
      </c>
      <c r="M160" s="1"/>
      <c r="N160" s="1" t="n">
        <v>139</v>
      </c>
      <c r="O160" s="1"/>
      <c r="P160" s="1" t="n">
        <v>0.143885</v>
      </c>
      <c r="Q160" s="1"/>
      <c r="R160" s="1" t="n">
        <v>2337.71</v>
      </c>
      <c r="S160" s="1"/>
      <c r="T160" s="1" t="n">
        <v>0.0647749</v>
      </c>
      <c r="U160" s="1"/>
      <c r="V160" s="1" t="n">
        <v>1</v>
      </c>
      <c r="W160" s="1" t="n">
        <v>0</v>
      </c>
      <c r="X160" s="1" t="n">
        <v>0</v>
      </c>
      <c r="Y160" s="1" t="n">
        <v>0</v>
      </c>
      <c r="Z160" s="1" t="n">
        <v>0</v>
      </c>
      <c r="AA160" s="1" t="n">
        <v>0</v>
      </c>
      <c r="AB160" s="1" t="n">
        <v>36089.8</v>
      </c>
      <c r="AC160" s="1" t="n">
        <v>-2203.33</v>
      </c>
      <c r="AD160" s="1" t="n">
        <v>-0.0610514</v>
      </c>
      <c r="AE160" s="1" t="n">
        <v>2823.46</v>
      </c>
      <c r="AF160" s="1" t="n">
        <v>0.0782344</v>
      </c>
      <c r="AG160" s="1" t="n">
        <v>0</v>
      </c>
      <c r="AH160" s="1" t="n">
        <v>0</v>
      </c>
    </row>
    <row r="161" customFormat="false" ht="13.8" hidden="false" customHeight="false" outlineLevel="0" collapsed="false">
      <c r="A161" s="2" t="s">
        <v>194</v>
      </c>
      <c r="B161" s="1" t="n">
        <v>0</v>
      </c>
      <c r="C161" s="1" t="n">
        <f aca="false">(B161-AVERAGE(B$2:B$454))/STDEV(B$2:B$454)</f>
        <v>-0.115728941260973</v>
      </c>
      <c r="D161" s="1" t="n">
        <v>0</v>
      </c>
      <c r="E161" s="1" t="n">
        <f aca="false">(D161-AVERAGE(D$2:D$454))/STDEV(D$2:D$454)</f>
        <v>-0.402487253458408</v>
      </c>
      <c r="F161" s="1" t="n">
        <v>0</v>
      </c>
      <c r="G161" s="1" t="n">
        <f aca="false">(F161-AVERAGE(F$2:F$454))/STDEV(F$2:F$454)</f>
        <v>-0.231020120804311</v>
      </c>
      <c r="H161" s="1" t="n">
        <v>0</v>
      </c>
      <c r="I161" s="1" t="n">
        <f aca="false">(H161-AVERAGE(H$2:H$454))/STDEV(H$2:H$454)</f>
        <v>-0.220445176720734</v>
      </c>
      <c r="J161" s="1" t="n">
        <v>0</v>
      </c>
      <c r="K161" s="1" t="n">
        <f aca="false">(J161-AVERAGE(J$2:J$454))/STDEV(J$2:J$454)</f>
        <v>-0.27998475765115</v>
      </c>
      <c r="L161" s="1" t="n">
        <v>23</v>
      </c>
      <c r="M161" s="1"/>
      <c r="N161" s="1" t="n">
        <v>129</v>
      </c>
      <c r="O161" s="1"/>
      <c r="P161" s="1" t="n">
        <v>0.178295</v>
      </c>
      <c r="Q161" s="1"/>
      <c r="R161" s="1" t="n">
        <v>2864</v>
      </c>
      <c r="S161" s="1"/>
      <c r="T161" s="1" t="n">
        <v>0.0606163</v>
      </c>
      <c r="U161" s="1"/>
      <c r="V161" s="1" t="n">
        <v>2</v>
      </c>
      <c r="W161" s="1" t="n">
        <v>1</v>
      </c>
      <c r="X161" s="1" t="n">
        <v>0.0349162</v>
      </c>
      <c r="Y161" s="1" t="n">
        <v>0</v>
      </c>
      <c r="Z161" s="1" t="n">
        <v>0</v>
      </c>
      <c r="AA161" s="1" t="n">
        <v>0</v>
      </c>
      <c r="AB161" s="1" t="n">
        <v>47248</v>
      </c>
      <c r="AC161" s="1" t="n">
        <v>1044</v>
      </c>
      <c r="AD161" s="1" t="n">
        <v>0.0220962</v>
      </c>
      <c r="AE161" s="1" t="n">
        <v>37777</v>
      </c>
      <c r="AF161" s="1" t="n">
        <v>0.799547</v>
      </c>
      <c r="AG161" s="1" t="n">
        <v>0</v>
      </c>
      <c r="AH161" s="1" t="n">
        <v>0</v>
      </c>
    </row>
    <row r="162" customFormat="false" ht="13.8" hidden="false" customHeight="false" outlineLevel="0" collapsed="false">
      <c r="A162" s="2" t="s">
        <v>195</v>
      </c>
      <c r="B162" s="1" t="n">
        <v>0</v>
      </c>
      <c r="C162" s="1" t="n">
        <f aca="false">(B162-AVERAGE(B$2:B$454))/STDEV(B$2:B$454)</f>
        <v>-0.115728941260973</v>
      </c>
      <c r="D162" s="1" t="n">
        <v>0</v>
      </c>
      <c r="E162" s="1" t="n">
        <f aca="false">(D162-AVERAGE(D$2:D$454))/STDEV(D$2:D$454)</f>
        <v>-0.402487253458408</v>
      </c>
      <c r="F162" s="1" t="n">
        <v>0</v>
      </c>
      <c r="G162" s="1" t="n">
        <f aca="false">(F162-AVERAGE(F$2:F$454))/STDEV(F$2:F$454)</f>
        <v>-0.231020120804311</v>
      </c>
      <c r="H162" s="1" t="n">
        <v>0</v>
      </c>
      <c r="I162" s="1" t="n">
        <f aca="false">(H162-AVERAGE(H$2:H$454))/STDEV(H$2:H$454)</f>
        <v>-0.220445176720734</v>
      </c>
      <c r="J162" s="1" t="n">
        <v>0</v>
      </c>
      <c r="K162" s="1" t="n">
        <f aca="false">(J162-AVERAGE(J$2:J$454))/STDEV(J$2:J$454)</f>
        <v>-0.27998475765115</v>
      </c>
      <c r="L162" s="1" t="n">
        <v>75</v>
      </c>
      <c r="M162" s="1"/>
      <c r="N162" s="1" t="n">
        <v>642</v>
      </c>
      <c r="O162" s="1"/>
      <c r="P162" s="1" t="n">
        <v>0.116822</v>
      </c>
      <c r="Q162" s="1"/>
      <c r="R162" s="1" t="n">
        <v>10940</v>
      </c>
      <c r="S162" s="1"/>
      <c r="T162" s="1" t="n">
        <v>0.0310751</v>
      </c>
      <c r="U162" s="1"/>
      <c r="V162" s="1" t="n">
        <v>5</v>
      </c>
      <c r="W162" s="1" t="n">
        <v>1</v>
      </c>
      <c r="X162" s="1" t="n">
        <v>0.00914077</v>
      </c>
      <c r="Y162" s="1" t="n">
        <v>0</v>
      </c>
      <c r="Z162" s="1" t="n">
        <v>0</v>
      </c>
      <c r="AA162" s="1" t="n">
        <v>0</v>
      </c>
      <c r="AB162" s="1" t="n">
        <v>352050</v>
      </c>
      <c r="AC162" s="1" t="n">
        <v>15440</v>
      </c>
      <c r="AD162" s="1" t="n">
        <v>0.0438574</v>
      </c>
      <c r="AE162" s="1" t="n">
        <v>269384</v>
      </c>
      <c r="AF162" s="1" t="n">
        <v>0.765187</v>
      </c>
      <c r="AG162" s="1" t="n">
        <v>269384</v>
      </c>
      <c r="AH162" s="1" t="n">
        <v>0.765187</v>
      </c>
    </row>
    <row r="163" customFormat="false" ht="13.8" hidden="false" customHeight="false" outlineLevel="0" collapsed="false">
      <c r="A163" s="2" t="s">
        <v>196</v>
      </c>
      <c r="B163" s="1" t="n">
        <v>0</v>
      </c>
      <c r="C163" s="1" t="n">
        <f aca="false">(B163-AVERAGE(B$2:B$454))/STDEV(B$2:B$454)</f>
        <v>-0.115728941260973</v>
      </c>
      <c r="D163" s="1" t="n">
        <v>3</v>
      </c>
      <c r="E163" s="1" t="n">
        <f aca="false">(D163-AVERAGE(D$2:D$454))/STDEV(D$2:D$454)</f>
        <v>3.8376691608825</v>
      </c>
      <c r="F163" s="1" t="n">
        <v>0</v>
      </c>
      <c r="G163" s="1" t="n">
        <f aca="false">(F163-AVERAGE(F$2:F$454))/STDEV(F$2:F$454)</f>
        <v>-0.231020120804311</v>
      </c>
      <c r="H163" s="1" t="n">
        <v>0</v>
      </c>
      <c r="I163" s="1" t="n">
        <f aca="false">(H163-AVERAGE(H$2:H$454))/STDEV(H$2:H$454)</f>
        <v>-0.220445176720734</v>
      </c>
      <c r="J163" s="1" t="n">
        <v>0</v>
      </c>
      <c r="K163" s="1" t="n">
        <f aca="false">(J163-AVERAGE(J$2:J$454))/STDEV(J$2:J$454)</f>
        <v>-0.27998475765115</v>
      </c>
      <c r="L163" s="1" t="n">
        <v>117</v>
      </c>
      <c r="M163" s="1"/>
      <c r="N163" s="1" t="n">
        <v>853</v>
      </c>
      <c r="O163" s="1"/>
      <c r="P163" s="1" t="n">
        <v>0.137163</v>
      </c>
      <c r="Q163" s="1"/>
      <c r="R163" s="1" t="n">
        <v>39112</v>
      </c>
      <c r="S163" s="1"/>
      <c r="T163" s="1" t="n">
        <v>0.0513418</v>
      </c>
      <c r="U163" s="1"/>
      <c r="V163" s="1" t="n">
        <v>26</v>
      </c>
      <c r="W163" s="1" t="n">
        <v>6</v>
      </c>
      <c r="X163" s="1" t="n">
        <v>0.0153406</v>
      </c>
      <c r="Y163" s="1" t="n">
        <v>0</v>
      </c>
      <c r="Z163" s="1" t="n">
        <v>0</v>
      </c>
      <c r="AA163" s="1" t="n">
        <v>0</v>
      </c>
      <c r="AB163" s="1" t="n">
        <v>761797</v>
      </c>
      <c r="AC163" s="1" t="n">
        <v>159046</v>
      </c>
      <c r="AD163" s="1" t="n">
        <v>0.208777</v>
      </c>
      <c r="AE163" s="1" t="n">
        <v>739117</v>
      </c>
      <c r="AF163" s="1" t="n">
        <v>0.970228</v>
      </c>
      <c r="AG163" s="1" t="n">
        <v>226514</v>
      </c>
      <c r="AH163" s="1" t="n">
        <v>0.297342</v>
      </c>
    </row>
    <row r="164" customFormat="false" ht="13.8" hidden="false" customHeight="false" outlineLevel="0" collapsed="false">
      <c r="A164" s="2" t="s">
        <v>197</v>
      </c>
      <c r="B164" s="1" t="n">
        <v>0</v>
      </c>
      <c r="C164" s="1" t="n">
        <f aca="false">(B164-AVERAGE(B$2:B$454))/STDEV(B$2:B$454)</f>
        <v>-0.115728941260973</v>
      </c>
      <c r="D164" s="1" t="n">
        <v>0</v>
      </c>
      <c r="E164" s="1" t="n">
        <f aca="false">(D164-AVERAGE(D$2:D$454))/STDEV(D$2:D$454)</f>
        <v>-0.402487253458408</v>
      </c>
      <c r="F164" s="1" t="n">
        <v>0</v>
      </c>
      <c r="G164" s="1" t="n">
        <f aca="false">(F164-AVERAGE(F$2:F$454))/STDEV(F$2:F$454)</f>
        <v>-0.231020120804311</v>
      </c>
      <c r="H164" s="1" t="n">
        <v>0</v>
      </c>
      <c r="I164" s="1" t="n">
        <f aca="false">(H164-AVERAGE(H$2:H$454))/STDEV(H$2:H$454)</f>
        <v>-0.220445176720734</v>
      </c>
      <c r="J164" s="1" t="n">
        <v>0</v>
      </c>
      <c r="K164" s="1" t="n">
        <f aca="false">(J164-AVERAGE(J$2:J$454))/STDEV(J$2:J$454)</f>
        <v>-0.27998475765115</v>
      </c>
      <c r="L164" s="1" t="n">
        <v>4</v>
      </c>
      <c r="M164" s="1"/>
      <c r="N164" s="1" t="n">
        <v>5</v>
      </c>
      <c r="O164" s="1"/>
      <c r="P164" s="1" t="n">
        <v>0.8</v>
      </c>
      <c r="Q164" s="1"/>
      <c r="R164" s="1" t="n">
        <v>506.24</v>
      </c>
      <c r="S164" s="1"/>
      <c r="T164" s="1" t="n">
        <v>0.888421</v>
      </c>
      <c r="U164" s="1"/>
      <c r="V164" s="1" t="n">
        <v>0</v>
      </c>
      <c r="W164" s="1" t="n">
        <v>0</v>
      </c>
      <c r="X164" s="1" t="n">
        <v>0</v>
      </c>
      <c r="Y164" s="1" t="n">
        <v>0</v>
      </c>
      <c r="Z164" s="1" t="n">
        <v>0</v>
      </c>
      <c r="AA164" s="1" t="n">
        <v>0</v>
      </c>
      <c r="AB164" s="1" t="n">
        <v>569.82</v>
      </c>
      <c r="AC164" s="1" t="n">
        <v>10.19</v>
      </c>
      <c r="AD164" s="1" t="n">
        <v>0.0178828</v>
      </c>
      <c r="AE164" s="1" t="n">
        <v>0</v>
      </c>
      <c r="AF164" s="1" t="n">
        <v>0</v>
      </c>
      <c r="AG164" s="1" t="n">
        <v>0</v>
      </c>
      <c r="AH164" s="1" t="n">
        <v>0</v>
      </c>
    </row>
    <row r="165" customFormat="false" ht="13.8" hidden="false" customHeight="false" outlineLevel="0" collapsed="false">
      <c r="A165" s="2" t="s">
        <v>198</v>
      </c>
      <c r="B165" s="1" t="n">
        <v>0</v>
      </c>
      <c r="C165" s="1" t="n">
        <f aca="false">(B165-AVERAGE(B$2:B$454))/STDEV(B$2:B$454)</f>
        <v>-0.115728941260973</v>
      </c>
      <c r="D165" s="1" t="n">
        <v>2</v>
      </c>
      <c r="E165" s="1" t="n">
        <f aca="false">(D165-AVERAGE(D$2:D$454))/STDEV(D$2:D$454)</f>
        <v>2.42428368943553</v>
      </c>
      <c r="F165" s="1" t="n">
        <v>0</v>
      </c>
      <c r="G165" s="1" t="n">
        <f aca="false">(F165-AVERAGE(F$2:F$454))/STDEV(F$2:F$454)</f>
        <v>-0.231020120804311</v>
      </c>
      <c r="H165" s="1" t="n">
        <v>0</v>
      </c>
      <c r="I165" s="1" t="n">
        <f aca="false">(H165-AVERAGE(H$2:H$454))/STDEV(H$2:H$454)</f>
        <v>-0.220445176720734</v>
      </c>
      <c r="J165" s="1" t="n">
        <v>1</v>
      </c>
      <c r="K165" s="1" t="n">
        <f aca="false">(J165-AVERAGE(J$2:J$454))/STDEV(J$2:J$454)</f>
        <v>0.174614149932975</v>
      </c>
      <c r="L165" s="1" t="n">
        <v>335</v>
      </c>
      <c r="M165" s="1"/>
      <c r="N165" s="1" t="n">
        <v>495</v>
      </c>
      <c r="O165" s="1"/>
      <c r="P165" s="1" t="n">
        <v>0.676768</v>
      </c>
      <c r="Q165" s="1"/>
      <c r="R165" s="1" t="n">
        <v>31311</v>
      </c>
      <c r="S165" s="1"/>
      <c r="T165" s="1" t="n">
        <v>0.0327014</v>
      </c>
      <c r="U165" s="1"/>
      <c r="V165" s="1" t="n">
        <v>3</v>
      </c>
      <c r="W165" s="1" t="n">
        <v>0</v>
      </c>
      <c r="X165" s="1" t="n">
        <v>0</v>
      </c>
      <c r="Y165" s="1" t="n">
        <v>0</v>
      </c>
      <c r="Z165" s="1" t="n">
        <v>0</v>
      </c>
      <c r="AA165" s="1" t="n">
        <v>0</v>
      </c>
      <c r="AB165" s="1" t="n">
        <v>957481</v>
      </c>
      <c r="AC165" s="1" t="n">
        <v>23478</v>
      </c>
      <c r="AD165" s="1" t="n">
        <v>0.0245206</v>
      </c>
      <c r="AE165" s="1" t="n">
        <v>852770</v>
      </c>
      <c r="AF165" s="1" t="n">
        <v>0.890639</v>
      </c>
      <c r="AG165" s="1" t="n">
        <v>230729</v>
      </c>
      <c r="AH165" s="1" t="n">
        <v>0.240975</v>
      </c>
    </row>
    <row r="166" customFormat="false" ht="13.8" hidden="false" customHeight="false" outlineLevel="0" collapsed="false">
      <c r="A166" s="2" t="s">
        <v>22</v>
      </c>
      <c r="B166" s="1" t="n">
        <v>1</v>
      </c>
      <c r="C166" s="1" t="n">
        <f aca="false">(B166-AVERAGE(B$2:B$454))/STDEV(B$2:B$454)</f>
        <v>4.25303859134074</v>
      </c>
      <c r="D166" s="1" t="n">
        <v>1</v>
      </c>
      <c r="E166" s="1" t="n">
        <f aca="false">(D166-AVERAGE(D$2:D$454))/STDEV(D$2:D$454)</f>
        <v>1.01089821798856</v>
      </c>
      <c r="F166" s="1" t="n">
        <v>1</v>
      </c>
      <c r="G166" s="1" t="n">
        <f aca="false">(F166-AVERAGE(F$2:F$454))/STDEV(F$2:F$454)</f>
        <v>4.31907182373277</v>
      </c>
      <c r="H166" s="1" t="n">
        <v>0</v>
      </c>
      <c r="I166" s="1" t="n">
        <f aca="false">(H166-AVERAGE(H$2:H$454))/STDEV(H$2:H$454)</f>
        <v>-0.220445176720734</v>
      </c>
      <c r="J166" s="1" t="n">
        <v>31</v>
      </c>
      <c r="K166" s="1" t="n">
        <f aca="false">(J166-AVERAGE(J$2:J$454))/STDEV(J$2:J$454)</f>
        <v>13.8125813774567</v>
      </c>
      <c r="L166" s="1" t="n">
        <v>1080</v>
      </c>
      <c r="M166" s="1"/>
      <c r="N166" s="1" t="n">
        <v>7590</v>
      </c>
      <c r="O166" s="1"/>
      <c r="P166" s="1" t="n">
        <v>0.142292</v>
      </c>
      <c r="Q166" s="1"/>
      <c r="R166" s="1" t="n">
        <v>426754</v>
      </c>
      <c r="S166" s="1"/>
      <c r="T166" s="1" t="n">
        <v>0.0367932</v>
      </c>
      <c r="U166" s="1"/>
      <c r="V166" s="1" t="n">
        <v>15</v>
      </c>
      <c r="W166" s="1" t="n">
        <v>5</v>
      </c>
      <c r="X166" s="1" t="n">
        <v>0.00117164</v>
      </c>
      <c r="Y166" s="1" t="n">
        <v>5</v>
      </c>
      <c r="Z166" s="1" t="n">
        <v>0</v>
      </c>
      <c r="AA166" s="1" t="n">
        <v>18</v>
      </c>
      <c r="AB166" s="1" t="n">
        <v>11598700</v>
      </c>
      <c r="AC166" s="1" t="n">
        <v>280954</v>
      </c>
      <c r="AD166" s="1" t="n">
        <v>0.0242228</v>
      </c>
      <c r="AE166" s="1" t="n">
        <v>9140420</v>
      </c>
      <c r="AF166" s="1" t="n">
        <v>0.788054</v>
      </c>
      <c r="AG166" s="1" t="n">
        <v>3326210</v>
      </c>
      <c r="AH166" s="1" t="n">
        <v>0.286774</v>
      </c>
    </row>
    <row r="167" customFormat="false" ht="13.8" hidden="false" customHeight="false" outlineLevel="0" collapsed="false">
      <c r="A167" s="2" t="s">
        <v>25</v>
      </c>
      <c r="B167" s="1" t="n">
        <v>3</v>
      </c>
      <c r="C167" s="1" t="n">
        <f aca="false">(B167-AVERAGE(B$2:B$454))/STDEV(B$2:B$454)</f>
        <v>12.9905736565442</v>
      </c>
      <c r="D167" s="1" t="n">
        <v>3</v>
      </c>
      <c r="E167" s="1" t="n">
        <f aca="false">(D167-AVERAGE(D$2:D$454))/STDEV(D$2:D$454)</f>
        <v>3.8376691608825</v>
      </c>
      <c r="F167" s="1" t="n">
        <v>0</v>
      </c>
      <c r="G167" s="1" t="n">
        <f aca="false">(F167-AVERAGE(F$2:F$454))/STDEV(F$2:F$454)</f>
        <v>-0.231020120804311</v>
      </c>
      <c r="H167" s="1" t="n">
        <v>0</v>
      </c>
      <c r="I167" s="1" t="n">
        <f aca="false">(H167-AVERAGE(H$2:H$454))/STDEV(H$2:H$454)</f>
        <v>-0.220445176720734</v>
      </c>
      <c r="J167" s="1" t="n">
        <v>0</v>
      </c>
      <c r="K167" s="1" t="n">
        <f aca="false">(J167-AVERAGE(J$2:J$454))/STDEV(J$2:J$454)</f>
        <v>-0.27998475765115</v>
      </c>
      <c r="L167" s="1" t="n">
        <v>346</v>
      </c>
      <c r="M167" s="1"/>
      <c r="N167" s="1" t="n">
        <v>1600</v>
      </c>
      <c r="O167" s="1"/>
      <c r="P167" s="1" t="n">
        <v>0.21625</v>
      </c>
      <c r="Q167" s="1"/>
      <c r="R167" s="1" t="n">
        <v>217239</v>
      </c>
      <c r="S167" s="1"/>
      <c r="T167" s="1" t="n">
        <v>0.240223</v>
      </c>
      <c r="U167" s="1"/>
      <c r="V167" s="1" t="n">
        <v>266</v>
      </c>
      <c r="W167" s="1" t="n">
        <v>43</v>
      </c>
      <c r="X167" s="1" t="n">
        <v>0.0197939</v>
      </c>
      <c r="Y167" s="1" t="n">
        <v>0</v>
      </c>
      <c r="Z167" s="1" t="n">
        <v>0</v>
      </c>
      <c r="AA167" s="1" t="n">
        <v>0</v>
      </c>
      <c r="AB167" s="1" t="n">
        <v>904321</v>
      </c>
      <c r="AC167" s="1" t="n">
        <v>1326900</v>
      </c>
      <c r="AD167" s="1" t="n">
        <v>1.46729</v>
      </c>
      <c r="AE167" s="1" t="n">
        <v>867475</v>
      </c>
      <c r="AF167" s="1" t="n">
        <v>0.959256</v>
      </c>
      <c r="AG167" s="1" t="n">
        <v>4013</v>
      </c>
      <c r="AH167" s="1" t="n">
        <v>0.00443758</v>
      </c>
    </row>
    <row r="168" customFormat="false" ht="13.8" hidden="false" customHeight="false" outlineLevel="0" collapsed="false">
      <c r="A168" s="2" t="s">
        <v>199</v>
      </c>
      <c r="B168" s="1" t="n">
        <v>0</v>
      </c>
      <c r="C168" s="1" t="n">
        <f aca="false">(B168-AVERAGE(B$2:B$454))/STDEV(B$2:B$454)</f>
        <v>-0.115728941260973</v>
      </c>
      <c r="D168" s="1" t="n">
        <v>0</v>
      </c>
      <c r="E168" s="1" t="n">
        <f aca="false">(D168-AVERAGE(D$2:D$454))/STDEV(D$2:D$454)</f>
        <v>-0.402487253458408</v>
      </c>
      <c r="F168" s="1" t="n">
        <v>0</v>
      </c>
      <c r="G168" s="1" t="n">
        <f aca="false">(F168-AVERAGE(F$2:F$454))/STDEV(F$2:F$454)</f>
        <v>-0.231020120804311</v>
      </c>
      <c r="H168" s="1" t="n">
        <v>0</v>
      </c>
      <c r="I168" s="1" t="n">
        <f aca="false">(H168-AVERAGE(H$2:H$454))/STDEV(H$2:H$454)</f>
        <v>-0.220445176720734</v>
      </c>
      <c r="J168" s="1" t="n">
        <v>0</v>
      </c>
      <c r="K168" s="1" t="n">
        <f aca="false">(J168-AVERAGE(J$2:J$454))/STDEV(J$2:J$454)</f>
        <v>-0.27998475765115</v>
      </c>
      <c r="L168" s="1" t="n">
        <v>2</v>
      </c>
      <c r="M168" s="1"/>
      <c r="N168" s="1" t="n">
        <v>10</v>
      </c>
      <c r="O168" s="1"/>
      <c r="P168" s="1" t="n">
        <v>0.2</v>
      </c>
      <c r="Q168" s="1"/>
      <c r="R168" s="1" t="n">
        <v>0.08</v>
      </c>
      <c r="S168" s="1"/>
      <c r="T168" s="1" t="n">
        <v>0.05</v>
      </c>
      <c r="U168" s="1"/>
      <c r="V168" s="1" t="n">
        <v>2</v>
      </c>
      <c r="W168" s="1" t="n">
        <v>0</v>
      </c>
      <c r="X168" s="1" t="n">
        <v>0</v>
      </c>
      <c r="Y168" s="1" t="n">
        <v>0</v>
      </c>
      <c r="Z168" s="1" t="n">
        <v>0</v>
      </c>
      <c r="AA168" s="1" t="n">
        <v>0</v>
      </c>
      <c r="AB168" s="1" t="n">
        <v>1.6</v>
      </c>
      <c r="AC168" s="1" t="n">
        <v>0.76</v>
      </c>
      <c r="AD168" s="1" t="n">
        <v>0.475</v>
      </c>
      <c r="AE168" s="1" t="n">
        <v>0.12</v>
      </c>
      <c r="AF168" s="1" t="n">
        <v>0.075</v>
      </c>
      <c r="AG168" s="1" t="n">
        <v>0</v>
      </c>
      <c r="AH168" s="1" t="n">
        <v>0</v>
      </c>
    </row>
    <row r="169" customFormat="false" ht="13.8" hidden="false" customHeight="false" outlineLevel="0" collapsed="false">
      <c r="A169" s="2" t="s">
        <v>200</v>
      </c>
      <c r="B169" s="1" t="n">
        <v>0</v>
      </c>
      <c r="C169" s="1" t="n">
        <f aca="false">(B169-AVERAGE(B$2:B$454))/STDEV(B$2:B$454)</f>
        <v>-0.115728941260973</v>
      </c>
      <c r="D169" s="1" t="n">
        <v>0</v>
      </c>
      <c r="E169" s="1" t="n">
        <f aca="false">(D169-AVERAGE(D$2:D$454))/STDEV(D$2:D$454)</f>
        <v>-0.402487253458408</v>
      </c>
      <c r="F169" s="1" t="n">
        <v>0</v>
      </c>
      <c r="G169" s="1" t="n">
        <f aca="false">(F169-AVERAGE(F$2:F$454))/STDEV(F$2:F$454)</f>
        <v>-0.231020120804311</v>
      </c>
      <c r="H169" s="1" t="n">
        <v>0</v>
      </c>
      <c r="I169" s="1" t="n">
        <f aca="false">(H169-AVERAGE(H$2:H$454))/STDEV(H$2:H$454)</f>
        <v>-0.220445176720734</v>
      </c>
      <c r="J169" s="1" t="n">
        <v>0</v>
      </c>
      <c r="K169" s="1" t="n">
        <f aca="false">(J169-AVERAGE(J$2:J$454))/STDEV(J$2:J$454)</f>
        <v>-0.27998475765115</v>
      </c>
      <c r="L169" s="1" t="n">
        <v>10</v>
      </c>
      <c r="M169" s="1"/>
      <c r="N169" s="1" t="n">
        <v>25</v>
      </c>
      <c r="O169" s="1"/>
      <c r="P169" s="1" t="n">
        <v>0.4</v>
      </c>
      <c r="Q169" s="1"/>
      <c r="R169" s="1" t="n">
        <v>936.37</v>
      </c>
      <c r="S169" s="1"/>
      <c r="T169" s="1" t="n">
        <v>0.0605262</v>
      </c>
      <c r="U169" s="1"/>
      <c r="V169" s="1" t="n">
        <v>15</v>
      </c>
      <c r="W169" s="1" t="n">
        <v>4</v>
      </c>
      <c r="X169" s="1" t="n">
        <v>0.427182</v>
      </c>
      <c r="Y169" s="1" t="n">
        <v>0</v>
      </c>
      <c r="Z169" s="1" t="n">
        <v>0</v>
      </c>
      <c r="AA169" s="1" t="n">
        <v>0</v>
      </c>
      <c r="AB169" s="1" t="n">
        <v>15470.5</v>
      </c>
      <c r="AC169" s="1" t="n">
        <v>547.46</v>
      </c>
      <c r="AD169" s="1" t="n">
        <v>0.0353874</v>
      </c>
      <c r="AE169" s="1" t="n">
        <v>12180.7</v>
      </c>
      <c r="AF169" s="1" t="n">
        <v>0.787351</v>
      </c>
      <c r="AG169" s="1" t="n">
        <v>0</v>
      </c>
      <c r="AH169" s="1" t="n">
        <v>0</v>
      </c>
    </row>
    <row r="170" customFormat="false" ht="13.8" hidden="false" customHeight="false" outlineLevel="0" collapsed="false">
      <c r="A170" s="2" t="s">
        <v>201</v>
      </c>
      <c r="B170" s="1" t="n">
        <v>0</v>
      </c>
      <c r="C170" s="1" t="n">
        <f aca="false">(B170-AVERAGE(B$2:B$454))/STDEV(B$2:B$454)</f>
        <v>-0.115728941260973</v>
      </c>
      <c r="D170" s="1" t="n">
        <v>0</v>
      </c>
      <c r="E170" s="1" t="n">
        <f aca="false">(D170-AVERAGE(D$2:D$454))/STDEV(D$2:D$454)</f>
        <v>-0.402487253458408</v>
      </c>
      <c r="F170" s="1" t="n">
        <v>0</v>
      </c>
      <c r="G170" s="1" t="n">
        <f aca="false">(F170-AVERAGE(F$2:F$454))/STDEV(F$2:F$454)</f>
        <v>-0.231020120804311</v>
      </c>
      <c r="H170" s="1" t="n">
        <v>0</v>
      </c>
      <c r="I170" s="1" t="n">
        <f aca="false">(H170-AVERAGE(H$2:H$454))/STDEV(H$2:H$454)</f>
        <v>-0.220445176720734</v>
      </c>
      <c r="J170" s="1" t="n">
        <v>0</v>
      </c>
      <c r="K170" s="1" t="n">
        <f aca="false">(J170-AVERAGE(J$2:J$454))/STDEV(J$2:J$454)</f>
        <v>-0.27998475765115</v>
      </c>
      <c r="L170" s="1" t="n">
        <v>13</v>
      </c>
      <c r="M170" s="1"/>
      <c r="N170" s="1" t="n">
        <v>110</v>
      </c>
      <c r="O170" s="1"/>
      <c r="P170" s="1" t="n">
        <v>0.118182</v>
      </c>
      <c r="Q170" s="1"/>
      <c r="R170" s="1" t="n">
        <v>697.17</v>
      </c>
      <c r="S170" s="1"/>
      <c r="T170" s="1" t="n">
        <v>0.123155</v>
      </c>
      <c r="U170" s="1"/>
      <c r="V170" s="1" t="n">
        <v>3</v>
      </c>
      <c r="W170" s="1" t="n">
        <v>0</v>
      </c>
      <c r="X170" s="1" t="n">
        <v>0</v>
      </c>
      <c r="Y170" s="1" t="n">
        <v>1</v>
      </c>
      <c r="Z170" s="1" t="n">
        <v>0</v>
      </c>
      <c r="AA170" s="1" t="n">
        <v>0</v>
      </c>
      <c r="AB170" s="1" t="n">
        <v>5660.9</v>
      </c>
      <c r="AC170" s="1" t="n">
        <v>-7461.9</v>
      </c>
      <c r="AD170" s="1" t="n">
        <v>-1.31815</v>
      </c>
      <c r="AE170" s="1" t="n">
        <v>5660.9</v>
      </c>
      <c r="AF170" s="1" t="n">
        <v>1</v>
      </c>
      <c r="AG170" s="1" t="n">
        <v>0</v>
      </c>
      <c r="AH170" s="1" t="n">
        <v>0</v>
      </c>
    </row>
    <row r="171" customFormat="false" ht="13.8" hidden="false" customHeight="false" outlineLevel="0" collapsed="false">
      <c r="A171" s="2" t="s">
        <v>202</v>
      </c>
      <c r="B171" s="1" t="n">
        <v>0</v>
      </c>
      <c r="C171" s="1" t="n">
        <f aca="false">(B171-AVERAGE(B$2:B$454))/STDEV(B$2:B$454)</f>
        <v>-0.115728941260973</v>
      </c>
      <c r="D171" s="1" t="n">
        <v>0</v>
      </c>
      <c r="E171" s="1" t="n">
        <f aca="false">(D171-AVERAGE(D$2:D$454))/STDEV(D$2:D$454)</f>
        <v>-0.402487253458408</v>
      </c>
      <c r="F171" s="1" t="n">
        <v>0</v>
      </c>
      <c r="G171" s="1" t="n">
        <f aca="false">(F171-AVERAGE(F$2:F$454))/STDEV(F$2:F$454)</f>
        <v>-0.231020120804311</v>
      </c>
      <c r="H171" s="1" t="n">
        <v>0</v>
      </c>
      <c r="I171" s="1" t="n">
        <f aca="false">(H171-AVERAGE(H$2:H$454))/STDEV(H$2:H$454)</f>
        <v>-0.220445176720734</v>
      </c>
      <c r="J171" s="1" t="n">
        <v>0</v>
      </c>
      <c r="K171" s="1" t="n">
        <f aca="false">(J171-AVERAGE(J$2:J$454))/STDEV(J$2:J$454)</f>
        <v>-0.27998475765115</v>
      </c>
      <c r="L171" s="1" t="n">
        <v>6</v>
      </c>
      <c r="M171" s="1"/>
      <c r="N171" s="1" t="n">
        <v>13</v>
      </c>
      <c r="O171" s="1"/>
      <c r="P171" s="1" t="n">
        <v>0.461538</v>
      </c>
      <c r="Q171" s="1"/>
      <c r="R171" s="1" t="n">
        <v>744.82</v>
      </c>
      <c r="S171" s="1"/>
      <c r="T171" s="1" t="n">
        <v>4.84121</v>
      </c>
      <c r="U171" s="1"/>
      <c r="V171" s="1" t="n">
        <v>0</v>
      </c>
      <c r="W171" s="1" t="n">
        <v>0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v>153.85</v>
      </c>
      <c r="AC171" s="1" t="n">
        <v>-1693.46</v>
      </c>
      <c r="AD171" s="1" t="n">
        <v>-11.0072</v>
      </c>
      <c r="AE171" s="1" t="n">
        <v>153.85</v>
      </c>
      <c r="AF171" s="1" t="n">
        <v>1</v>
      </c>
      <c r="AG171" s="1" t="n">
        <v>0</v>
      </c>
      <c r="AH171" s="1" t="n">
        <v>0</v>
      </c>
    </row>
    <row r="172" customFormat="false" ht="13.8" hidden="false" customHeight="false" outlineLevel="0" collapsed="false">
      <c r="A172" s="2" t="s">
        <v>203</v>
      </c>
      <c r="B172" s="1" t="n">
        <v>0</v>
      </c>
      <c r="C172" s="1" t="n">
        <f aca="false">(B172-AVERAGE(B$2:B$454))/STDEV(B$2:B$454)</f>
        <v>-0.115728941260973</v>
      </c>
      <c r="D172" s="1" t="n">
        <v>0</v>
      </c>
      <c r="E172" s="1" t="n">
        <f aca="false">(D172-AVERAGE(D$2:D$454))/STDEV(D$2:D$454)</f>
        <v>-0.402487253458408</v>
      </c>
      <c r="F172" s="1" t="n">
        <v>0</v>
      </c>
      <c r="G172" s="1" t="n">
        <f aca="false">(F172-AVERAGE(F$2:F$454))/STDEV(F$2:F$454)</f>
        <v>-0.231020120804311</v>
      </c>
      <c r="H172" s="1" t="n">
        <v>0</v>
      </c>
      <c r="I172" s="1" t="n">
        <f aca="false">(H172-AVERAGE(H$2:H$454))/STDEV(H$2:H$454)</f>
        <v>-0.220445176720734</v>
      </c>
      <c r="J172" s="1" t="n">
        <v>0</v>
      </c>
      <c r="K172" s="1" t="n">
        <f aca="false">(J172-AVERAGE(J$2:J$454))/STDEV(J$2:J$454)</f>
        <v>-0.27998475765115</v>
      </c>
      <c r="L172" s="1" t="n">
        <v>38</v>
      </c>
      <c r="M172" s="1"/>
      <c r="N172" s="1" t="n">
        <v>376</v>
      </c>
      <c r="O172" s="1"/>
      <c r="P172" s="1" t="n">
        <v>0.101064</v>
      </c>
      <c r="Q172" s="1"/>
      <c r="R172" s="1" t="n">
        <v>6161.5</v>
      </c>
      <c r="S172" s="1"/>
      <c r="T172" s="1" t="n">
        <v>0.0410207</v>
      </c>
      <c r="U172" s="1"/>
      <c r="V172" s="1" t="n">
        <v>1</v>
      </c>
      <c r="W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v>150205</v>
      </c>
      <c r="AC172" s="1" t="n">
        <v>7570.6</v>
      </c>
      <c r="AD172" s="1" t="n">
        <v>0.0504019</v>
      </c>
      <c r="AE172" s="1" t="n">
        <v>120351</v>
      </c>
      <c r="AF172" s="1" t="n">
        <v>0.801247</v>
      </c>
      <c r="AG172" s="1" t="n">
        <v>0</v>
      </c>
      <c r="AH172" s="1" t="n">
        <v>0</v>
      </c>
    </row>
    <row r="173" customFormat="false" ht="13.8" hidden="false" customHeight="false" outlineLevel="0" collapsed="false">
      <c r="A173" s="2" t="s">
        <v>204</v>
      </c>
      <c r="B173" s="1" t="n">
        <v>0</v>
      </c>
      <c r="C173" s="1" t="n">
        <f aca="false">(B173-AVERAGE(B$2:B$454))/STDEV(B$2:B$454)</f>
        <v>-0.115728941260973</v>
      </c>
      <c r="D173" s="1" t="n">
        <v>0</v>
      </c>
      <c r="E173" s="1" t="n">
        <f aca="false">(D173-AVERAGE(D$2:D$454))/STDEV(D$2:D$454)</f>
        <v>-0.402487253458408</v>
      </c>
      <c r="F173" s="1" t="n">
        <v>0</v>
      </c>
      <c r="G173" s="1" t="n">
        <f aca="false">(F173-AVERAGE(F$2:F$454))/STDEV(F$2:F$454)</f>
        <v>-0.231020120804311</v>
      </c>
      <c r="H173" s="1" t="n">
        <v>0</v>
      </c>
      <c r="I173" s="1" t="n">
        <f aca="false">(H173-AVERAGE(H$2:H$454))/STDEV(H$2:H$454)</f>
        <v>-0.220445176720734</v>
      </c>
      <c r="J173" s="1" t="n">
        <v>0</v>
      </c>
      <c r="K173" s="1" t="n">
        <f aca="false">(J173-AVERAGE(J$2:J$454))/STDEV(J$2:J$454)</f>
        <v>-0.27998475765115</v>
      </c>
      <c r="L173" s="1" t="n">
        <v>47</v>
      </c>
      <c r="M173" s="1"/>
      <c r="N173" s="1" t="n">
        <v>113</v>
      </c>
      <c r="O173" s="1"/>
      <c r="P173" s="1" t="n">
        <v>0.415929</v>
      </c>
      <c r="Q173" s="1"/>
      <c r="R173" s="1" t="n">
        <v>4953.77</v>
      </c>
      <c r="S173" s="1"/>
      <c r="T173" s="1" t="n">
        <v>0.053287</v>
      </c>
      <c r="U173" s="1"/>
      <c r="V173" s="1" t="n">
        <v>32</v>
      </c>
      <c r="W173" s="1" t="n">
        <v>5</v>
      </c>
      <c r="X173" s="1" t="n">
        <v>0.100933</v>
      </c>
      <c r="Y173" s="1" t="n">
        <v>0</v>
      </c>
      <c r="Z173" s="1" t="n">
        <v>0</v>
      </c>
      <c r="AA173" s="1" t="n">
        <v>0</v>
      </c>
      <c r="AB173" s="1" t="n">
        <v>92964</v>
      </c>
      <c r="AC173" s="1" t="n">
        <v>8311</v>
      </c>
      <c r="AD173" s="1" t="n">
        <v>0.0894002</v>
      </c>
      <c r="AE173" s="1" t="n">
        <v>0</v>
      </c>
      <c r="AF173" s="1" t="n">
        <v>0</v>
      </c>
      <c r="AG173" s="1" t="n">
        <v>0</v>
      </c>
      <c r="AH173" s="1" t="n">
        <v>0</v>
      </c>
    </row>
    <row r="174" customFormat="false" ht="13.8" hidden="false" customHeight="false" outlineLevel="0" collapsed="false">
      <c r="A174" s="2" t="s">
        <v>205</v>
      </c>
      <c r="B174" s="1" t="n">
        <v>0</v>
      </c>
      <c r="C174" s="1" t="n">
        <f aca="false">(B174-AVERAGE(B$2:B$454))/STDEV(B$2:B$454)</f>
        <v>-0.115728941260973</v>
      </c>
      <c r="D174" s="1" t="n">
        <v>0</v>
      </c>
      <c r="E174" s="1" t="n">
        <f aca="false">(D174-AVERAGE(D$2:D$454))/STDEV(D$2:D$454)</f>
        <v>-0.402487253458408</v>
      </c>
      <c r="F174" s="1" t="n">
        <v>0</v>
      </c>
      <c r="G174" s="1" t="n">
        <f aca="false">(F174-AVERAGE(F$2:F$454))/STDEV(F$2:F$454)</f>
        <v>-0.231020120804311</v>
      </c>
      <c r="H174" s="1" t="n">
        <v>0</v>
      </c>
      <c r="I174" s="1" t="n">
        <f aca="false">(H174-AVERAGE(H$2:H$454))/STDEV(H$2:H$454)</f>
        <v>-0.220445176720734</v>
      </c>
      <c r="J174" s="1" t="n">
        <v>0</v>
      </c>
      <c r="K174" s="1" t="n">
        <f aca="false">(J174-AVERAGE(J$2:J$454))/STDEV(J$2:J$454)</f>
        <v>-0.27998475765115</v>
      </c>
      <c r="L174" s="1" t="n">
        <v>22</v>
      </c>
      <c r="M174" s="1"/>
      <c r="N174" s="1" t="n">
        <v>48</v>
      </c>
      <c r="O174" s="1"/>
      <c r="P174" s="1" t="n">
        <v>0.458333</v>
      </c>
      <c r="Q174" s="1"/>
      <c r="R174" s="1" t="n">
        <v>2081</v>
      </c>
      <c r="S174" s="1"/>
      <c r="T174" s="1" t="n">
        <v>0.054661</v>
      </c>
      <c r="U174" s="1"/>
      <c r="V174" s="1" t="n">
        <v>1</v>
      </c>
      <c r="W174" s="1" t="n">
        <v>0</v>
      </c>
      <c r="X174" s="1" t="n">
        <v>0</v>
      </c>
      <c r="Y174" s="1" t="n">
        <v>0</v>
      </c>
      <c r="Z174" s="1" t="n">
        <v>0</v>
      </c>
      <c r="AA174" s="1" t="n">
        <v>0</v>
      </c>
      <c r="AB174" s="1" t="n">
        <v>38071</v>
      </c>
      <c r="AC174" s="1" t="n">
        <v>-1051</v>
      </c>
      <c r="AD174" s="1" t="n">
        <v>-0.0276063</v>
      </c>
      <c r="AE174" s="1" t="n">
        <v>0</v>
      </c>
      <c r="AF174" s="1" t="n">
        <v>0</v>
      </c>
      <c r="AG174" s="1" t="n">
        <v>0</v>
      </c>
      <c r="AH174" s="1" t="n">
        <v>0</v>
      </c>
    </row>
    <row r="175" customFormat="false" ht="13.8" hidden="false" customHeight="false" outlineLevel="0" collapsed="false">
      <c r="A175" s="2" t="s">
        <v>206</v>
      </c>
      <c r="B175" s="1" t="n">
        <v>0</v>
      </c>
      <c r="C175" s="1" t="n">
        <f aca="false">(B175-AVERAGE(B$2:B$454))/STDEV(B$2:B$454)</f>
        <v>-0.115728941260973</v>
      </c>
      <c r="D175" s="1" t="n">
        <v>0</v>
      </c>
      <c r="E175" s="1" t="n">
        <f aca="false">(D175-AVERAGE(D$2:D$454))/STDEV(D$2:D$454)</f>
        <v>-0.402487253458408</v>
      </c>
      <c r="F175" s="1" t="n">
        <v>0</v>
      </c>
      <c r="G175" s="1" t="n">
        <f aca="false">(F175-AVERAGE(F$2:F$454))/STDEV(F$2:F$454)</f>
        <v>-0.231020120804311</v>
      </c>
      <c r="H175" s="1" t="n">
        <v>0</v>
      </c>
      <c r="I175" s="1" t="n">
        <f aca="false">(H175-AVERAGE(H$2:H$454))/STDEV(H$2:H$454)</f>
        <v>-0.220445176720734</v>
      </c>
      <c r="J175" s="1" t="n">
        <v>0</v>
      </c>
      <c r="K175" s="1" t="n">
        <f aca="false">(J175-AVERAGE(J$2:J$454))/STDEV(J$2:J$454)</f>
        <v>-0.27998475765115</v>
      </c>
      <c r="L175" s="1" t="n">
        <v>20</v>
      </c>
      <c r="M175" s="1"/>
      <c r="N175" s="1" t="n">
        <v>47</v>
      </c>
      <c r="O175" s="1"/>
      <c r="P175" s="1" t="n">
        <v>0.425532</v>
      </c>
      <c r="Q175" s="1"/>
      <c r="R175" s="1" t="n">
        <v>1798.93</v>
      </c>
      <c r="S175" s="1"/>
      <c r="T175" s="1" t="n">
        <v>0.0639582</v>
      </c>
      <c r="U175" s="1"/>
      <c r="V175" s="1" t="n">
        <v>2</v>
      </c>
      <c r="W175" s="1" t="n">
        <v>0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v>28126.7</v>
      </c>
      <c r="AC175" s="1" t="n">
        <v>3768.46</v>
      </c>
      <c r="AD175" s="1" t="n">
        <v>0.133982</v>
      </c>
      <c r="AE175" s="1" t="n">
        <v>26850.4</v>
      </c>
      <c r="AF175" s="1" t="n">
        <v>0.954626</v>
      </c>
      <c r="AG175" s="1" t="n">
        <v>0</v>
      </c>
      <c r="AH175" s="1" t="n">
        <v>0</v>
      </c>
    </row>
    <row r="176" customFormat="false" ht="13.8" hidden="false" customHeight="false" outlineLevel="0" collapsed="false">
      <c r="A176" s="2" t="s">
        <v>207</v>
      </c>
      <c r="B176" s="1" t="n">
        <v>0</v>
      </c>
      <c r="C176" s="1" t="n">
        <f aca="false">(B176-AVERAGE(B$2:B$454))/STDEV(B$2:B$454)</f>
        <v>-0.115728941260973</v>
      </c>
      <c r="D176" s="1" t="n">
        <v>1</v>
      </c>
      <c r="E176" s="1" t="n">
        <f aca="false">(D176-AVERAGE(D$2:D$454))/STDEV(D$2:D$454)</f>
        <v>1.01089821798856</v>
      </c>
      <c r="F176" s="1" t="n">
        <v>0</v>
      </c>
      <c r="G176" s="1" t="n">
        <f aca="false">(F176-AVERAGE(F$2:F$454))/STDEV(F$2:F$454)</f>
        <v>-0.231020120804311</v>
      </c>
      <c r="H176" s="1" t="n">
        <v>0</v>
      </c>
      <c r="I176" s="1" t="n">
        <f aca="false">(H176-AVERAGE(H$2:H$454))/STDEV(H$2:H$454)</f>
        <v>-0.220445176720734</v>
      </c>
      <c r="J176" s="1" t="n">
        <v>0</v>
      </c>
      <c r="K176" s="1" t="n">
        <f aca="false">(J176-AVERAGE(J$2:J$454))/STDEV(J$2:J$454)</f>
        <v>-0.27998475765115</v>
      </c>
      <c r="L176" s="1" t="n">
        <v>154</v>
      </c>
      <c r="M176" s="1"/>
      <c r="N176" s="1" t="n">
        <v>938</v>
      </c>
      <c r="O176" s="1"/>
      <c r="P176" s="1" t="n">
        <v>0.164179</v>
      </c>
      <c r="Q176" s="1"/>
      <c r="R176" s="1" t="n">
        <v>17160</v>
      </c>
      <c r="S176" s="1"/>
      <c r="T176" s="1" t="n">
        <v>0.0394676</v>
      </c>
      <c r="U176" s="1"/>
      <c r="V176" s="1" t="n">
        <v>7</v>
      </c>
      <c r="W176" s="1" t="n">
        <v>0</v>
      </c>
      <c r="X176" s="1" t="n">
        <v>0</v>
      </c>
      <c r="Y176" s="1" t="n">
        <v>0</v>
      </c>
      <c r="Z176" s="1" t="n">
        <v>0</v>
      </c>
      <c r="AA176" s="1" t="n">
        <v>4</v>
      </c>
      <c r="AB176" s="1" t="n">
        <v>434787</v>
      </c>
      <c r="AC176" s="1" t="n">
        <v>75560</v>
      </c>
      <c r="AD176" s="1" t="n">
        <v>0.173786</v>
      </c>
      <c r="AE176" s="1" t="n">
        <v>329088</v>
      </c>
      <c r="AF176" s="1" t="n">
        <v>0.756895</v>
      </c>
      <c r="AG176" s="1" t="n">
        <v>0</v>
      </c>
      <c r="AH176" s="1" t="n">
        <v>0</v>
      </c>
    </row>
    <row r="177" customFormat="false" ht="13.8" hidden="false" customHeight="false" outlineLevel="0" collapsed="false">
      <c r="A177" s="2" t="s">
        <v>208</v>
      </c>
      <c r="B177" s="1" t="n">
        <v>0</v>
      </c>
      <c r="C177" s="1" t="n">
        <f aca="false">(B177-AVERAGE(B$2:B$454))/STDEV(B$2:B$454)</f>
        <v>-0.115728941260973</v>
      </c>
      <c r="D177" s="1" t="n">
        <v>0</v>
      </c>
      <c r="E177" s="1" t="n">
        <f aca="false">(D177-AVERAGE(D$2:D$454))/STDEV(D$2:D$454)</f>
        <v>-0.402487253458408</v>
      </c>
      <c r="F177" s="1" t="n">
        <v>0</v>
      </c>
      <c r="G177" s="1" t="n">
        <f aca="false">(F177-AVERAGE(F$2:F$454))/STDEV(F$2:F$454)</f>
        <v>-0.231020120804311</v>
      </c>
      <c r="H177" s="1" t="n">
        <v>0</v>
      </c>
      <c r="I177" s="1" t="n">
        <f aca="false">(H177-AVERAGE(H$2:H$454))/STDEV(H$2:H$454)</f>
        <v>-0.220445176720734</v>
      </c>
      <c r="J177" s="1" t="n">
        <v>0</v>
      </c>
      <c r="K177" s="1" t="n">
        <f aca="false">(J177-AVERAGE(J$2:J$454))/STDEV(J$2:J$454)</f>
        <v>-0.27998475765115</v>
      </c>
      <c r="L177" s="1" t="n">
        <v>6</v>
      </c>
      <c r="M177" s="1"/>
      <c r="N177" s="1" t="n">
        <v>21</v>
      </c>
      <c r="O177" s="1"/>
      <c r="P177" s="1" t="n">
        <v>0.285714</v>
      </c>
      <c r="Q177" s="1"/>
      <c r="R177" s="1" t="n">
        <v>1236.88</v>
      </c>
      <c r="S177" s="1"/>
      <c r="T177" s="1" t="n">
        <v>0.0697541</v>
      </c>
      <c r="U177" s="1"/>
      <c r="V177" s="1" t="n">
        <v>1</v>
      </c>
      <c r="W177" s="1" t="n">
        <v>1</v>
      </c>
      <c r="X177" s="1" t="n">
        <v>0.0808486</v>
      </c>
      <c r="Y177" s="1" t="n">
        <v>0</v>
      </c>
      <c r="Z177" s="1" t="n">
        <v>0</v>
      </c>
      <c r="AA177" s="1" t="n">
        <v>0</v>
      </c>
      <c r="AB177" s="1" t="n">
        <v>17732</v>
      </c>
      <c r="AC177" s="1" t="n">
        <v>-119.78</v>
      </c>
      <c r="AD177" s="1" t="n">
        <v>-0.00675502</v>
      </c>
      <c r="AE177" s="1" t="n">
        <v>15115.2</v>
      </c>
      <c r="AF177" s="1" t="n">
        <v>0.852422</v>
      </c>
      <c r="AG177" s="1" t="n">
        <v>0</v>
      </c>
      <c r="AH177" s="1" t="n">
        <v>0</v>
      </c>
    </row>
    <row r="178" customFormat="false" ht="13.8" hidden="false" customHeight="false" outlineLevel="0" collapsed="false">
      <c r="A178" s="2" t="s">
        <v>209</v>
      </c>
      <c r="B178" s="1" t="n">
        <v>0</v>
      </c>
      <c r="C178" s="1" t="n">
        <f aca="false">(B178-AVERAGE(B$2:B$454))/STDEV(B$2:B$454)</f>
        <v>-0.115728941260973</v>
      </c>
      <c r="D178" s="1" t="n">
        <v>2</v>
      </c>
      <c r="E178" s="1" t="n">
        <f aca="false">(D178-AVERAGE(D$2:D$454))/STDEV(D$2:D$454)</f>
        <v>2.42428368943553</v>
      </c>
      <c r="F178" s="1" t="n">
        <v>0</v>
      </c>
      <c r="G178" s="1" t="n">
        <f aca="false">(F178-AVERAGE(F$2:F$454))/STDEV(F$2:F$454)</f>
        <v>-0.231020120804311</v>
      </c>
      <c r="H178" s="1" t="n">
        <v>0</v>
      </c>
      <c r="I178" s="1" t="n">
        <f aca="false">(H178-AVERAGE(H$2:H$454))/STDEV(H$2:H$454)</f>
        <v>-0.220445176720734</v>
      </c>
      <c r="J178" s="1" t="n">
        <v>0</v>
      </c>
      <c r="K178" s="1" t="n">
        <f aca="false">(J178-AVERAGE(J$2:J$454))/STDEV(J$2:J$454)</f>
        <v>-0.27998475765115</v>
      </c>
      <c r="L178" s="1" t="n">
        <v>119</v>
      </c>
      <c r="M178" s="1"/>
      <c r="N178" s="1" t="n">
        <v>826</v>
      </c>
      <c r="O178" s="1"/>
      <c r="P178" s="1" t="n">
        <v>0.144068</v>
      </c>
      <c r="Q178" s="1"/>
      <c r="R178" s="1" t="n">
        <v>62060</v>
      </c>
      <c r="S178" s="1"/>
      <c r="T178" s="1" t="n">
        <v>0.0426828</v>
      </c>
      <c r="U178" s="1"/>
      <c r="V178" s="1" t="n">
        <v>27</v>
      </c>
      <c r="W178" s="1" t="n">
        <v>1</v>
      </c>
      <c r="X178" s="1" t="n">
        <v>0.00161134</v>
      </c>
      <c r="Y178" s="1" t="n">
        <v>0</v>
      </c>
      <c r="Z178" s="1" t="n">
        <v>0</v>
      </c>
      <c r="AA178" s="1" t="n">
        <v>0</v>
      </c>
      <c r="AB178" s="1" t="n">
        <v>1453980</v>
      </c>
      <c r="AC178" s="1" t="n">
        <v>51980</v>
      </c>
      <c r="AD178" s="1" t="n">
        <v>0.0357501</v>
      </c>
      <c r="AE178" s="1" t="n">
        <v>697909</v>
      </c>
      <c r="AF178" s="1" t="n">
        <v>0.479999</v>
      </c>
      <c r="AG178" s="1" t="n">
        <v>279300</v>
      </c>
      <c r="AH178" s="1" t="n">
        <v>0.192093</v>
      </c>
    </row>
    <row r="179" customFormat="false" ht="13.8" hidden="false" customHeight="false" outlineLevel="0" collapsed="false">
      <c r="A179" s="2" t="s">
        <v>210</v>
      </c>
      <c r="B179" s="1" t="n">
        <v>0</v>
      </c>
      <c r="C179" s="1" t="n">
        <f aca="false">(B179-AVERAGE(B$2:B$454))/STDEV(B$2:B$454)</f>
        <v>-0.115728941260973</v>
      </c>
      <c r="D179" s="1" t="n">
        <v>0</v>
      </c>
      <c r="E179" s="1" t="n">
        <f aca="false">(D179-AVERAGE(D$2:D$454))/STDEV(D$2:D$454)</f>
        <v>-0.402487253458408</v>
      </c>
      <c r="F179" s="1" t="n">
        <v>0</v>
      </c>
      <c r="G179" s="1" t="n">
        <f aca="false">(F179-AVERAGE(F$2:F$454))/STDEV(F$2:F$454)</f>
        <v>-0.231020120804311</v>
      </c>
      <c r="H179" s="1" t="n">
        <v>0</v>
      </c>
      <c r="I179" s="1" t="n">
        <f aca="false">(H179-AVERAGE(H$2:H$454))/STDEV(H$2:H$454)</f>
        <v>-0.220445176720734</v>
      </c>
      <c r="J179" s="1" t="n">
        <v>0</v>
      </c>
      <c r="K179" s="1" t="n">
        <f aca="false">(J179-AVERAGE(J$2:J$454))/STDEV(J$2:J$454)</f>
        <v>-0.27998475765115</v>
      </c>
      <c r="L179" s="1" t="n">
        <v>10</v>
      </c>
      <c r="M179" s="1"/>
      <c r="N179" s="1" t="n">
        <v>37</v>
      </c>
      <c r="O179" s="1"/>
      <c r="P179" s="1" t="n">
        <v>0.27027</v>
      </c>
      <c r="Q179" s="1"/>
      <c r="R179" s="1" t="n">
        <v>4400</v>
      </c>
      <c r="S179" s="1"/>
      <c r="T179" s="1" t="n">
        <v>0.039702</v>
      </c>
      <c r="U179" s="1"/>
      <c r="V179" s="1" t="n">
        <v>0</v>
      </c>
      <c r="W179" s="1" t="n">
        <v>0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v>110826</v>
      </c>
      <c r="AC179" s="1" t="n">
        <v>22890.7</v>
      </c>
      <c r="AD179" s="1" t="n">
        <v>0.206547</v>
      </c>
      <c r="AE179" s="1" t="n">
        <v>82574</v>
      </c>
      <c r="AF179" s="1" t="n">
        <v>0.74508</v>
      </c>
      <c r="AG179" s="1" t="n">
        <v>0</v>
      </c>
      <c r="AH179" s="1" t="n">
        <v>0</v>
      </c>
    </row>
    <row r="180" customFormat="false" ht="13.8" hidden="false" customHeight="false" outlineLevel="0" collapsed="false">
      <c r="A180" s="2" t="s">
        <v>211</v>
      </c>
      <c r="B180" s="1" t="n">
        <v>1</v>
      </c>
      <c r="C180" s="1" t="n">
        <f aca="false">(B180-AVERAGE(B$2:B$454))/STDEV(B$2:B$454)</f>
        <v>4.25303859134074</v>
      </c>
      <c r="D180" s="1" t="n">
        <v>2</v>
      </c>
      <c r="E180" s="1" t="n">
        <f aca="false">(D180-AVERAGE(D$2:D$454))/STDEV(D$2:D$454)</f>
        <v>2.42428368943553</v>
      </c>
      <c r="F180" s="1" t="n">
        <v>1</v>
      </c>
      <c r="G180" s="1" t="n">
        <f aca="false">(F180-AVERAGE(F$2:F$454))/STDEV(F$2:F$454)</f>
        <v>4.31907182373277</v>
      </c>
      <c r="H180" s="1" t="n">
        <v>2</v>
      </c>
      <c r="I180" s="1" t="n">
        <f aca="false">(H180-AVERAGE(H$2:H$454))/STDEV(H$2:H$454)</f>
        <v>1.90427110103443</v>
      </c>
      <c r="J180" s="1" t="n">
        <v>0</v>
      </c>
      <c r="K180" s="1" t="n">
        <f aca="false">(J180-AVERAGE(J$2:J$454))/STDEV(J$2:J$454)</f>
        <v>-0.27998475765115</v>
      </c>
      <c r="L180" s="1" t="n">
        <v>148</v>
      </c>
      <c r="M180" s="1"/>
      <c r="N180" s="1" t="n">
        <v>638</v>
      </c>
      <c r="O180" s="1"/>
      <c r="P180" s="1" t="n">
        <v>0.231975</v>
      </c>
      <c r="Q180" s="1"/>
      <c r="R180" s="1" t="n">
        <v>50958</v>
      </c>
      <c r="S180" s="1"/>
      <c r="T180" s="1" t="n">
        <v>0.0866784</v>
      </c>
      <c r="U180" s="1"/>
      <c r="V180" s="1" t="n">
        <v>95</v>
      </c>
      <c r="W180" s="1" t="n">
        <v>15</v>
      </c>
      <c r="X180" s="1" t="n">
        <v>0.029436</v>
      </c>
      <c r="Y180" s="1" t="n">
        <v>12</v>
      </c>
      <c r="Z180" s="1" t="n">
        <v>0</v>
      </c>
      <c r="AA180" s="1" t="n">
        <v>0</v>
      </c>
      <c r="AB180" s="1" t="n">
        <v>587898</v>
      </c>
      <c r="AC180" s="1" t="n">
        <v>14686.4</v>
      </c>
      <c r="AD180" s="1" t="n">
        <v>0.0249813</v>
      </c>
      <c r="AE180" s="1" t="n">
        <v>228196</v>
      </c>
      <c r="AF180" s="1" t="n">
        <v>0.388156</v>
      </c>
      <c r="AG180" s="1" t="n">
        <v>0</v>
      </c>
      <c r="AH180" s="1" t="n">
        <v>0</v>
      </c>
    </row>
    <row r="181" customFormat="false" ht="13.8" hidden="false" customHeight="false" outlineLevel="0" collapsed="false">
      <c r="A181" s="2" t="s">
        <v>212</v>
      </c>
      <c r="B181" s="1" t="n">
        <v>0</v>
      </c>
      <c r="C181" s="1" t="n">
        <f aca="false">(B181-AVERAGE(B$2:B$454))/STDEV(B$2:B$454)</f>
        <v>-0.115728941260973</v>
      </c>
      <c r="D181" s="1" t="n">
        <v>0</v>
      </c>
      <c r="E181" s="1" t="n">
        <f aca="false">(D181-AVERAGE(D$2:D$454))/STDEV(D$2:D$454)</f>
        <v>-0.402487253458408</v>
      </c>
      <c r="F181" s="1" t="n">
        <v>0</v>
      </c>
      <c r="G181" s="1" t="n">
        <f aca="false">(F181-AVERAGE(F$2:F$454))/STDEV(F$2:F$454)</f>
        <v>-0.231020120804311</v>
      </c>
      <c r="H181" s="1" t="n">
        <v>0</v>
      </c>
      <c r="I181" s="1" t="n">
        <f aca="false">(H181-AVERAGE(H$2:H$454))/STDEV(H$2:H$454)</f>
        <v>-0.220445176720734</v>
      </c>
      <c r="J181" s="1" t="n">
        <v>0</v>
      </c>
      <c r="K181" s="1" t="n">
        <f aca="false">(J181-AVERAGE(J$2:J$454))/STDEV(J$2:J$454)</f>
        <v>-0.27998475765115</v>
      </c>
      <c r="L181" s="1" t="n">
        <v>71</v>
      </c>
      <c r="M181" s="1"/>
      <c r="N181" s="1" t="n">
        <v>497</v>
      </c>
      <c r="O181" s="1"/>
      <c r="P181" s="1" t="n">
        <v>0.142857</v>
      </c>
      <c r="Q181" s="1"/>
      <c r="R181" s="1" t="n">
        <v>42197.9</v>
      </c>
      <c r="S181" s="1"/>
      <c r="T181" s="1" t="n">
        <v>0.0410554</v>
      </c>
      <c r="U181" s="1"/>
      <c r="V181" s="1" t="n">
        <v>4</v>
      </c>
      <c r="W181" s="1" t="n">
        <v>0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v>1027830</v>
      </c>
      <c r="AC181" s="1" t="n">
        <v>30418.5</v>
      </c>
      <c r="AD181" s="1" t="n">
        <v>0.029595</v>
      </c>
      <c r="AE181" s="1" t="n">
        <v>993188</v>
      </c>
      <c r="AF181" s="1" t="n">
        <v>0.966298</v>
      </c>
      <c r="AG181" s="1" t="n">
        <v>0</v>
      </c>
      <c r="AH181" s="1" t="n">
        <v>0</v>
      </c>
    </row>
    <row r="182" customFormat="false" ht="13.8" hidden="false" customHeight="false" outlineLevel="0" collapsed="false">
      <c r="A182" s="2" t="s">
        <v>213</v>
      </c>
      <c r="B182" s="1" t="n">
        <v>0</v>
      </c>
      <c r="C182" s="1" t="n">
        <f aca="false">(B182-AVERAGE(B$2:B$454))/STDEV(B$2:B$454)</f>
        <v>-0.115728941260973</v>
      </c>
      <c r="D182" s="1" t="n">
        <v>0</v>
      </c>
      <c r="E182" s="1" t="n">
        <f aca="false">(D182-AVERAGE(D$2:D$454))/STDEV(D$2:D$454)</f>
        <v>-0.402487253458408</v>
      </c>
      <c r="F182" s="1" t="n">
        <v>0</v>
      </c>
      <c r="G182" s="1" t="n">
        <f aca="false">(F182-AVERAGE(F$2:F$454))/STDEV(F$2:F$454)</f>
        <v>-0.231020120804311</v>
      </c>
      <c r="H182" s="1" t="n">
        <v>0</v>
      </c>
      <c r="I182" s="1" t="n">
        <f aca="false">(H182-AVERAGE(H$2:H$454))/STDEV(H$2:H$454)</f>
        <v>-0.220445176720734</v>
      </c>
      <c r="J182" s="1" t="n">
        <v>0</v>
      </c>
      <c r="K182" s="1" t="n">
        <f aca="false">(J182-AVERAGE(J$2:J$454))/STDEV(J$2:J$454)</f>
        <v>-0.27998475765115</v>
      </c>
      <c r="L182" s="1" t="n">
        <v>63</v>
      </c>
      <c r="M182" s="1"/>
      <c r="N182" s="1" t="n">
        <v>586</v>
      </c>
      <c r="O182" s="1"/>
      <c r="P182" s="1" t="n">
        <v>0.107509</v>
      </c>
      <c r="Q182" s="1"/>
      <c r="R182" s="1" t="n">
        <v>9888.65</v>
      </c>
      <c r="S182" s="1"/>
      <c r="T182" s="1" t="n">
        <v>0.0777786</v>
      </c>
      <c r="U182" s="1"/>
      <c r="V182" s="1" t="n">
        <v>0</v>
      </c>
      <c r="W182" s="1" t="n">
        <v>0</v>
      </c>
      <c r="X182" s="1" t="n">
        <v>0</v>
      </c>
      <c r="Y182" s="1" t="n">
        <v>30</v>
      </c>
      <c r="Z182" s="1" t="n">
        <v>0</v>
      </c>
      <c r="AA182" s="1" t="n">
        <v>0</v>
      </c>
      <c r="AB182" s="1" t="n">
        <v>127139</v>
      </c>
      <c r="AC182" s="1" t="n">
        <v>7875.81</v>
      </c>
      <c r="AD182" s="1" t="n">
        <v>0.0619467</v>
      </c>
      <c r="AE182" s="1" t="n">
        <v>117921</v>
      </c>
      <c r="AF182" s="1" t="n">
        <v>0.927501</v>
      </c>
      <c r="AG182" s="1" t="n">
        <v>0</v>
      </c>
      <c r="AH182" s="1" t="n">
        <v>0</v>
      </c>
    </row>
    <row r="183" customFormat="false" ht="13.8" hidden="false" customHeight="false" outlineLevel="0" collapsed="false">
      <c r="A183" s="2" t="s">
        <v>214</v>
      </c>
      <c r="B183" s="1" t="n">
        <v>0</v>
      </c>
      <c r="C183" s="1" t="n">
        <f aca="false">(B183-AVERAGE(B$2:B$454))/STDEV(B$2:B$454)</f>
        <v>-0.115728941260973</v>
      </c>
      <c r="D183" s="1" t="n">
        <v>0</v>
      </c>
      <c r="E183" s="1" t="n">
        <f aca="false">(D183-AVERAGE(D$2:D$454))/STDEV(D$2:D$454)</f>
        <v>-0.402487253458408</v>
      </c>
      <c r="F183" s="1" t="n">
        <v>0</v>
      </c>
      <c r="G183" s="1" t="n">
        <f aca="false">(F183-AVERAGE(F$2:F$454))/STDEV(F$2:F$454)</f>
        <v>-0.231020120804311</v>
      </c>
      <c r="H183" s="1" t="n">
        <v>1</v>
      </c>
      <c r="I183" s="1" t="n">
        <f aca="false">(H183-AVERAGE(H$2:H$454))/STDEV(H$2:H$454)</f>
        <v>0.841912962156847</v>
      </c>
      <c r="J183" s="1" t="n">
        <v>0</v>
      </c>
      <c r="K183" s="1" t="n">
        <f aca="false">(J183-AVERAGE(J$2:J$454))/STDEV(J$2:J$454)</f>
        <v>-0.27998475765115</v>
      </c>
      <c r="L183" s="1" t="n">
        <v>13</v>
      </c>
      <c r="M183" s="1"/>
      <c r="N183" s="1" t="n">
        <v>36</v>
      </c>
      <c r="O183" s="1"/>
      <c r="P183" s="1" t="n">
        <v>0.361111</v>
      </c>
      <c r="Q183" s="1"/>
      <c r="R183" s="1" t="n">
        <v>2625.15</v>
      </c>
      <c r="S183" s="1"/>
      <c r="T183" s="1" t="n">
        <v>0.0749182</v>
      </c>
      <c r="U183" s="1"/>
      <c r="V183" s="1" t="n">
        <v>1</v>
      </c>
      <c r="W183" s="1" t="n">
        <v>0</v>
      </c>
      <c r="X183" s="1" t="n">
        <v>0</v>
      </c>
      <c r="Y183" s="1" t="n">
        <v>0</v>
      </c>
      <c r="Z183" s="1" t="n">
        <v>0</v>
      </c>
      <c r="AA183" s="1" t="n">
        <v>0</v>
      </c>
      <c r="AB183" s="1" t="n">
        <v>35040.2</v>
      </c>
      <c r="AC183" s="1" t="n">
        <v>3853.15</v>
      </c>
      <c r="AD183" s="1" t="n">
        <v>0.109964</v>
      </c>
      <c r="AE183" s="1" t="n">
        <v>35040.2</v>
      </c>
      <c r="AF183" s="1" t="n">
        <v>1</v>
      </c>
      <c r="AG183" s="1" t="n">
        <v>0</v>
      </c>
      <c r="AH183" s="1" t="n">
        <v>0</v>
      </c>
    </row>
    <row r="184" customFormat="false" ht="13.8" hidden="false" customHeight="false" outlineLevel="0" collapsed="false">
      <c r="A184" s="2" t="s">
        <v>215</v>
      </c>
      <c r="B184" s="1" t="n">
        <v>0</v>
      </c>
      <c r="C184" s="1" t="n">
        <f aca="false">(B184-AVERAGE(B$2:B$454))/STDEV(B$2:B$454)</f>
        <v>-0.115728941260973</v>
      </c>
      <c r="D184" s="1" t="n">
        <v>0</v>
      </c>
      <c r="E184" s="1" t="n">
        <f aca="false">(D184-AVERAGE(D$2:D$454))/STDEV(D$2:D$454)</f>
        <v>-0.402487253458408</v>
      </c>
      <c r="F184" s="1" t="n">
        <v>0</v>
      </c>
      <c r="G184" s="1" t="n">
        <f aca="false">(F184-AVERAGE(F$2:F$454))/STDEV(F$2:F$454)</f>
        <v>-0.231020120804311</v>
      </c>
      <c r="H184" s="1" t="n">
        <v>0</v>
      </c>
      <c r="I184" s="1" t="n">
        <f aca="false">(H184-AVERAGE(H$2:H$454))/STDEV(H$2:H$454)</f>
        <v>-0.220445176720734</v>
      </c>
      <c r="J184" s="1" t="n">
        <v>0</v>
      </c>
      <c r="K184" s="1" t="n">
        <f aca="false">(J184-AVERAGE(J$2:J$454))/STDEV(J$2:J$454)</f>
        <v>-0.27998475765115</v>
      </c>
      <c r="L184" s="1" t="n">
        <v>85</v>
      </c>
      <c r="M184" s="1"/>
      <c r="N184" s="1" t="n">
        <v>354</v>
      </c>
      <c r="O184" s="1"/>
      <c r="P184" s="1" t="n">
        <v>0.240113</v>
      </c>
      <c r="Q184" s="1"/>
      <c r="R184" s="1" t="n">
        <v>7913</v>
      </c>
      <c r="S184" s="1"/>
      <c r="T184" s="1" t="n">
        <v>0.0720438</v>
      </c>
      <c r="U184" s="1"/>
      <c r="V184" s="1" t="n">
        <v>1</v>
      </c>
      <c r="W184" s="1" t="n">
        <v>0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v>109836</v>
      </c>
      <c r="AC184" s="1" t="n">
        <v>14424</v>
      </c>
      <c r="AD184" s="1" t="n">
        <v>0.131323</v>
      </c>
      <c r="AE184" s="1" t="n">
        <v>72884</v>
      </c>
      <c r="AF184" s="1" t="n">
        <v>0.663571</v>
      </c>
      <c r="AG184" s="1" t="n">
        <v>0</v>
      </c>
      <c r="AH184" s="1" t="n">
        <v>0</v>
      </c>
    </row>
    <row r="185" customFormat="false" ht="13.8" hidden="false" customHeight="false" outlineLevel="0" collapsed="false">
      <c r="A185" s="2" t="s">
        <v>216</v>
      </c>
      <c r="B185" s="1" t="n">
        <v>0</v>
      </c>
      <c r="C185" s="1" t="n">
        <f aca="false">(B185-AVERAGE(B$2:B$454))/STDEV(B$2:B$454)</f>
        <v>-0.115728941260973</v>
      </c>
      <c r="D185" s="1" t="n">
        <v>0</v>
      </c>
      <c r="E185" s="1" t="n">
        <f aca="false">(D185-AVERAGE(D$2:D$454))/STDEV(D$2:D$454)</f>
        <v>-0.402487253458408</v>
      </c>
      <c r="F185" s="1" t="n">
        <v>0</v>
      </c>
      <c r="G185" s="1" t="n">
        <f aca="false">(F185-AVERAGE(F$2:F$454))/STDEV(F$2:F$454)</f>
        <v>-0.231020120804311</v>
      </c>
      <c r="H185" s="1" t="n">
        <v>0</v>
      </c>
      <c r="I185" s="1" t="n">
        <f aca="false">(H185-AVERAGE(H$2:H$454))/STDEV(H$2:H$454)</f>
        <v>-0.220445176720734</v>
      </c>
      <c r="J185" s="1" t="n">
        <v>0</v>
      </c>
      <c r="K185" s="1" t="n">
        <f aca="false">(J185-AVERAGE(J$2:J$454))/STDEV(J$2:J$454)</f>
        <v>-0.27998475765115</v>
      </c>
      <c r="L185" s="1" t="n">
        <v>49</v>
      </c>
      <c r="M185" s="1"/>
      <c r="N185" s="1" t="n">
        <v>60</v>
      </c>
      <c r="O185" s="1"/>
      <c r="P185" s="1" t="n">
        <v>0.816667</v>
      </c>
      <c r="Q185" s="1"/>
      <c r="R185" s="1" t="n">
        <v>1135</v>
      </c>
      <c r="S185" s="1"/>
      <c r="T185" s="1" t="n">
        <v>0.051862</v>
      </c>
      <c r="U185" s="1"/>
      <c r="V185" s="1" t="n">
        <v>0</v>
      </c>
      <c r="W185" s="1" t="n">
        <v>0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v>21885</v>
      </c>
      <c r="AC185" s="1" t="n">
        <v>565</v>
      </c>
      <c r="AD185" s="1" t="n">
        <v>0.0258168</v>
      </c>
      <c r="AE185" s="1" t="n">
        <v>9900</v>
      </c>
      <c r="AF185" s="1" t="n">
        <v>0.452365</v>
      </c>
      <c r="AG185" s="1" t="n">
        <v>1120</v>
      </c>
      <c r="AH185" s="1" t="n">
        <v>0.0511766</v>
      </c>
    </row>
    <row r="186" customFormat="false" ht="13.8" hidden="false" customHeight="false" outlineLevel="0" collapsed="false">
      <c r="A186" s="2" t="s">
        <v>217</v>
      </c>
      <c r="B186" s="1" t="n">
        <v>0</v>
      </c>
      <c r="C186" s="1" t="n">
        <f aca="false">(B186-AVERAGE(B$2:B$454))/STDEV(B$2:B$454)</f>
        <v>-0.115728941260973</v>
      </c>
      <c r="D186" s="1" t="n">
        <v>1</v>
      </c>
      <c r="E186" s="1" t="n">
        <f aca="false">(D186-AVERAGE(D$2:D$454))/STDEV(D$2:D$454)</f>
        <v>1.01089821798856</v>
      </c>
      <c r="F186" s="1" t="n">
        <v>0</v>
      </c>
      <c r="G186" s="1" t="n">
        <f aca="false">(F186-AVERAGE(F$2:F$454))/STDEV(F$2:F$454)</f>
        <v>-0.231020120804311</v>
      </c>
      <c r="H186" s="1" t="n">
        <v>0</v>
      </c>
      <c r="I186" s="1" t="n">
        <f aca="false">(H186-AVERAGE(H$2:H$454))/STDEV(H$2:H$454)</f>
        <v>-0.220445176720734</v>
      </c>
      <c r="J186" s="1" t="n">
        <v>1</v>
      </c>
      <c r="K186" s="1" t="n">
        <f aca="false">(J186-AVERAGE(J$2:J$454))/STDEV(J$2:J$454)</f>
        <v>0.174614149932975</v>
      </c>
      <c r="L186" s="1" t="n">
        <v>36</v>
      </c>
      <c r="M186" s="1"/>
      <c r="N186" s="1" t="n">
        <v>219</v>
      </c>
      <c r="O186" s="1"/>
      <c r="P186" s="1" t="n">
        <v>0.164384</v>
      </c>
      <c r="Q186" s="1"/>
      <c r="R186" s="1" t="n">
        <v>6750.34</v>
      </c>
      <c r="S186" s="1"/>
      <c r="T186" s="1" t="n">
        <v>0.0400001</v>
      </c>
      <c r="U186" s="1"/>
      <c r="V186" s="1" t="n">
        <v>1</v>
      </c>
      <c r="W186" s="1" t="n">
        <v>1</v>
      </c>
      <c r="X186" s="1" t="n">
        <v>0.0148141</v>
      </c>
      <c r="Y186" s="1" t="n">
        <v>2</v>
      </c>
      <c r="Z186" s="1" t="n">
        <v>0</v>
      </c>
      <c r="AA186" s="1" t="n">
        <v>0</v>
      </c>
      <c r="AB186" s="1" t="n">
        <v>168758</v>
      </c>
      <c r="AC186" s="1" t="n">
        <v>-32472</v>
      </c>
      <c r="AD186" s="1" t="n">
        <v>-0.192418</v>
      </c>
      <c r="AE186" s="1" t="n">
        <v>118500</v>
      </c>
      <c r="AF186" s="1" t="n">
        <v>0.702189</v>
      </c>
      <c r="AG186" s="1" t="n">
        <v>0</v>
      </c>
      <c r="AH186" s="1" t="n">
        <v>0</v>
      </c>
    </row>
    <row r="187" customFormat="false" ht="13.8" hidden="false" customHeight="false" outlineLevel="0" collapsed="false">
      <c r="A187" s="2" t="s">
        <v>218</v>
      </c>
      <c r="B187" s="1" t="n">
        <v>0</v>
      </c>
      <c r="C187" s="1" t="n">
        <f aca="false">(B187-AVERAGE(B$2:B$454))/STDEV(B$2:B$454)</f>
        <v>-0.115728941260973</v>
      </c>
      <c r="D187" s="1" t="n">
        <v>0</v>
      </c>
      <c r="E187" s="1" t="n">
        <f aca="false">(D187-AVERAGE(D$2:D$454))/STDEV(D$2:D$454)</f>
        <v>-0.402487253458408</v>
      </c>
      <c r="F187" s="1" t="n">
        <v>0</v>
      </c>
      <c r="G187" s="1" t="n">
        <f aca="false">(F187-AVERAGE(F$2:F$454))/STDEV(F$2:F$454)</f>
        <v>-0.231020120804311</v>
      </c>
      <c r="H187" s="1" t="n">
        <v>0</v>
      </c>
      <c r="I187" s="1" t="n">
        <f aca="false">(H187-AVERAGE(H$2:H$454))/STDEV(H$2:H$454)</f>
        <v>-0.220445176720734</v>
      </c>
      <c r="J187" s="1" t="n">
        <v>0</v>
      </c>
      <c r="K187" s="1" t="n">
        <f aca="false">(J187-AVERAGE(J$2:J$454))/STDEV(J$2:J$454)</f>
        <v>-0.27998475765115</v>
      </c>
      <c r="L187" s="1" t="n">
        <v>18</v>
      </c>
      <c r="M187" s="1"/>
      <c r="N187" s="1" t="n">
        <v>36</v>
      </c>
      <c r="O187" s="1"/>
      <c r="P187" s="1" t="n">
        <v>0.5</v>
      </c>
      <c r="Q187" s="1"/>
      <c r="R187" s="1" t="n">
        <v>900.83</v>
      </c>
      <c r="S187" s="1"/>
      <c r="T187" s="1" t="n">
        <v>0.0990588</v>
      </c>
      <c r="U187" s="1"/>
      <c r="V187" s="1" t="n">
        <v>8</v>
      </c>
      <c r="W187" s="1" t="n">
        <v>6</v>
      </c>
      <c r="X187" s="1" t="n">
        <v>0.666052</v>
      </c>
      <c r="Y187" s="1" t="n">
        <v>0</v>
      </c>
      <c r="Z187" s="1" t="n">
        <v>0</v>
      </c>
      <c r="AA187" s="1" t="n">
        <v>0</v>
      </c>
      <c r="AB187" s="1" t="n">
        <v>9093.89</v>
      </c>
      <c r="AC187" s="1" t="n">
        <v>213.81</v>
      </c>
      <c r="AD187" s="1" t="n">
        <v>0.0235114</v>
      </c>
      <c r="AE187" s="1" t="n">
        <v>9093.89</v>
      </c>
      <c r="AF187" s="1" t="n">
        <v>1</v>
      </c>
      <c r="AG187" s="1" t="n">
        <v>0</v>
      </c>
      <c r="AH187" s="1" t="n">
        <v>0</v>
      </c>
    </row>
    <row r="188" customFormat="false" ht="13.8" hidden="false" customHeight="false" outlineLevel="0" collapsed="false">
      <c r="A188" s="2" t="s">
        <v>219</v>
      </c>
      <c r="B188" s="1" t="n">
        <v>0</v>
      </c>
      <c r="C188" s="1" t="n">
        <f aca="false">(B188-AVERAGE(B$2:B$454))/STDEV(B$2:B$454)</f>
        <v>-0.115728941260973</v>
      </c>
      <c r="D188" s="1" t="n">
        <v>0</v>
      </c>
      <c r="E188" s="1" t="n">
        <f aca="false">(D188-AVERAGE(D$2:D$454))/STDEV(D$2:D$454)</f>
        <v>-0.402487253458408</v>
      </c>
      <c r="F188" s="1" t="n">
        <v>0</v>
      </c>
      <c r="G188" s="1" t="n">
        <f aca="false">(F188-AVERAGE(F$2:F$454))/STDEV(F$2:F$454)</f>
        <v>-0.231020120804311</v>
      </c>
      <c r="H188" s="1" t="n">
        <v>0</v>
      </c>
      <c r="I188" s="1" t="n">
        <f aca="false">(H188-AVERAGE(H$2:H$454))/STDEV(H$2:H$454)</f>
        <v>-0.220445176720734</v>
      </c>
      <c r="J188" s="1" t="n">
        <v>0</v>
      </c>
      <c r="K188" s="1" t="n">
        <f aca="false">(J188-AVERAGE(J$2:J$454))/STDEV(J$2:J$454)</f>
        <v>-0.27998475765115</v>
      </c>
      <c r="L188" s="1" t="n">
        <v>72</v>
      </c>
      <c r="M188" s="1"/>
      <c r="N188" s="1" t="n">
        <v>545</v>
      </c>
      <c r="O188" s="1"/>
      <c r="P188" s="1" t="n">
        <v>0.13211</v>
      </c>
      <c r="Q188" s="1"/>
      <c r="R188" s="1" t="n">
        <v>15571</v>
      </c>
      <c r="S188" s="1"/>
      <c r="T188" s="1" t="n">
        <v>0.0389915</v>
      </c>
      <c r="U188" s="1"/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399344</v>
      </c>
      <c r="AC188" s="1" t="n">
        <v>81011.5</v>
      </c>
      <c r="AD188" s="1" t="n">
        <v>0.202862</v>
      </c>
      <c r="AE188" s="1" t="n">
        <v>313445</v>
      </c>
      <c r="AF188" s="1" t="n">
        <v>0.784899</v>
      </c>
      <c r="AG188" s="1" t="n">
        <v>5612.77</v>
      </c>
      <c r="AH188" s="1" t="n">
        <v>0.014055</v>
      </c>
    </row>
    <row r="189" customFormat="false" ht="13.8" hidden="false" customHeight="false" outlineLevel="0" collapsed="false">
      <c r="A189" s="2" t="s">
        <v>220</v>
      </c>
      <c r="B189" s="1" t="n">
        <v>0</v>
      </c>
      <c r="C189" s="1" t="n">
        <f aca="false">(B189-AVERAGE(B$2:B$454))/STDEV(B$2:B$454)</f>
        <v>-0.115728941260973</v>
      </c>
      <c r="D189" s="1" t="n">
        <v>0</v>
      </c>
      <c r="E189" s="1" t="n">
        <f aca="false">(D189-AVERAGE(D$2:D$454))/STDEV(D$2:D$454)</f>
        <v>-0.402487253458408</v>
      </c>
      <c r="F189" s="1" t="n">
        <v>0</v>
      </c>
      <c r="G189" s="1" t="n">
        <f aca="false">(F189-AVERAGE(F$2:F$454))/STDEV(F$2:F$454)</f>
        <v>-0.231020120804311</v>
      </c>
      <c r="H189" s="1" t="n">
        <v>0</v>
      </c>
      <c r="I189" s="1" t="n">
        <f aca="false">(H189-AVERAGE(H$2:H$454))/STDEV(H$2:H$454)</f>
        <v>-0.220445176720734</v>
      </c>
      <c r="J189" s="1" t="n">
        <v>0</v>
      </c>
      <c r="K189" s="1" t="n">
        <f aca="false">(J189-AVERAGE(J$2:J$454))/STDEV(J$2:J$454)</f>
        <v>-0.27998475765115</v>
      </c>
      <c r="L189" s="1" t="n">
        <v>25</v>
      </c>
      <c r="M189" s="1"/>
      <c r="N189" s="1" t="n">
        <v>92</v>
      </c>
      <c r="O189" s="1"/>
      <c r="P189" s="1" t="n">
        <v>0.271739</v>
      </c>
      <c r="Q189" s="1"/>
      <c r="R189" s="1" t="n">
        <v>1763</v>
      </c>
      <c r="S189" s="1"/>
      <c r="T189" s="1" t="n">
        <v>0.0324379</v>
      </c>
      <c r="U189" s="1"/>
      <c r="V189" s="1" t="n">
        <v>1</v>
      </c>
      <c r="W189" s="1" t="n">
        <v>1</v>
      </c>
      <c r="X189" s="1" t="n">
        <v>0.0567215</v>
      </c>
      <c r="Y189" s="1" t="n">
        <v>0</v>
      </c>
      <c r="Z189" s="1" t="n">
        <v>0</v>
      </c>
      <c r="AA189" s="1" t="n">
        <v>0</v>
      </c>
      <c r="AB189" s="1" t="n">
        <v>54350</v>
      </c>
      <c r="AC189" s="1" t="n">
        <v>3148</v>
      </c>
      <c r="AD189" s="1" t="n">
        <v>0.0579209</v>
      </c>
      <c r="AE189" s="1" t="n">
        <v>21752</v>
      </c>
      <c r="AF189" s="1" t="n">
        <v>0.400221</v>
      </c>
      <c r="AG189" s="1" t="n">
        <v>0</v>
      </c>
      <c r="AH189" s="1" t="n">
        <v>0</v>
      </c>
    </row>
    <row r="190" customFormat="false" ht="13.8" hidden="false" customHeight="false" outlineLevel="0" collapsed="false">
      <c r="A190" s="2" t="s">
        <v>221</v>
      </c>
      <c r="B190" s="1" t="n">
        <v>0</v>
      </c>
      <c r="C190" s="1" t="n">
        <f aca="false">(B190-AVERAGE(B$2:B$454))/STDEV(B$2:B$454)</f>
        <v>-0.115728941260973</v>
      </c>
      <c r="D190" s="1" t="n">
        <v>0</v>
      </c>
      <c r="E190" s="1" t="n">
        <f aca="false">(D190-AVERAGE(D$2:D$454))/STDEV(D$2:D$454)</f>
        <v>-0.402487253458408</v>
      </c>
      <c r="F190" s="1" t="n">
        <v>0</v>
      </c>
      <c r="G190" s="1" t="n">
        <f aca="false">(F190-AVERAGE(F$2:F$454))/STDEV(F$2:F$454)</f>
        <v>-0.231020120804311</v>
      </c>
      <c r="H190" s="1" t="n">
        <v>0</v>
      </c>
      <c r="I190" s="1" t="n">
        <f aca="false">(H190-AVERAGE(H$2:H$454))/STDEV(H$2:H$454)</f>
        <v>-0.220445176720734</v>
      </c>
      <c r="J190" s="1" t="n">
        <v>0</v>
      </c>
      <c r="K190" s="1" t="n">
        <f aca="false">(J190-AVERAGE(J$2:J$454))/STDEV(J$2:J$454)</f>
        <v>-0.27998475765115</v>
      </c>
      <c r="L190" s="1" t="n">
        <v>8</v>
      </c>
      <c r="M190" s="1"/>
      <c r="N190" s="1" t="n">
        <v>27</v>
      </c>
      <c r="O190" s="1"/>
      <c r="P190" s="1" t="n">
        <v>0.296296</v>
      </c>
      <c r="Q190" s="1"/>
      <c r="R190" s="1" t="n">
        <v>1156.2</v>
      </c>
      <c r="S190" s="1"/>
      <c r="T190" s="1" t="n">
        <v>0.0729888</v>
      </c>
      <c r="U190" s="1"/>
      <c r="V190" s="1" t="n">
        <v>0</v>
      </c>
      <c r="W190" s="1" t="n">
        <v>0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v>15840.8</v>
      </c>
      <c r="AC190" s="1" t="n">
        <v>749.43</v>
      </c>
      <c r="AD190" s="1" t="n">
        <v>0.0473101</v>
      </c>
      <c r="AE190" s="1" t="n">
        <v>14256.7</v>
      </c>
      <c r="AF190" s="1" t="n">
        <v>0.9</v>
      </c>
      <c r="AG190" s="1" t="n">
        <v>317.66</v>
      </c>
      <c r="AH190" s="1" t="n">
        <v>0.0200533</v>
      </c>
    </row>
    <row r="191" customFormat="false" ht="13.8" hidden="false" customHeight="false" outlineLevel="0" collapsed="false">
      <c r="A191" s="2" t="s">
        <v>222</v>
      </c>
      <c r="B191" s="1" t="n">
        <v>0</v>
      </c>
      <c r="C191" s="1" t="n">
        <f aca="false">(B191-AVERAGE(B$2:B$454))/STDEV(B$2:B$454)</f>
        <v>-0.115728941260973</v>
      </c>
      <c r="D191" s="1" t="n">
        <v>0</v>
      </c>
      <c r="E191" s="1" t="n">
        <f aca="false">(D191-AVERAGE(D$2:D$454))/STDEV(D$2:D$454)</f>
        <v>-0.402487253458408</v>
      </c>
      <c r="F191" s="1" t="n">
        <v>0</v>
      </c>
      <c r="G191" s="1" t="n">
        <f aca="false">(F191-AVERAGE(F$2:F$454))/STDEV(F$2:F$454)</f>
        <v>-0.231020120804311</v>
      </c>
      <c r="H191" s="1" t="n">
        <v>0</v>
      </c>
      <c r="I191" s="1" t="n">
        <f aca="false">(H191-AVERAGE(H$2:H$454))/STDEV(H$2:H$454)</f>
        <v>-0.220445176720734</v>
      </c>
      <c r="J191" s="1" t="n">
        <v>0</v>
      </c>
      <c r="K191" s="1" t="n">
        <f aca="false">(J191-AVERAGE(J$2:J$454))/STDEV(J$2:J$454)</f>
        <v>-0.27998475765115</v>
      </c>
      <c r="L191" s="1" t="n">
        <v>13</v>
      </c>
      <c r="M191" s="1"/>
      <c r="N191" s="1" t="n">
        <v>73</v>
      </c>
      <c r="O191" s="1"/>
      <c r="P191" s="1" t="n">
        <v>0.178082</v>
      </c>
      <c r="Q191" s="1"/>
      <c r="R191" s="1" t="n">
        <v>1293.22</v>
      </c>
      <c r="S191" s="1"/>
      <c r="T191" s="1" t="n">
        <v>0.0693639</v>
      </c>
      <c r="U191" s="1"/>
      <c r="V191" s="1" t="n">
        <v>0</v>
      </c>
      <c r="W191" s="1" t="n">
        <v>0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v>18644</v>
      </c>
      <c r="AC191" s="1" t="n">
        <v>-51943</v>
      </c>
      <c r="AD191" s="1" t="n">
        <v>-2.78604</v>
      </c>
      <c r="AE191" s="1" t="n">
        <v>0</v>
      </c>
      <c r="AF191" s="1" t="n">
        <v>0</v>
      </c>
      <c r="AG191" s="1" t="n">
        <v>0</v>
      </c>
      <c r="AH191" s="1" t="n">
        <v>0</v>
      </c>
    </row>
    <row r="192" customFormat="false" ht="13.8" hidden="false" customHeight="false" outlineLevel="0" collapsed="false">
      <c r="A192" s="2" t="s">
        <v>223</v>
      </c>
      <c r="B192" s="1" t="n">
        <v>0</v>
      </c>
      <c r="C192" s="1" t="n">
        <f aca="false">(B192-AVERAGE(B$2:B$454))/STDEV(B$2:B$454)</f>
        <v>-0.115728941260973</v>
      </c>
      <c r="D192" s="1" t="n">
        <v>0</v>
      </c>
      <c r="E192" s="1" t="n">
        <f aca="false">(D192-AVERAGE(D$2:D$454))/STDEV(D$2:D$454)</f>
        <v>-0.402487253458408</v>
      </c>
      <c r="F192" s="1" t="n">
        <v>0</v>
      </c>
      <c r="G192" s="1" t="n">
        <f aca="false">(F192-AVERAGE(F$2:F$454))/STDEV(F$2:F$454)</f>
        <v>-0.231020120804311</v>
      </c>
      <c r="H192" s="1" t="n">
        <v>0</v>
      </c>
      <c r="I192" s="1" t="n">
        <f aca="false">(H192-AVERAGE(H$2:H$454))/STDEV(H$2:H$454)</f>
        <v>-0.220445176720734</v>
      </c>
      <c r="J192" s="1" t="n">
        <v>0</v>
      </c>
      <c r="K192" s="1" t="n">
        <f aca="false">(J192-AVERAGE(J$2:J$454))/STDEV(J$2:J$454)</f>
        <v>-0.27998475765115</v>
      </c>
      <c r="L192" s="1" t="n">
        <v>2</v>
      </c>
      <c r="M192" s="1"/>
      <c r="N192" s="1" t="n">
        <v>6</v>
      </c>
      <c r="O192" s="1"/>
      <c r="P192" s="1" t="n">
        <v>0.333333</v>
      </c>
      <c r="Q192" s="1"/>
      <c r="R192" s="1" t="n">
        <v>220</v>
      </c>
      <c r="S192" s="1"/>
      <c r="T192" s="1" t="n">
        <v>0.0378007</v>
      </c>
      <c r="U192" s="1"/>
      <c r="V192" s="1" t="n">
        <v>0</v>
      </c>
      <c r="W192" s="1" t="n">
        <v>0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v>5820</v>
      </c>
      <c r="AC192" s="1" t="n">
        <v>217</v>
      </c>
      <c r="AD192" s="1" t="n">
        <v>0.0372852</v>
      </c>
      <c r="AE192" s="1" t="n">
        <v>0</v>
      </c>
      <c r="AF192" s="1" t="n">
        <v>0</v>
      </c>
      <c r="AG192" s="1" t="n">
        <v>0</v>
      </c>
      <c r="AH192" s="1" t="n">
        <v>0</v>
      </c>
    </row>
    <row r="193" customFormat="false" ht="13.8" hidden="false" customHeight="false" outlineLevel="0" collapsed="false">
      <c r="A193" s="2" t="s">
        <v>224</v>
      </c>
      <c r="B193" s="1" t="n">
        <v>0</v>
      </c>
      <c r="C193" s="1" t="n">
        <f aca="false">(B193-AVERAGE(B$2:B$454))/STDEV(B$2:B$454)</f>
        <v>-0.115728941260973</v>
      </c>
      <c r="D193" s="1" t="n">
        <v>1</v>
      </c>
      <c r="E193" s="1" t="n">
        <f aca="false">(D193-AVERAGE(D$2:D$454))/STDEV(D$2:D$454)</f>
        <v>1.01089821798856</v>
      </c>
      <c r="F193" s="1" t="n">
        <v>0</v>
      </c>
      <c r="G193" s="1" t="n">
        <f aca="false">(F193-AVERAGE(F$2:F$454))/STDEV(F$2:F$454)</f>
        <v>-0.231020120804311</v>
      </c>
      <c r="H193" s="1" t="n">
        <v>1</v>
      </c>
      <c r="I193" s="1" t="n">
        <f aca="false">(H193-AVERAGE(H$2:H$454))/STDEV(H$2:H$454)</f>
        <v>0.841912962156847</v>
      </c>
      <c r="J193" s="1" t="n">
        <v>0</v>
      </c>
      <c r="K193" s="1" t="n">
        <f aca="false">(J193-AVERAGE(J$2:J$454))/STDEV(J$2:J$454)</f>
        <v>-0.27998475765115</v>
      </c>
      <c r="L193" s="1" t="n">
        <v>18</v>
      </c>
      <c r="M193" s="1"/>
      <c r="N193" s="1" t="n">
        <v>88</v>
      </c>
      <c r="O193" s="1"/>
      <c r="P193" s="1" t="n">
        <v>0.204545</v>
      </c>
      <c r="Q193" s="1"/>
      <c r="R193" s="1" t="n">
        <v>3250.89</v>
      </c>
      <c r="S193" s="1"/>
      <c r="T193" s="1" t="n">
        <v>0.0965659</v>
      </c>
      <c r="U193" s="1"/>
      <c r="V193" s="1" t="n">
        <v>3</v>
      </c>
      <c r="W193" s="1" t="n">
        <v>0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v>33665</v>
      </c>
      <c r="AC193" s="1" t="n">
        <v>-29090</v>
      </c>
      <c r="AD193" s="1" t="n">
        <v>-0.864102</v>
      </c>
      <c r="AE193" s="1" t="n">
        <v>33665</v>
      </c>
      <c r="AF193" s="1" t="n">
        <v>1</v>
      </c>
      <c r="AG193" s="1" t="n">
        <v>0</v>
      </c>
      <c r="AH193" s="1" t="n">
        <v>0</v>
      </c>
    </row>
    <row r="194" customFormat="false" ht="13.8" hidden="false" customHeight="false" outlineLevel="0" collapsed="false">
      <c r="A194" s="2" t="s">
        <v>225</v>
      </c>
      <c r="B194" s="1" t="n">
        <v>0</v>
      </c>
      <c r="C194" s="1" t="n">
        <f aca="false">(B194-AVERAGE(B$2:B$454))/STDEV(B$2:B$454)</f>
        <v>-0.115728941260973</v>
      </c>
      <c r="D194" s="1" t="n">
        <v>0</v>
      </c>
      <c r="E194" s="1" t="n">
        <f aca="false">(D194-AVERAGE(D$2:D$454))/STDEV(D$2:D$454)</f>
        <v>-0.402487253458408</v>
      </c>
      <c r="F194" s="1" t="n">
        <v>0</v>
      </c>
      <c r="G194" s="1" t="n">
        <f aca="false">(F194-AVERAGE(F$2:F$454))/STDEV(F$2:F$454)</f>
        <v>-0.231020120804311</v>
      </c>
      <c r="H194" s="1" t="n">
        <v>0</v>
      </c>
      <c r="I194" s="1" t="n">
        <f aca="false">(H194-AVERAGE(H$2:H$454))/STDEV(H$2:H$454)</f>
        <v>-0.220445176720734</v>
      </c>
      <c r="J194" s="1" t="n">
        <v>0</v>
      </c>
      <c r="K194" s="1" t="n">
        <f aca="false">(J194-AVERAGE(J$2:J$454))/STDEV(J$2:J$454)</f>
        <v>-0.27998475765115</v>
      </c>
      <c r="L194" s="1" t="n">
        <v>20</v>
      </c>
      <c r="M194" s="1"/>
      <c r="N194" s="1" t="n">
        <v>28</v>
      </c>
      <c r="O194" s="1"/>
      <c r="P194" s="1" t="n">
        <v>0.714286</v>
      </c>
      <c r="Q194" s="1"/>
      <c r="R194" s="1" t="n">
        <v>2199.79</v>
      </c>
      <c r="S194" s="1"/>
      <c r="T194" s="1" t="n">
        <v>0.215624</v>
      </c>
      <c r="U194" s="1"/>
      <c r="V194" s="1" t="n">
        <v>0</v>
      </c>
      <c r="W194" s="1" t="n">
        <v>0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v>10202</v>
      </c>
      <c r="AC194" s="1" t="n">
        <v>120.49</v>
      </c>
      <c r="AD194" s="1" t="n">
        <v>0.0118105</v>
      </c>
      <c r="AE194" s="1" t="n">
        <v>0</v>
      </c>
      <c r="AF194" s="1" t="n">
        <v>0</v>
      </c>
      <c r="AG194" s="1" t="n">
        <v>0</v>
      </c>
      <c r="AH194" s="1" t="n">
        <v>0</v>
      </c>
    </row>
    <row r="195" customFormat="false" ht="13.8" hidden="false" customHeight="false" outlineLevel="0" collapsed="false">
      <c r="A195" s="2" t="s">
        <v>226</v>
      </c>
      <c r="B195" s="1" t="n">
        <v>0</v>
      </c>
      <c r="C195" s="1" t="n">
        <f aca="false">(B195-AVERAGE(B$2:B$454))/STDEV(B$2:B$454)</f>
        <v>-0.115728941260973</v>
      </c>
      <c r="D195" s="1" t="n">
        <v>0</v>
      </c>
      <c r="E195" s="1" t="n">
        <f aca="false">(D195-AVERAGE(D$2:D$454))/STDEV(D$2:D$454)</f>
        <v>-0.402487253458408</v>
      </c>
      <c r="F195" s="1" t="n">
        <v>0</v>
      </c>
      <c r="G195" s="1" t="n">
        <f aca="false">(F195-AVERAGE(F$2:F$454))/STDEV(F$2:F$454)</f>
        <v>-0.231020120804311</v>
      </c>
      <c r="H195" s="1" t="n">
        <v>0</v>
      </c>
      <c r="I195" s="1" t="n">
        <f aca="false">(H195-AVERAGE(H$2:H$454))/STDEV(H$2:H$454)</f>
        <v>-0.220445176720734</v>
      </c>
      <c r="J195" s="1" t="n">
        <v>0</v>
      </c>
      <c r="K195" s="1" t="n">
        <f aca="false">(J195-AVERAGE(J$2:J$454))/STDEV(J$2:J$454)</f>
        <v>-0.27998475765115</v>
      </c>
      <c r="L195" s="1" t="n">
        <v>12</v>
      </c>
      <c r="M195" s="1"/>
      <c r="N195" s="1" t="n">
        <v>34</v>
      </c>
      <c r="O195" s="1"/>
      <c r="P195" s="1" t="n">
        <v>0.352941</v>
      </c>
      <c r="Q195" s="1"/>
      <c r="R195" s="1" t="n">
        <v>899.67</v>
      </c>
      <c r="S195" s="1"/>
      <c r="T195" s="1" t="n">
        <v>0.0501809</v>
      </c>
      <c r="U195" s="1"/>
      <c r="V195" s="1" t="n">
        <v>0</v>
      </c>
      <c r="W195" s="1" t="n">
        <v>0</v>
      </c>
      <c r="X195" s="1" t="n">
        <v>0</v>
      </c>
      <c r="Y195" s="1" t="n">
        <v>0</v>
      </c>
      <c r="Z195" s="1" t="n">
        <v>0</v>
      </c>
      <c r="AA195" s="1" t="n">
        <v>0</v>
      </c>
      <c r="AB195" s="1" t="n">
        <v>17928.5</v>
      </c>
      <c r="AC195" s="1" t="n">
        <v>-342.19</v>
      </c>
      <c r="AD195" s="1" t="n">
        <v>-0.0190863</v>
      </c>
      <c r="AE195" s="1" t="n">
        <v>12385.9</v>
      </c>
      <c r="AF195" s="1" t="n">
        <v>0.69085</v>
      </c>
      <c r="AG195" s="1" t="n">
        <v>0</v>
      </c>
      <c r="AH195" s="1" t="n">
        <v>0</v>
      </c>
    </row>
    <row r="196" customFormat="false" ht="13.8" hidden="false" customHeight="false" outlineLevel="0" collapsed="false">
      <c r="A196" s="2" t="s">
        <v>227</v>
      </c>
      <c r="B196" s="1" t="n">
        <v>0</v>
      </c>
      <c r="C196" s="1" t="n">
        <f aca="false">(B196-AVERAGE(B$2:B$454))/STDEV(B$2:B$454)</f>
        <v>-0.115728941260973</v>
      </c>
      <c r="D196" s="1" t="n">
        <v>0</v>
      </c>
      <c r="E196" s="1" t="n">
        <f aca="false">(D196-AVERAGE(D$2:D$454))/STDEV(D$2:D$454)</f>
        <v>-0.402487253458408</v>
      </c>
      <c r="F196" s="1" t="n">
        <v>0</v>
      </c>
      <c r="G196" s="1" t="n">
        <f aca="false">(F196-AVERAGE(F$2:F$454))/STDEV(F$2:F$454)</f>
        <v>-0.231020120804311</v>
      </c>
      <c r="H196" s="1" t="n">
        <v>0</v>
      </c>
      <c r="I196" s="1" t="n">
        <f aca="false">(H196-AVERAGE(H$2:H$454))/STDEV(H$2:H$454)</f>
        <v>-0.220445176720734</v>
      </c>
      <c r="J196" s="1" t="n">
        <v>1</v>
      </c>
      <c r="K196" s="1" t="n">
        <f aca="false">(J196-AVERAGE(J$2:J$454))/STDEV(J$2:J$454)</f>
        <v>0.174614149932975</v>
      </c>
      <c r="L196" s="1" t="n">
        <v>56</v>
      </c>
      <c r="M196" s="1"/>
      <c r="N196" s="1" t="n">
        <v>472</v>
      </c>
      <c r="O196" s="1"/>
      <c r="P196" s="1" t="n">
        <v>0.118644</v>
      </c>
      <c r="Q196" s="1"/>
      <c r="R196" s="1" t="n">
        <v>10692</v>
      </c>
      <c r="S196" s="1"/>
      <c r="T196" s="1" t="n">
        <v>0.0432267</v>
      </c>
      <c r="U196" s="1"/>
      <c r="V196" s="1" t="n">
        <v>2</v>
      </c>
      <c r="W196" s="1" t="n">
        <v>0</v>
      </c>
      <c r="X196" s="1" t="n">
        <v>0</v>
      </c>
      <c r="Y196" s="1" t="n">
        <v>1</v>
      </c>
      <c r="Z196" s="1" t="n">
        <v>0</v>
      </c>
      <c r="AA196" s="1" t="n">
        <v>0</v>
      </c>
      <c r="AB196" s="1" t="n">
        <v>247347</v>
      </c>
      <c r="AC196" s="1" t="n">
        <v>59370</v>
      </c>
      <c r="AD196" s="1" t="n">
        <v>0.240027</v>
      </c>
      <c r="AE196" s="1" t="n">
        <v>244432</v>
      </c>
      <c r="AF196" s="1" t="n">
        <v>0.988215</v>
      </c>
      <c r="AG196" s="1" t="n">
        <v>8040</v>
      </c>
      <c r="AH196" s="1" t="n">
        <v>0.0325049</v>
      </c>
    </row>
    <row r="197" customFormat="false" ht="13.8" hidden="false" customHeight="false" outlineLevel="0" collapsed="false">
      <c r="A197" s="2" t="s">
        <v>228</v>
      </c>
      <c r="B197" s="1" t="n">
        <v>0</v>
      </c>
      <c r="C197" s="1" t="n">
        <f aca="false">(B197-AVERAGE(B$2:B$454))/STDEV(B$2:B$454)</f>
        <v>-0.115728941260973</v>
      </c>
      <c r="D197" s="1" t="n">
        <v>0</v>
      </c>
      <c r="E197" s="1" t="n">
        <f aca="false">(D197-AVERAGE(D$2:D$454))/STDEV(D$2:D$454)</f>
        <v>-0.402487253458408</v>
      </c>
      <c r="F197" s="1" t="n">
        <v>0</v>
      </c>
      <c r="G197" s="1" t="n">
        <f aca="false">(F197-AVERAGE(F$2:F$454))/STDEV(F$2:F$454)</f>
        <v>-0.231020120804311</v>
      </c>
      <c r="H197" s="1" t="n">
        <v>0</v>
      </c>
      <c r="I197" s="1" t="n">
        <f aca="false">(H197-AVERAGE(H$2:H$454))/STDEV(H$2:H$454)</f>
        <v>-0.220445176720734</v>
      </c>
      <c r="J197" s="1" t="n">
        <v>0</v>
      </c>
      <c r="K197" s="1" t="n">
        <f aca="false">(J197-AVERAGE(J$2:J$454))/STDEV(J$2:J$454)</f>
        <v>-0.27998475765115</v>
      </c>
      <c r="L197" s="1" t="n">
        <v>48</v>
      </c>
      <c r="M197" s="1"/>
      <c r="N197" s="1" t="n">
        <v>120</v>
      </c>
      <c r="O197" s="1"/>
      <c r="P197" s="1" t="n">
        <v>0.4</v>
      </c>
      <c r="Q197" s="1"/>
      <c r="R197" s="1" t="n">
        <v>10512.9</v>
      </c>
      <c r="S197" s="1"/>
      <c r="T197" s="1" t="n">
        <v>0.0397531</v>
      </c>
      <c r="U197" s="1"/>
      <c r="V197" s="1" t="n">
        <v>1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v>264456</v>
      </c>
      <c r="AC197" s="1" t="n">
        <v>47745.5</v>
      </c>
      <c r="AD197" s="1" t="n">
        <v>0.180543</v>
      </c>
      <c r="AE197" s="1" t="n">
        <v>189569</v>
      </c>
      <c r="AF197" s="1" t="n">
        <v>0.716826</v>
      </c>
      <c r="AG197" s="1" t="n">
        <v>0</v>
      </c>
      <c r="AH197" s="1" t="n">
        <v>0</v>
      </c>
    </row>
    <row r="198" customFormat="false" ht="13.8" hidden="false" customHeight="false" outlineLevel="0" collapsed="false">
      <c r="A198" s="2" t="s">
        <v>229</v>
      </c>
      <c r="B198" s="1" t="n">
        <v>0</v>
      </c>
      <c r="C198" s="1" t="n">
        <f aca="false">(B198-AVERAGE(B$2:B$454))/STDEV(B$2:B$454)</f>
        <v>-0.115728941260973</v>
      </c>
      <c r="D198" s="1" t="n">
        <v>0</v>
      </c>
      <c r="E198" s="1" t="n">
        <f aca="false">(D198-AVERAGE(D$2:D$454))/STDEV(D$2:D$454)</f>
        <v>-0.402487253458408</v>
      </c>
      <c r="F198" s="1" t="n">
        <v>0</v>
      </c>
      <c r="G198" s="1" t="n">
        <f aca="false">(F198-AVERAGE(F$2:F$454))/STDEV(F$2:F$454)</f>
        <v>-0.231020120804311</v>
      </c>
      <c r="H198" s="1" t="n">
        <v>0</v>
      </c>
      <c r="I198" s="1" t="n">
        <f aca="false">(H198-AVERAGE(H$2:H$454))/STDEV(H$2:H$454)</f>
        <v>-0.220445176720734</v>
      </c>
      <c r="J198" s="1" t="n">
        <v>0</v>
      </c>
      <c r="K198" s="1" t="n">
        <f aca="false">(J198-AVERAGE(J$2:J$454))/STDEV(J$2:J$454)</f>
        <v>-0.27998475765115</v>
      </c>
      <c r="L198" s="1" t="n">
        <v>5</v>
      </c>
      <c r="M198" s="1"/>
      <c r="N198" s="1" t="n">
        <v>16</v>
      </c>
      <c r="O198" s="1"/>
      <c r="P198" s="1" t="n">
        <v>0.3125</v>
      </c>
      <c r="Q198" s="1"/>
      <c r="R198" s="1" t="n">
        <v>224.3</v>
      </c>
      <c r="S198" s="1"/>
      <c r="T198" s="1" t="n">
        <v>0.0787294</v>
      </c>
      <c r="U198" s="1"/>
      <c r="V198" s="1" t="n">
        <v>0</v>
      </c>
      <c r="W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v>2849</v>
      </c>
      <c r="AC198" s="1" t="n">
        <v>30.8</v>
      </c>
      <c r="AD198" s="1" t="n">
        <v>0.0108108</v>
      </c>
      <c r="AE198" s="1" t="n">
        <v>2626.4</v>
      </c>
      <c r="AF198" s="1" t="n">
        <v>0.921867</v>
      </c>
      <c r="AG198" s="1" t="n">
        <v>0</v>
      </c>
      <c r="AH198" s="1" t="n">
        <v>0</v>
      </c>
    </row>
    <row r="199" customFormat="false" ht="13.8" hidden="false" customHeight="false" outlineLevel="0" collapsed="false">
      <c r="A199" s="2" t="s">
        <v>230</v>
      </c>
      <c r="B199" s="1" t="n">
        <v>0</v>
      </c>
      <c r="C199" s="1" t="n">
        <f aca="false">(B199-AVERAGE(B$2:B$454))/STDEV(B$2:B$454)</f>
        <v>-0.115728941260973</v>
      </c>
      <c r="D199" s="1" t="n">
        <v>0</v>
      </c>
      <c r="E199" s="1" t="n">
        <f aca="false">(D199-AVERAGE(D$2:D$454))/STDEV(D$2:D$454)</f>
        <v>-0.402487253458408</v>
      </c>
      <c r="F199" s="1" t="n">
        <v>0</v>
      </c>
      <c r="G199" s="1" t="n">
        <f aca="false">(F199-AVERAGE(F$2:F$454))/STDEV(F$2:F$454)</f>
        <v>-0.231020120804311</v>
      </c>
      <c r="H199" s="1" t="n">
        <v>0</v>
      </c>
      <c r="I199" s="1" t="n">
        <f aca="false">(H199-AVERAGE(H$2:H$454))/STDEV(H$2:H$454)</f>
        <v>-0.220445176720734</v>
      </c>
      <c r="J199" s="1" t="n">
        <v>0</v>
      </c>
      <c r="K199" s="1" t="n">
        <f aca="false">(J199-AVERAGE(J$2:J$454))/STDEV(J$2:J$454)</f>
        <v>-0.27998475765115</v>
      </c>
      <c r="L199" s="1" t="n">
        <v>21</v>
      </c>
      <c r="M199" s="1"/>
      <c r="N199" s="1" t="n">
        <v>81</v>
      </c>
      <c r="O199" s="1"/>
      <c r="P199" s="1" t="n">
        <v>0.259259</v>
      </c>
      <c r="Q199" s="1"/>
      <c r="R199" s="1" t="n">
        <v>860</v>
      </c>
      <c r="S199" s="1"/>
      <c r="T199" s="1" t="n">
        <v>0.0435465</v>
      </c>
      <c r="U199" s="1"/>
      <c r="V199" s="1" t="n">
        <v>4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19749</v>
      </c>
      <c r="AC199" s="1" t="n">
        <v>399</v>
      </c>
      <c r="AD199" s="1" t="n">
        <v>0.0202036</v>
      </c>
      <c r="AE199" s="1" t="n">
        <v>18650</v>
      </c>
      <c r="AF199" s="1" t="n">
        <v>0.944352</v>
      </c>
      <c r="AG199" s="1" t="n">
        <v>0</v>
      </c>
      <c r="AH199" s="1" t="n">
        <v>0</v>
      </c>
    </row>
    <row r="200" customFormat="false" ht="13.8" hidden="false" customHeight="false" outlineLevel="0" collapsed="false">
      <c r="A200" s="2" t="s">
        <v>231</v>
      </c>
      <c r="B200" s="1" t="n">
        <v>0</v>
      </c>
      <c r="C200" s="1" t="n">
        <f aca="false">(B200-AVERAGE(B$2:B$454))/STDEV(B$2:B$454)</f>
        <v>-0.115728941260973</v>
      </c>
      <c r="D200" s="1" t="n">
        <v>0</v>
      </c>
      <c r="E200" s="1" t="n">
        <f aca="false">(D200-AVERAGE(D$2:D$454))/STDEV(D$2:D$454)</f>
        <v>-0.402487253458408</v>
      </c>
      <c r="F200" s="1" t="n">
        <v>0</v>
      </c>
      <c r="G200" s="1" t="n">
        <f aca="false">(F200-AVERAGE(F$2:F$454))/STDEV(F$2:F$454)</f>
        <v>-0.231020120804311</v>
      </c>
      <c r="H200" s="1" t="n">
        <v>0</v>
      </c>
      <c r="I200" s="1" t="n">
        <f aca="false">(H200-AVERAGE(H$2:H$454))/STDEV(H$2:H$454)</f>
        <v>-0.220445176720734</v>
      </c>
      <c r="J200" s="1" t="n">
        <v>0</v>
      </c>
      <c r="K200" s="1" t="n">
        <f aca="false">(J200-AVERAGE(J$2:J$454))/STDEV(J$2:J$454)</f>
        <v>-0.27998475765115</v>
      </c>
      <c r="L200" s="1" t="n">
        <v>10</v>
      </c>
      <c r="M200" s="1"/>
      <c r="N200" s="1" t="n">
        <v>31</v>
      </c>
      <c r="O200" s="1"/>
      <c r="P200" s="1" t="n">
        <v>0.322581</v>
      </c>
      <c r="Q200" s="1"/>
      <c r="R200" s="1" t="n">
        <v>2200</v>
      </c>
      <c r="S200" s="1"/>
      <c r="T200" s="1" t="n">
        <v>0.0858336</v>
      </c>
      <c r="U200" s="1"/>
      <c r="V200" s="1" t="n">
        <v>0</v>
      </c>
      <c r="W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v>25631</v>
      </c>
      <c r="AC200" s="1" t="n">
        <v>-11</v>
      </c>
      <c r="AD200" s="1" t="n">
        <v>-0.000429168</v>
      </c>
      <c r="AE200" s="1" t="n">
        <v>15000</v>
      </c>
      <c r="AF200" s="1" t="n">
        <v>0.585229</v>
      </c>
      <c r="AG200" s="1" t="n">
        <v>0</v>
      </c>
      <c r="AH200" s="1" t="n">
        <v>0</v>
      </c>
    </row>
    <row r="201" customFormat="false" ht="13.8" hidden="false" customHeight="false" outlineLevel="0" collapsed="false">
      <c r="A201" s="2" t="s">
        <v>232</v>
      </c>
      <c r="B201" s="1" t="n">
        <v>0</v>
      </c>
      <c r="C201" s="1" t="n">
        <f aca="false">(B201-AVERAGE(B$2:B$454))/STDEV(B$2:B$454)</f>
        <v>-0.115728941260973</v>
      </c>
      <c r="D201" s="1" t="n">
        <v>0</v>
      </c>
      <c r="E201" s="1" t="n">
        <f aca="false">(D201-AVERAGE(D$2:D$454))/STDEV(D$2:D$454)</f>
        <v>-0.402487253458408</v>
      </c>
      <c r="F201" s="1" t="n">
        <v>0</v>
      </c>
      <c r="G201" s="1" t="n">
        <f aca="false">(F201-AVERAGE(F$2:F$454))/STDEV(F$2:F$454)</f>
        <v>-0.231020120804311</v>
      </c>
      <c r="H201" s="1" t="n">
        <v>0</v>
      </c>
      <c r="I201" s="1" t="n">
        <f aca="false">(H201-AVERAGE(H$2:H$454))/STDEV(H$2:H$454)</f>
        <v>-0.220445176720734</v>
      </c>
      <c r="J201" s="1" t="n">
        <v>2</v>
      </c>
      <c r="K201" s="1" t="n">
        <f aca="false">(J201-AVERAGE(J$2:J$454))/STDEV(J$2:J$454)</f>
        <v>0.629213057517101</v>
      </c>
      <c r="L201" s="1" t="n">
        <v>14</v>
      </c>
      <c r="M201" s="1"/>
      <c r="N201" s="1" t="n">
        <v>109</v>
      </c>
      <c r="O201" s="1"/>
      <c r="P201" s="1" t="n">
        <v>0.12844</v>
      </c>
      <c r="Q201" s="1"/>
      <c r="R201" s="1" t="n">
        <v>4418.2</v>
      </c>
      <c r="S201" s="1"/>
      <c r="T201" s="1" t="n">
        <v>0.0218058</v>
      </c>
      <c r="U201" s="1"/>
      <c r="V201" s="1" t="n">
        <v>18</v>
      </c>
      <c r="W201" s="1" t="n">
        <v>0</v>
      </c>
      <c r="X201" s="1" t="n">
        <v>0</v>
      </c>
      <c r="Y201" s="1" t="n">
        <v>0</v>
      </c>
      <c r="Z201" s="1" t="n">
        <v>0</v>
      </c>
      <c r="AA201" s="1" t="n">
        <v>0</v>
      </c>
      <c r="AB201" s="1" t="n">
        <v>202616</v>
      </c>
      <c r="AC201" s="1" t="n">
        <v>44373.4</v>
      </c>
      <c r="AD201" s="1" t="n">
        <v>0.219003</v>
      </c>
      <c r="AE201" s="1" t="n">
        <v>123214</v>
      </c>
      <c r="AF201" s="1" t="n">
        <v>0.608115</v>
      </c>
      <c r="AG201" s="1" t="n">
        <v>0</v>
      </c>
      <c r="AH201" s="1" t="n">
        <v>0</v>
      </c>
    </row>
    <row r="202" customFormat="false" ht="13.8" hidden="false" customHeight="false" outlineLevel="0" collapsed="false">
      <c r="A202" s="2" t="s">
        <v>233</v>
      </c>
      <c r="B202" s="1" t="n">
        <v>0</v>
      </c>
      <c r="C202" s="1" t="n">
        <f aca="false">(B202-AVERAGE(B$2:B$454))/STDEV(B$2:B$454)</f>
        <v>-0.115728941260973</v>
      </c>
      <c r="D202" s="1" t="n">
        <v>0</v>
      </c>
      <c r="E202" s="1" t="n">
        <f aca="false">(D202-AVERAGE(D$2:D$454))/STDEV(D$2:D$454)</f>
        <v>-0.402487253458408</v>
      </c>
      <c r="F202" s="1" t="n">
        <v>0</v>
      </c>
      <c r="G202" s="1" t="n">
        <f aca="false">(F202-AVERAGE(F$2:F$454))/STDEV(F$2:F$454)</f>
        <v>-0.231020120804311</v>
      </c>
      <c r="H202" s="1" t="n">
        <v>0</v>
      </c>
      <c r="I202" s="1" t="n">
        <f aca="false">(H202-AVERAGE(H$2:H$454))/STDEV(H$2:H$454)</f>
        <v>-0.220445176720734</v>
      </c>
      <c r="J202" s="1" t="n">
        <v>0</v>
      </c>
      <c r="K202" s="1" t="n">
        <f aca="false">(J202-AVERAGE(J$2:J$454))/STDEV(J$2:J$454)</f>
        <v>-0.27998475765115</v>
      </c>
      <c r="L202" s="1" t="n">
        <v>13</v>
      </c>
      <c r="M202" s="1"/>
      <c r="N202" s="1" t="n">
        <v>110</v>
      </c>
      <c r="O202" s="1"/>
      <c r="P202" s="1" t="n">
        <v>0.118182</v>
      </c>
      <c r="Q202" s="1"/>
      <c r="R202" s="1" t="n">
        <v>17367</v>
      </c>
      <c r="S202" s="1"/>
      <c r="T202" s="1" t="n">
        <v>0.0722995</v>
      </c>
      <c r="U202" s="1"/>
      <c r="V202" s="1" t="n">
        <v>4</v>
      </c>
      <c r="W202" s="1" t="n">
        <v>0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v>240209</v>
      </c>
      <c r="AC202" s="1" t="n">
        <v>42612</v>
      </c>
      <c r="AD202" s="1" t="n">
        <v>0.177396</v>
      </c>
      <c r="AE202" s="1" t="n">
        <v>147583</v>
      </c>
      <c r="AF202" s="1" t="n">
        <v>0.614394</v>
      </c>
      <c r="AG202" s="1" t="n">
        <v>147583</v>
      </c>
      <c r="AH202" s="1" t="n">
        <v>0.614394</v>
      </c>
    </row>
    <row r="203" customFormat="false" ht="13.8" hidden="false" customHeight="false" outlineLevel="0" collapsed="false">
      <c r="A203" s="2" t="s">
        <v>234</v>
      </c>
      <c r="B203" s="1" t="n">
        <v>0</v>
      </c>
      <c r="C203" s="1" t="n">
        <f aca="false">(B203-AVERAGE(B$2:B$454))/STDEV(B$2:B$454)</f>
        <v>-0.115728941260973</v>
      </c>
      <c r="D203" s="1" t="n">
        <v>0</v>
      </c>
      <c r="E203" s="1" t="n">
        <f aca="false">(D203-AVERAGE(D$2:D$454))/STDEV(D$2:D$454)</f>
        <v>-0.402487253458408</v>
      </c>
      <c r="F203" s="1" t="n">
        <v>0</v>
      </c>
      <c r="G203" s="1" t="n">
        <f aca="false">(F203-AVERAGE(F$2:F$454))/STDEV(F$2:F$454)</f>
        <v>-0.231020120804311</v>
      </c>
      <c r="H203" s="1" t="n">
        <v>0</v>
      </c>
      <c r="I203" s="1" t="n">
        <f aca="false">(H203-AVERAGE(H$2:H$454))/STDEV(H$2:H$454)</f>
        <v>-0.220445176720734</v>
      </c>
      <c r="J203" s="1" t="n">
        <v>0</v>
      </c>
      <c r="K203" s="1" t="n">
        <f aca="false">(J203-AVERAGE(J$2:J$454))/STDEV(J$2:J$454)</f>
        <v>-0.27998475765115</v>
      </c>
      <c r="L203" s="1" t="n">
        <v>10</v>
      </c>
      <c r="M203" s="1"/>
      <c r="N203" s="1" t="n">
        <v>24</v>
      </c>
      <c r="O203" s="1"/>
      <c r="P203" s="1" t="n">
        <v>0.416667</v>
      </c>
      <c r="Q203" s="1"/>
      <c r="R203" s="1" t="n">
        <v>2092.99</v>
      </c>
      <c r="S203" s="1"/>
      <c r="T203" s="1" t="n">
        <v>0.140078</v>
      </c>
      <c r="U203" s="1"/>
      <c r="V203" s="1" t="n">
        <v>0</v>
      </c>
      <c r="W203" s="1" t="n">
        <v>1</v>
      </c>
      <c r="X203" s="1" t="n">
        <v>0.0477785</v>
      </c>
      <c r="Y203" s="1" t="n">
        <v>0</v>
      </c>
      <c r="Z203" s="1" t="n">
        <v>0</v>
      </c>
      <c r="AA203" s="1" t="n">
        <v>0</v>
      </c>
      <c r="AB203" s="1" t="n">
        <v>14941.6</v>
      </c>
      <c r="AC203" s="1" t="n">
        <v>1015.36</v>
      </c>
      <c r="AD203" s="1" t="n">
        <v>0.0679552</v>
      </c>
      <c r="AE203" s="1" t="n">
        <v>14903.9</v>
      </c>
      <c r="AF203" s="1" t="n">
        <v>0.997474</v>
      </c>
      <c r="AG203" s="1" t="n">
        <v>0</v>
      </c>
      <c r="AH203" s="1" t="n">
        <v>0</v>
      </c>
    </row>
    <row r="204" customFormat="false" ht="13.8" hidden="false" customHeight="false" outlineLevel="0" collapsed="false">
      <c r="A204" s="2" t="s">
        <v>235</v>
      </c>
      <c r="B204" s="1" t="n">
        <v>0</v>
      </c>
      <c r="C204" s="1" t="n">
        <f aca="false">(B204-AVERAGE(B$2:B$454))/STDEV(B$2:B$454)</f>
        <v>-0.115728941260973</v>
      </c>
      <c r="D204" s="1" t="n">
        <v>0</v>
      </c>
      <c r="E204" s="1" t="n">
        <f aca="false">(D204-AVERAGE(D$2:D$454))/STDEV(D$2:D$454)</f>
        <v>-0.402487253458408</v>
      </c>
      <c r="F204" s="1" t="n">
        <v>0</v>
      </c>
      <c r="G204" s="1" t="n">
        <f aca="false">(F204-AVERAGE(F$2:F$454))/STDEV(F$2:F$454)</f>
        <v>-0.231020120804311</v>
      </c>
      <c r="H204" s="1" t="n">
        <v>0</v>
      </c>
      <c r="I204" s="1" t="n">
        <f aca="false">(H204-AVERAGE(H$2:H$454))/STDEV(H$2:H$454)</f>
        <v>-0.220445176720734</v>
      </c>
      <c r="J204" s="1" t="n">
        <v>0</v>
      </c>
      <c r="K204" s="1" t="n">
        <f aca="false">(J204-AVERAGE(J$2:J$454))/STDEV(J$2:J$454)</f>
        <v>-0.27998475765115</v>
      </c>
      <c r="L204" s="1" t="n">
        <v>11</v>
      </c>
      <c r="M204" s="1"/>
      <c r="N204" s="1" t="n">
        <v>14</v>
      </c>
      <c r="O204" s="1"/>
      <c r="P204" s="1" t="n">
        <v>0.785714</v>
      </c>
      <c r="Q204" s="1"/>
      <c r="R204" s="1" t="n">
        <v>598.6</v>
      </c>
      <c r="S204" s="1"/>
      <c r="T204" s="1" t="n">
        <v>0.14965</v>
      </c>
      <c r="U204" s="1"/>
      <c r="V204" s="1" t="n">
        <v>0</v>
      </c>
      <c r="W204" s="1" t="n">
        <v>0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v>4000</v>
      </c>
      <c r="AC204" s="1" t="n">
        <v>104.69</v>
      </c>
      <c r="AD204" s="1" t="n">
        <v>0.0261725</v>
      </c>
      <c r="AE204" s="1" t="n">
        <v>4000</v>
      </c>
      <c r="AF204" s="1" t="n">
        <v>1</v>
      </c>
      <c r="AG204" s="1" t="n">
        <v>4000</v>
      </c>
      <c r="AH204" s="1" t="n">
        <v>1</v>
      </c>
    </row>
    <row r="205" customFormat="false" ht="13.8" hidden="false" customHeight="false" outlineLevel="0" collapsed="false">
      <c r="A205" s="2" t="s">
        <v>236</v>
      </c>
      <c r="B205" s="1" t="n">
        <v>0</v>
      </c>
      <c r="C205" s="1" t="n">
        <f aca="false">(B205-AVERAGE(B$2:B$454))/STDEV(B$2:B$454)</f>
        <v>-0.115728941260973</v>
      </c>
      <c r="D205" s="1" t="n">
        <v>0</v>
      </c>
      <c r="E205" s="1" t="n">
        <f aca="false">(D205-AVERAGE(D$2:D$454))/STDEV(D$2:D$454)</f>
        <v>-0.402487253458408</v>
      </c>
      <c r="F205" s="1" t="n">
        <v>0</v>
      </c>
      <c r="G205" s="1" t="n">
        <f aca="false">(F205-AVERAGE(F$2:F$454))/STDEV(F$2:F$454)</f>
        <v>-0.231020120804311</v>
      </c>
      <c r="H205" s="1" t="n">
        <v>0</v>
      </c>
      <c r="I205" s="1" t="n">
        <f aca="false">(H205-AVERAGE(H$2:H$454))/STDEV(H$2:H$454)</f>
        <v>-0.220445176720734</v>
      </c>
      <c r="J205" s="1" t="n">
        <v>0</v>
      </c>
      <c r="K205" s="1" t="n">
        <f aca="false">(J205-AVERAGE(J$2:J$454))/STDEV(J$2:J$454)</f>
        <v>-0.27998475765115</v>
      </c>
      <c r="L205" s="1" t="n">
        <v>0</v>
      </c>
      <c r="M205" s="1"/>
      <c r="N205" s="1" t="n">
        <v>124</v>
      </c>
      <c r="O205" s="1"/>
      <c r="P205" s="1" t="n">
        <v>0</v>
      </c>
      <c r="Q205" s="1"/>
      <c r="R205" s="1" t="n">
        <v>0</v>
      </c>
      <c r="S205" s="1"/>
      <c r="T205" s="1" t="n">
        <v>0</v>
      </c>
      <c r="U205" s="1"/>
      <c r="V205" s="1" t="n">
        <v>5</v>
      </c>
      <c r="W205" s="1" t="n">
        <v>1</v>
      </c>
      <c r="X205" s="1" t="n">
        <v>0</v>
      </c>
      <c r="Y205" s="1" t="n">
        <v>6</v>
      </c>
      <c r="Z205" s="1" t="n">
        <v>0</v>
      </c>
      <c r="AA205" s="1" t="n">
        <v>0</v>
      </c>
      <c r="AB205" s="1" t="n">
        <v>24674</v>
      </c>
      <c r="AC205" s="1" t="n">
        <v>1412</v>
      </c>
      <c r="AD205" s="1" t="n">
        <v>0.0572262</v>
      </c>
      <c r="AE205" s="1" t="n">
        <v>19842</v>
      </c>
      <c r="AF205" s="1" t="n">
        <v>0.804166</v>
      </c>
      <c r="AG205" s="1" t="n">
        <v>0</v>
      </c>
      <c r="AH205" s="1" t="n">
        <v>0</v>
      </c>
    </row>
    <row r="206" customFormat="false" ht="13.8" hidden="false" customHeight="false" outlineLevel="0" collapsed="false">
      <c r="A206" s="2" t="s">
        <v>237</v>
      </c>
      <c r="B206" s="1" t="n">
        <v>0</v>
      </c>
      <c r="C206" s="1" t="n">
        <f aca="false">(B206-AVERAGE(B$2:B$454))/STDEV(B$2:B$454)</f>
        <v>-0.115728941260973</v>
      </c>
      <c r="D206" s="1" t="n">
        <v>0</v>
      </c>
      <c r="E206" s="1" t="n">
        <f aca="false">(D206-AVERAGE(D$2:D$454))/STDEV(D$2:D$454)</f>
        <v>-0.402487253458408</v>
      </c>
      <c r="F206" s="1" t="n">
        <v>0</v>
      </c>
      <c r="G206" s="1" t="n">
        <f aca="false">(F206-AVERAGE(F$2:F$454))/STDEV(F$2:F$454)</f>
        <v>-0.231020120804311</v>
      </c>
      <c r="H206" s="1" t="n">
        <v>0</v>
      </c>
      <c r="I206" s="1" t="n">
        <f aca="false">(H206-AVERAGE(H$2:H$454))/STDEV(H$2:H$454)</f>
        <v>-0.220445176720734</v>
      </c>
      <c r="J206" s="1" t="n">
        <v>0</v>
      </c>
      <c r="K206" s="1" t="n">
        <f aca="false">(J206-AVERAGE(J$2:J$454))/STDEV(J$2:J$454)</f>
        <v>-0.27998475765115</v>
      </c>
      <c r="L206" s="1" t="n">
        <v>13</v>
      </c>
      <c r="M206" s="1"/>
      <c r="N206" s="1" t="n">
        <v>64</v>
      </c>
      <c r="O206" s="1"/>
      <c r="P206" s="1" t="n">
        <v>0.203125</v>
      </c>
      <c r="Q206" s="1"/>
      <c r="R206" s="1" t="n">
        <v>2772.22</v>
      </c>
      <c r="S206" s="1"/>
      <c r="T206" s="1" t="n">
        <v>0.0964741</v>
      </c>
      <c r="U206" s="1"/>
      <c r="V206" s="1" t="n">
        <v>2</v>
      </c>
      <c r="W206" s="1" t="n">
        <v>1</v>
      </c>
      <c r="X206" s="1" t="n">
        <v>0.0360722</v>
      </c>
      <c r="Y206" s="1" t="n">
        <v>0</v>
      </c>
      <c r="Z206" s="1" t="n">
        <v>0</v>
      </c>
      <c r="AA206" s="1" t="n">
        <v>0</v>
      </c>
      <c r="AB206" s="1" t="n">
        <v>28735.4</v>
      </c>
      <c r="AC206" s="1" t="n">
        <v>-3674.24</v>
      </c>
      <c r="AD206" s="1" t="n">
        <v>-0.127865</v>
      </c>
      <c r="AE206" s="1" t="n">
        <v>18066.5</v>
      </c>
      <c r="AF206" s="1" t="n">
        <v>0.628721</v>
      </c>
      <c r="AG206" s="1" t="n">
        <v>0</v>
      </c>
      <c r="AH206" s="1" t="n">
        <v>0</v>
      </c>
    </row>
    <row r="207" customFormat="false" ht="13.8" hidden="false" customHeight="false" outlineLevel="0" collapsed="false">
      <c r="A207" s="2" t="s">
        <v>238</v>
      </c>
      <c r="B207" s="1" t="n">
        <v>0</v>
      </c>
      <c r="C207" s="1" t="n">
        <f aca="false">(B207-AVERAGE(B$2:B$454))/STDEV(B$2:B$454)</f>
        <v>-0.115728941260973</v>
      </c>
      <c r="D207" s="1" t="n">
        <v>0</v>
      </c>
      <c r="E207" s="1" t="n">
        <f aca="false">(D207-AVERAGE(D$2:D$454))/STDEV(D$2:D$454)</f>
        <v>-0.402487253458408</v>
      </c>
      <c r="F207" s="1" t="n">
        <v>0</v>
      </c>
      <c r="G207" s="1" t="n">
        <f aca="false">(F207-AVERAGE(F$2:F$454))/STDEV(F$2:F$454)</f>
        <v>-0.231020120804311</v>
      </c>
      <c r="H207" s="1" t="n">
        <v>0</v>
      </c>
      <c r="I207" s="1" t="n">
        <f aca="false">(H207-AVERAGE(H$2:H$454))/STDEV(H$2:H$454)</f>
        <v>-0.220445176720734</v>
      </c>
      <c r="J207" s="1" t="n">
        <v>2</v>
      </c>
      <c r="K207" s="1" t="n">
        <f aca="false">(J207-AVERAGE(J$2:J$454))/STDEV(J$2:J$454)</f>
        <v>0.629213057517101</v>
      </c>
      <c r="L207" s="1" t="n">
        <v>10</v>
      </c>
      <c r="M207" s="1"/>
      <c r="N207" s="1" t="n">
        <v>70</v>
      </c>
      <c r="O207" s="1"/>
      <c r="P207" s="1" t="n">
        <v>0.142857</v>
      </c>
      <c r="Q207" s="1"/>
      <c r="R207" s="1" t="n">
        <v>1056</v>
      </c>
      <c r="S207" s="1"/>
      <c r="T207" s="1" t="n">
        <v>0.0964607</v>
      </c>
      <c r="U207" s="1"/>
      <c r="V207" s="1" t="n">
        <v>2</v>
      </c>
      <c r="W207" s="1" t="n">
        <v>0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v>10947.5</v>
      </c>
      <c r="AC207" s="1" t="n">
        <v>-2387.19</v>
      </c>
      <c r="AD207" s="1" t="n">
        <v>-0.218059</v>
      </c>
      <c r="AE207" s="1" t="n">
        <v>8561</v>
      </c>
      <c r="AF207" s="1" t="n">
        <v>0.782008</v>
      </c>
      <c r="AG207" s="1" t="n">
        <v>0</v>
      </c>
      <c r="AH207" s="1" t="n">
        <v>0</v>
      </c>
    </row>
    <row r="208" customFormat="false" ht="13.8" hidden="false" customHeight="false" outlineLevel="0" collapsed="false">
      <c r="A208" s="2" t="s">
        <v>239</v>
      </c>
      <c r="B208" s="1" t="n">
        <v>0</v>
      </c>
      <c r="C208" s="1" t="n">
        <f aca="false">(B208-AVERAGE(B$2:B$454))/STDEV(B$2:B$454)</f>
        <v>-0.115728941260973</v>
      </c>
      <c r="D208" s="1" t="n">
        <v>0</v>
      </c>
      <c r="E208" s="1" t="n">
        <f aca="false">(D208-AVERAGE(D$2:D$454))/STDEV(D$2:D$454)</f>
        <v>-0.402487253458408</v>
      </c>
      <c r="F208" s="1" t="n">
        <v>0</v>
      </c>
      <c r="G208" s="1" t="n">
        <f aca="false">(F208-AVERAGE(F$2:F$454))/STDEV(F$2:F$454)</f>
        <v>-0.231020120804311</v>
      </c>
      <c r="H208" s="1" t="n">
        <v>0</v>
      </c>
      <c r="I208" s="1" t="n">
        <f aca="false">(H208-AVERAGE(H$2:H$454))/STDEV(H$2:H$454)</f>
        <v>-0.220445176720734</v>
      </c>
      <c r="J208" s="1" t="n">
        <v>0</v>
      </c>
      <c r="K208" s="1" t="n">
        <f aca="false">(J208-AVERAGE(J$2:J$454))/STDEV(J$2:J$454)</f>
        <v>-0.27998475765115</v>
      </c>
      <c r="L208" s="1" t="n">
        <v>7</v>
      </c>
      <c r="M208" s="1"/>
      <c r="N208" s="1" t="n">
        <v>10</v>
      </c>
      <c r="O208" s="1"/>
      <c r="P208" s="1" t="n">
        <v>0.7</v>
      </c>
      <c r="Q208" s="1"/>
      <c r="R208" s="1" t="n">
        <v>500</v>
      </c>
      <c r="S208" s="1"/>
      <c r="T208" s="1" t="n">
        <v>0.457754</v>
      </c>
      <c r="U208" s="1"/>
      <c r="V208" s="1" t="n">
        <v>2</v>
      </c>
      <c r="W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v>1092.29</v>
      </c>
      <c r="AC208" s="1" t="n">
        <v>-84.78</v>
      </c>
      <c r="AD208" s="1" t="n">
        <v>-0.0776167</v>
      </c>
      <c r="AE208" s="1" t="n">
        <v>1092.29</v>
      </c>
      <c r="AF208" s="1" t="n">
        <v>1</v>
      </c>
      <c r="AG208" s="1" t="n">
        <v>0</v>
      </c>
      <c r="AH208" s="1" t="n">
        <v>0</v>
      </c>
    </row>
    <row r="209" customFormat="false" ht="13.8" hidden="false" customHeight="false" outlineLevel="0" collapsed="false">
      <c r="A209" s="2" t="s">
        <v>240</v>
      </c>
      <c r="B209" s="1" t="n">
        <v>0</v>
      </c>
      <c r="C209" s="1" t="n">
        <f aca="false">(B209-AVERAGE(B$2:B$454))/STDEV(B$2:B$454)</f>
        <v>-0.115728941260973</v>
      </c>
      <c r="D209" s="1" t="n">
        <v>0</v>
      </c>
      <c r="E209" s="1" t="n">
        <f aca="false">(D209-AVERAGE(D$2:D$454))/STDEV(D$2:D$454)</f>
        <v>-0.402487253458408</v>
      </c>
      <c r="F209" s="1" t="n">
        <v>0</v>
      </c>
      <c r="G209" s="1" t="n">
        <f aca="false">(F209-AVERAGE(F$2:F$454))/STDEV(F$2:F$454)</f>
        <v>-0.231020120804311</v>
      </c>
      <c r="H209" s="1" t="n">
        <v>0</v>
      </c>
      <c r="I209" s="1" t="n">
        <f aca="false">(H209-AVERAGE(H$2:H$454))/STDEV(H$2:H$454)</f>
        <v>-0.220445176720734</v>
      </c>
      <c r="J209" s="1" t="n">
        <v>0</v>
      </c>
      <c r="K209" s="1" t="n">
        <f aca="false">(J209-AVERAGE(J$2:J$454))/STDEV(J$2:J$454)</f>
        <v>-0.27998475765115</v>
      </c>
      <c r="L209" s="1" t="n">
        <v>61</v>
      </c>
      <c r="M209" s="1"/>
      <c r="N209" s="1" t="n">
        <v>264</v>
      </c>
      <c r="O209" s="1"/>
      <c r="P209" s="1" t="n">
        <v>0.231061</v>
      </c>
      <c r="Q209" s="1"/>
      <c r="R209" s="1" t="n">
        <v>2885</v>
      </c>
      <c r="S209" s="1"/>
      <c r="T209" s="1" t="n">
        <v>0.0171296</v>
      </c>
      <c r="U209" s="1"/>
      <c r="V209" s="1" t="n">
        <v>11</v>
      </c>
      <c r="W209" s="1" t="n">
        <v>0</v>
      </c>
      <c r="X209" s="1" t="n">
        <v>0</v>
      </c>
      <c r="Y209" s="1" t="n">
        <v>7</v>
      </c>
      <c r="Z209" s="1" t="n">
        <v>0</v>
      </c>
      <c r="AA209" s="1" t="n">
        <v>0</v>
      </c>
      <c r="AB209" s="1" t="n">
        <v>168422</v>
      </c>
      <c r="AC209" s="1" t="n">
        <v>24066</v>
      </c>
      <c r="AD209" s="1" t="n">
        <v>0.142891</v>
      </c>
      <c r="AE209" s="1" t="n">
        <v>0</v>
      </c>
      <c r="AF209" s="1" t="n">
        <v>0</v>
      </c>
      <c r="AG209" s="1" t="n">
        <v>104000</v>
      </c>
      <c r="AH209" s="1" t="n">
        <v>0.617497</v>
      </c>
    </row>
    <row r="210" customFormat="false" ht="13.8" hidden="false" customHeight="false" outlineLevel="0" collapsed="false">
      <c r="A210" s="2" t="s">
        <v>241</v>
      </c>
      <c r="B210" s="1" t="n">
        <v>0</v>
      </c>
      <c r="C210" s="1" t="n">
        <f aca="false">(B210-AVERAGE(B$2:B$454))/STDEV(B$2:B$454)</f>
        <v>-0.115728941260973</v>
      </c>
      <c r="D210" s="1" t="n">
        <v>0</v>
      </c>
      <c r="E210" s="1" t="n">
        <f aca="false">(D210-AVERAGE(D$2:D$454))/STDEV(D$2:D$454)</f>
        <v>-0.402487253458408</v>
      </c>
      <c r="F210" s="1" t="n">
        <v>0</v>
      </c>
      <c r="G210" s="1" t="n">
        <f aca="false">(F210-AVERAGE(F$2:F$454))/STDEV(F$2:F$454)</f>
        <v>-0.231020120804311</v>
      </c>
      <c r="H210" s="1" t="n">
        <v>0</v>
      </c>
      <c r="I210" s="1" t="n">
        <f aca="false">(H210-AVERAGE(H$2:H$454))/STDEV(H$2:H$454)</f>
        <v>-0.220445176720734</v>
      </c>
      <c r="J210" s="1" t="n">
        <v>0</v>
      </c>
      <c r="K210" s="1" t="n">
        <f aca="false">(J210-AVERAGE(J$2:J$454))/STDEV(J$2:J$454)</f>
        <v>-0.27998475765115</v>
      </c>
      <c r="L210" s="1" t="n">
        <v>264</v>
      </c>
      <c r="M210" s="1"/>
      <c r="N210" s="1" t="n">
        <v>527</v>
      </c>
      <c r="O210" s="1"/>
      <c r="P210" s="1" t="n">
        <v>0.500949</v>
      </c>
      <c r="Q210" s="1"/>
      <c r="R210" s="1" t="n">
        <v>23489.6</v>
      </c>
      <c r="S210" s="1"/>
      <c r="T210" s="1" t="n">
        <v>0.0837045</v>
      </c>
      <c r="U210" s="1"/>
      <c r="V210" s="1" t="n">
        <v>7</v>
      </c>
      <c r="W210" s="1" t="n">
        <v>4</v>
      </c>
      <c r="X210" s="1" t="n">
        <v>0.0170288</v>
      </c>
      <c r="Y210" s="1" t="n">
        <v>0</v>
      </c>
      <c r="Z210" s="1" t="n">
        <v>0</v>
      </c>
      <c r="AA210" s="1" t="n">
        <v>0</v>
      </c>
      <c r="AB210" s="1" t="n">
        <v>280626</v>
      </c>
      <c r="AC210" s="1" t="n">
        <v>19520.7</v>
      </c>
      <c r="AD210" s="1" t="n">
        <v>0.0695615</v>
      </c>
      <c r="AE210" s="1" t="n">
        <v>66546.1</v>
      </c>
      <c r="AF210" s="1" t="n">
        <v>0.237135</v>
      </c>
      <c r="AG210" s="1" t="n">
        <v>0</v>
      </c>
      <c r="AH210" s="1" t="n">
        <v>0</v>
      </c>
    </row>
    <row r="211" customFormat="false" ht="13.8" hidden="false" customHeight="false" outlineLevel="0" collapsed="false">
      <c r="A211" s="2" t="s">
        <v>242</v>
      </c>
      <c r="B211" s="1" t="n">
        <v>0</v>
      </c>
      <c r="C211" s="1" t="n">
        <f aca="false">(B211-AVERAGE(B$2:B$454))/STDEV(B$2:B$454)</f>
        <v>-0.115728941260973</v>
      </c>
      <c r="D211" s="1" t="n">
        <v>0</v>
      </c>
      <c r="E211" s="1" t="n">
        <f aca="false">(D211-AVERAGE(D$2:D$454))/STDEV(D$2:D$454)</f>
        <v>-0.402487253458408</v>
      </c>
      <c r="F211" s="1" t="n">
        <v>0</v>
      </c>
      <c r="G211" s="1" t="n">
        <f aca="false">(F211-AVERAGE(F$2:F$454))/STDEV(F$2:F$454)</f>
        <v>-0.231020120804311</v>
      </c>
      <c r="H211" s="1" t="n">
        <v>0</v>
      </c>
      <c r="I211" s="1" t="n">
        <f aca="false">(H211-AVERAGE(H$2:H$454))/STDEV(H$2:H$454)</f>
        <v>-0.220445176720734</v>
      </c>
      <c r="J211" s="1" t="n">
        <v>0</v>
      </c>
      <c r="K211" s="1" t="n">
        <f aca="false">(J211-AVERAGE(J$2:J$454))/STDEV(J$2:J$454)</f>
        <v>-0.27998475765115</v>
      </c>
      <c r="L211" s="1" t="n">
        <v>21</v>
      </c>
      <c r="M211" s="1"/>
      <c r="N211" s="1" t="n">
        <v>80</v>
      </c>
      <c r="O211" s="1"/>
      <c r="P211" s="1" t="n">
        <v>0.2625</v>
      </c>
      <c r="Q211" s="1"/>
      <c r="R211" s="1" t="n">
        <v>735</v>
      </c>
      <c r="S211" s="1"/>
      <c r="T211" s="1" t="n">
        <v>0.055015</v>
      </c>
      <c r="U211" s="1"/>
      <c r="V211" s="1" t="n">
        <v>1</v>
      </c>
      <c r="W211" s="1" t="n">
        <v>0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v>13360</v>
      </c>
      <c r="AC211" s="1" t="n">
        <v>-2180</v>
      </c>
      <c r="AD211" s="1" t="n">
        <v>-0.163174</v>
      </c>
      <c r="AE211" s="1" t="n">
        <v>930</v>
      </c>
      <c r="AF211" s="1" t="n">
        <v>0.0696108</v>
      </c>
      <c r="AG211" s="1" t="n">
        <v>0</v>
      </c>
      <c r="AH211" s="1" t="n">
        <v>0</v>
      </c>
    </row>
    <row r="212" customFormat="false" ht="13.8" hidden="false" customHeight="false" outlineLevel="0" collapsed="false">
      <c r="A212" s="2" t="s">
        <v>243</v>
      </c>
      <c r="B212" s="1" t="n">
        <v>0</v>
      </c>
      <c r="C212" s="1" t="n">
        <f aca="false">(B212-AVERAGE(B$2:B$454))/STDEV(B$2:B$454)</f>
        <v>-0.115728941260973</v>
      </c>
      <c r="D212" s="1" t="n">
        <v>0</v>
      </c>
      <c r="E212" s="1" t="n">
        <f aca="false">(D212-AVERAGE(D$2:D$454))/STDEV(D$2:D$454)</f>
        <v>-0.402487253458408</v>
      </c>
      <c r="F212" s="1" t="n">
        <v>0</v>
      </c>
      <c r="G212" s="1" t="n">
        <f aca="false">(F212-AVERAGE(F$2:F$454))/STDEV(F$2:F$454)</f>
        <v>-0.231020120804311</v>
      </c>
      <c r="H212" s="1" t="n">
        <v>0</v>
      </c>
      <c r="I212" s="1" t="n">
        <f aca="false">(H212-AVERAGE(H$2:H$454))/STDEV(H$2:H$454)</f>
        <v>-0.220445176720734</v>
      </c>
      <c r="J212" s="1" t="n">
        <v>0</v>
      </c>
      <c r="K212" s="1" t="n">
        <f aca="false">(J212-AVERAGE(J$2:J$454))/STDEV(J$2:J$454)</f>
        <v>-0.27998475765115</v>
      </c>
      <c r="L212" s="1" t="n">
        <v>3</v>
      </c>
      <c r="M212" s="1"/>
      <c r="N212" s="1" t="n">
        <v>29</v>
      </c>
      <c r="O212" s="1"/>
      <c r="P212" s="1" t="n">
        <v>0.103448</v>
      </c>
      <c r="Q212" s="1"/>
      <c r="R212" s="1" t="n">
        <v>306.91</v>
      </c>
      <c r="S212" s="1"/>
      <c r="T212" s="1" t="n">
        <v>0.0914585</v>
      </c>
      <c r="U212" s="1"/>
      <c r="V212" s="1" t="n">
        <v>3</v>
      </c>
      <c r="W212" s="1" t="n">
        <v>0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v>3355.73</v>
      </c>
      <c r="AC212" s="1" t="n">
        <v>-334.85</v>
      </c>
      <c r="AD212" s="1" t="n">
        <v>-0.0997846</v>
      </c>
      <c r="AE212" s="1" t="n">
        <v>2640.02</v>
      </c>
      <c r="AF212" s="1" t="n">
        <v>0.78672</v>
      </c>
      <c r="AG212" s="1" t="n">
        <v>0</v>
      </c>
      <c r="AH212" s="1" t="n">
        <v>0</v>
      </c>
    </row>
    <row r="213" customFormat="false" ht="13.8" hidden="false" customHeight="false" outlineLevel="0" collapsed="false">
      <c r="A213" s="2" t="s">
        <v>244</v>
      </c>
      <c r="B213" s="1" t="n">
        <v>0</v>
      </c>
      <c r="C213" s="1" t="n">
        <f aca="false">(B213-AVERAGE(B$2:B$454))/STDEV(B$2:B$454)</f>
        <v>-0.115728941260973</v>
      </c>
      <c r="D213" s="1" t="n">
        <v>2</v>
      </c>
      <c r="E213" s="1" t="n">
        <f aca="false">(D213-AVERAGE(D$2:D$454))/STDEV(D$2:D$454)</f>
        <v>2.42428368943553</v>
      </c>
      <c r="F213" s="1" t="n">
        <v>0</v>
      </c>
      <c r="G213" s="1" t="n">
        <f aca="false">(F213-AVERAGE(F$2:F$454))/STDEV(F$2:F$454)</f>
        <v>-0.231020120804311</v>
      </c>
      <c r="H213" s="1" t="n">
        <v>1</v>
      </c>
      <c r="I213" s="1" t="n">
        <f aca="false">(H213-AVERAGE(H$2:H$454))/STDEV(H$2:H$454)</f>
        <v>0.841912962156847</v>
      </c>
      <c r="J213" s="1" t="n">
        <v>7</v>
      </c>
      <c r="K213" s="1" t="n">
        <f aca="false">(J213-AVERAGE(J$2:J$454))/STDEV(J$2:J$454)</f>
        <v>2.90220759543773</v>
      </c>
      <c r="L213" s="1" t="n">
        <v>350</v>
      </c>
      <c r="M213" s="1"/>
      <c r="N213" s="1" t="n">
        <v>856</v>
      </c>
      <c r="O213" s="1"/>
      <c r="P213" s="1" t="n">
        <v>0.408879</v>
      </c>
      <c r="Q213" s="1"/>
      <c r="R213" s="1" t="n">
        <v>80425</v>
      </c>
      <c r="S213" s="1"/>
      <c r="T213" s="1" t="n">
        <v>0.0804567</v>
      </c>
      <c r="U213" s="1"/>
      <c r="V213" s="1" t="n">
        <v>15</v>
      </c>
      <c r="W213" s="1" t="n">
        <v>5</v>
      </c>
      <c r="X213" s="1" t="n">
        <v>0.00621697</v>
      </c>
      <c r="Y213" s="1" t="n">
        <v>0</v>
      </c>
      <c r="Z213" s="1" t="n">
        <v>0</v>
      </c>
      <c r="AA213" s="1" t="n">
        <v>0</v>
      </c>
      <c r="AB213" s="1" t="n">
        <v>999606</v>
      </c>
      <c r="AC213" s="1" t="n">
        <v>120808</v>
      </c>
      <c r="AD213" s="1" t="n">
        <v>0.120856</v>
      </c>
      <c r="AE213" s="1" t="n">
        <v>762360</v>
      </c>
      <c r="AF213" s="1" t="n">
        <v>0.762661</v>
      </c>
      <c r="AG213" s="1" t="n">
        <v>0</v>
      </c>
      <c r="AH213" s="1" t="n">
        <v>0</v>
      </c>
    </row>
    <row r="214" customFormat="false" ht="13.8" hidden="false" customHeight="false" outlineLevel="0" collapsed="false">
      <c r="A214" s="2" t="s">
        <v>245</v>
      </c>
      <c r="B214" s="1" t="n">
        <v>0</v>
      </c>
      <c r="C214" s="1" t="n">
        <f aca="false">(B214-AVERAGE(B$2:B$454))/STDEV(B$2:B$454)</f>
        <v>-0.115728941260973</v>
      </c>
      <c r="D214" s="1" t="n">
        <v>0</v>
      </c>
      <c r="E214" s="1" t="n">
        <f aca="false">(D214-AVERAGE(D$2:D$454))/STDEV(D$2:D$454)</f>
        <v>-0.402487253458408</v>
      </c>
      <c r="F214" s="1" t="n">
        <v>0</v>
      </c>
      <c r="G214" s="1" t="n">
        <f aca="false">(F214-AVERAGE(F$2:F$454))/STDEV(F$2:F$454)</f>
        <v>-0.231020120804311</v>
      </c>
      <c r="H214" s="1" t="n">
        <v>0</v>
      </c>
      <c r="I214" s="1" t="n">
        <f aca="false">(H214-AVERAGE(H$2:H$454))/STDEV(H$2:H$454)</f>
        <v>-0.220445176720734</v>
      </c>
      <c r="J214" s="1" t="n">
        <v>0</v>
      </c>
      <c r="K214" s="1" t="n">
        <f aca="false">(J214-AVERAGE(J$2:J$454))/STDEV(J$2:J$454)</f>
        <v>-0.27998475765115</v>
      </c>
      <c r="L214" s="1" t="n">
        <v>33</v>
      </c>
      <c r="M214" s="1"/>
      <c r="N214" s="1" t="n">
        <v>77</v>
      </c>
      <c r="O214" s="1"/>
      <c r="P214" s="1" t="n">
        <v>0.428571</v>
      </c>
      <c r="Q214" s="1"/>
      <c r="R214" s="1" t="n">
        <v>4461</v>
      </c>
      <c r="S214" s="1"/>
      <c r="T214" s="1" t="n">
        <v>0.131542</v>
      </c>
      <c r="U214" s="1"/>
      <c r="V214" s="1" t="n">
        <v>0</v>
      </c>
      <c r="W214" s="1" t="n">
        <v>0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v>33913</v>
      </c>
      <c r="AC214" s="1" t="n">
        <v>3859</v>
      </c>
      <c r="AD214" s="1" t="n">
        <v>0.113791</v>
      </c>
      <c r="AE214" s="1" t="n">
        <v>22232</v>
      </c>
      <c r="AF214" s="1" t="n">
        <v>0.65556</v>
      </c>
      <c r="AG214" s="1" t="n">
        <v>0</v>
      </c>
      <c r="AH214" s="1" t="n">
        <v>0</v>
      </c>
    </row>
    <row r="215" customFormat="false" ht="13.8" hidden="false" customHeight="false" outlineLevel="0" collapsed="false">
      <c r="A215" s="2" t="s">
        <v>246</v>
      </c>
      <c r="B215" s="1" t="n">
        <v>0</v>
      </c>
      <c r="C215" s="1" t="n">
        <f aca="false">(B215-AVERAGE(B$2:B$454))/STDEV(B$2:B$454)</f>
        <v>-0.115728941260973</v>
      </c>
      <c r="D215" s="1" t="n">
        <v>0</v>
      </c>
      <c r="E215" s="1" t="n">
        <f aca="false">(D215-AVERAGE(D$2:D$454))/STDEV(D$2:D$454)</f>
        <v>-0.402487253458408</v>
      </c>
      <c r="F215" s="1" t="n">
        <v>0</v>
      </c>
      <c r="G215" s="1" t="n">
        <f aca="false">(F215-AVERAGE(F$2:F$454))/STDEV(F$2:F$454)</f>
        <v>-0.231020120804311</v>
      </c>
      <c r="H215" s="1" t="n">
        <v>0</v>
      </c>
      <c r="I215" s="1" t="n">
        <f aca="false">(H215-AVERAGE(H$2:H$454))/STDEV(H$2:H$454)</f>
        <v>-0.220445176720734</v>
      </c>
      <c r="J215" s="1" t="n">
        <v>0</v>
      </c>
      <c r="K215" s="1" t="n">
        <f aca="false">(J215-AVERAGE(J$2:J$454))/STDEV(J$2:J$454)</f>
        <v>-0.27998475765115</v>
      </c>
      <c r="L215" s="1" t="n">
        <v>26</v>
      </c>
      <c r="M215" s="1"/>
      <c r="N215" s="1" t="n">
        <v>36</v>
      </c>
      <c r="O215" s="1"/>
      <c r="P215" s="1" t="n">
        <v>0.722222</v>
      </c>
      <c r="Q215" s="1"/>
      <c r="R215" s="1" t="n">
        <v>370.45</v>
      </c>
      <c r="S215" s="1"/>
      <c r="T215" s="1" t="n">
        <v>0.0610654</v>
      </c>
      <c r="U215" s="1"/>
      <c r="V215" s="1" t="n">
        <v>3</v>
      </c>
      <c r="W215" s="1" t="n">
        <v>3</v>
      </c>
      <c r="X215" s="1" t="n">
        <v>0.809826</v>
      </c>
      <c r="Y215" s="1" t="n">
        <v>0</v>
      </c>
      <c r="Z215" s="1" t="n">
        <v>0</v>
      </c>
      <c r="AA215" s="1" t="n">
        <v>0</v>
      </c>
      <c r="AB215" s="1" t="n">
        <v>6066.45</v>
      </c>
      <c r="AC215" s="1" t="n">
        <v>25.36</v>
      </c>
      <c r="AD215" s="1" t="n">
        <v>0.00418037</v>
      </c>
      <c r="AE215" s="1" t="n">
        <v>5692.68</v>
      </c>
      <c r="AF215" s="1" t="n">
        <v>0.938387</v>
      </c>
      <c r="AG215" s="1" t="n">
        <v>0</v>
      </c>
      <c r="AH215" s="1" t="n">
        <v>0</v>
      </c>
    </row>
    <row r="216" customFormat="false" ht="13.8" hidden="false" customHeight="false" outlineLevel="0" collapsed="false">
      <c r="A216" s="2" t="s">
        <v>247</v>
      </c>
      <c r="B216" s="1" t="n">
        <v>0</v>
      </c>
      <c r="C216" s="1" t="n">
        <f aca="false">(B216-AVERAGE(B$2:B$454))/STDEV(B$2:B$454)</f>
        <v>-0.115728941260973</v>
      </c>
      <c r="D216" s="1" t="n">
        <v>0</v>
      </c>
      <c r="E216" s="1" t="n">
        <f aca="false">(D216-AVERAGE(D$2:D$454))/STDEV(D$2:D$454)</f>
        <v>-0.402487253458408</v>
      </c>
      <c r="F216" s="1" t="n">
        <v>0</v>
      </c>
      <c r="G216" s="1" t="n">
        <f aca="false">(F216-AVERAGE(F$2:F$454))/STDEV(F$2:F$454)</f>
        <v>-0.231020120804311</v>
      </c>
      <c r="H216" s="1" t="n">
        <v>0</v>
      </c>
      <c r="I216" s="1" t="n">
        <f aca="false">(H216-AVERAGE(H$2:H$454))/STDEV(H$2:H$454)</f>
        <v>-0.220445176720734</v>
      </c>
      <c r="J216" s="1" t="n">
        <v>0</v>
      </c>
      <c r="K216" s="1" t="n">
        <f aca="false">(J216-AVERAGE(J$2:J$454))/STDEV(J$2:J$454)</f>
        <v>-0.27998475765115</v>
      </c>
      <c r="L216" s="1" t="n">
        <v>42</v>
      </c>
      <c r="M216" s="1"/>
      <c r="N216" s="1" t="n">
        <v>204</v>
      </c>
      <c r="O216" s="1"/>
      <c r="P216" s="1" t="n">
        <v>0.205882</v>
      </c>
      <c r="Q216" s="1"/>
      <c r="R216" s="1" t="n">
        <v>6382</v>
      </c>
      <c r="S216" s="1"/>
      <c r="T216" s="1" t="n">
        <v>0.0412984</v>
      </c>
      <c r="U216" s="1"/>
      <c r="V216" s="1" t="n">
        <v>0</v>
      </c>
      <c r="W216" s="1" t="n">
        <v>0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154534</v>
      </c>
      <c r="AC216" s="1" t="n">
        <v>8872</v>
      </c>
      <c r="AD216" s="1" t="n">
        <v>0.0574113</v>
      </c>
      <c r="AE216" s="1" t="n">
        <v>126716</v>
      </c>
      <c r="AF216" s="1" t="n">
        <v>0.819988</v>
      </c>
      <c r="AG216" s="1" t="n">
        <v>0</v>
      </c>
      <c r="AH216" s="1" t="n">
        <v>0</v>
      </c>
    </row>
    <row r="217" customFormat="false" ht="13.8" hidden="false" customHeight="false" outlineLevel="0" collapsed="false">
      <c r="A217" s="2" t="s">
        <v>248</v>
      </c>
      <c r="B217" s="1" t="n">
        <v>0</v>
      </c>
      <c r="C217" s="1" t="n">
        <f aca="false">(B217-AVERAGE(B$2:B$454))/STDEV(B$2:B$454)</f>
        <v>-0.115728941260973</v>
      </c>
      <c r="D217" s="1" t="n">
        <v>0</v>
      </c>
      <c r="E217" s="1" t="n">
        <f aca="false">(D217-AVERAGE(D$2:D$454))/STDEV(D$2:D$454)</f>
        <v>-0.402487253458408</v>
      </c>
      <c r="F217" s="1" t="n">
        <v>0</v>
      </c>
      <c r="G217" s="1" t="n">
        <f aca="false">(F217-AVERAGE(F$2:F$454))/STDEV(F$2:F$454)</f>
        <v>-0.231020120804311</v>
      </c>
      <c r="H217" s="1" t="n">
        <v>0</v>
      </c>
      <c r="I217" s="1" t="n">
        <f aca="false">(H217-AVERAGE(H$2:H$454))/STDEV(H$2:H$454)</f>
        <v>-0.220445176720734</v>
      </c>
      <c r="J217" s="1" t="n">
        <v>1</v>
      </c>
      <c r="K217" s="1" t="n">
        <f aca="false">(J217-AVERAGE(J$2:J$454))/STDEV(J$2:J$454)</f>
        <v>0.174614149932975</v>
      </c>
      <c r="L217" s="1" t="n">
        <v>15</v>
      </c>
      <c r="M217" s="1"/>
      <c r="N217" s="1" t="n">
        <v>49</v>
      </c>
      <c r="O217" s="1"/>
      <c r="P217" s="1" t="n">
        <v>0.306122</v>
      </c>
      <c r="Q217" s="1"/>
      <c r="R217" s="1" t="n">
        <v>4099</v>
      </c>
      <c r="S217" s="1"/>
      <c r="T217" s="1" t="n">
        <v>0.223797</v>
      </c>
      <c r="U217" s="1"/>
      <c r="V217" s="1" t="n">
        <v>3</v>
      </c>
      <c r="W217" s="1" t="n">
        <v>0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v>18315.7</v>
      </c>
      <c r="AC217" s="1" t="n">
        <v>-342.9</v>
      </c>
      <c r="AD217" s="1" t="n">
        <v>-0.0187216</v>
      </c>
      <c r="AE217" s="1" t="n">
        <v>18315.7</v>
      </c>
      <c r="AF217" s="1" t="n">
        <v>1</v>
      </c>
      <c r="AG217" s="1" t="n">
        <v>0</v>
      </c>
      <c r="AH217" s="1" t="n">
        <v>0</v>
      </c>
    </row>
    <row r="218" customFormat="false" ht="13.8" hidden="false" customHeight="false" outlineLevel="0" collapsed="false">
      <c r="A218" s="2" t="s">
        <v>249</v>
      </c>
      <c r="B218" s="1" t="n">
        <v>0</v>
      </c>
      <c r="C218" s="1" t="n">
        <f aca="false">(B218-AVERAGE(B$2:B$454))/STDEV(B$2:B$454)</f>
        <v>-0.115728941260973</v>
      </c>
      <c r="D218" s="1" t="n">
        <v>0</v>
      </c>
      <c r="E218" s="1" t="n">
        <f aca="false">(D218-AVERAGE(D$2:D$454))/STDEV(D$2:D$454)</f>
        <v>-0.402487253458408</v>
      </c>
      <c r="F218" s="1" t="n">
        <v>0</v>
      </c>
      <c r="G218" s="1" t="n">
        <f aca="false">(F218-AVERAGE(F$2:F$454))/STDEV(F$2:F$454)</f>
        <v>-0.231020120804311</v>
      </c>
      <c r="H218" s="1" t="n">
        <v>0</v>
      </c>
      <c r="I218" s="1" t="n">
        <f aca="false">(H218-AVERAGE(H$2:H$454))/STDEV(H$2:H$454)</f>
        <v>-0.220445176720734</v>
      </c>
      <c r="J218" s="1" t="n">
        <v>0</v>
      </c>
      <c r="K218" s="1" t="n">
        <f aca="false">(J218-AVERAGE(J$2:J$454))/STDEV(J$2:J$454)</f>
        <v>-0.27998475765115</v>
      </c>
      <c r="L218" s="1" t="n">
        <v>53</v>
      </c>
      <c r="M218" s="1"/>
      <c r="N218" s="1" t="n">
        <v>390</v>
      </c>
      <c r="O218" s="1"/>
      <c r="P218" s="1" t="n">
        <v>0.135897</v>
      </c>
      <c r="Q218" s="1"/>
      <c r="R218" s="1" t="n">
        <v>20151</v>
      </c>
      <c r="S218" s="1"/>
      <c r="T218" s="1" t="n">
        <v>0.0488259</v>
      </c>
      <c r="U218" s="1"/>
      <c r="V218" s="1" t="n">
        <v>2</v>
      </c>
      <c r="W218" s="1" t="n">
        <v>0</v>
      </c>
      <c r="X218" s="1" t="n">
        <v>0</v>
      </c>
      <c r="Y218" s="1" t="n">
        <v>6</v>
      </c>
      <c r="Z218" s="1" t="n">
        <v>0</v>
      </c>
      <c r="AA218" s="1" t="n">
        <v>0</v>
      </c>
      <c r="AB218" s="1" t="n">
        <v>412711</v>
      </c>
      <c r="AC218" s="1" t="n">
        <v>7980</v>
      </c>
      <c r="AD218" s="1" t="n">
        <v>0.0193356</v>
      </c>
      <c r="AE218" s="1" t="n">
        <v>293250</v>
      </c>
      <c r="AF218" s="1" t="n">
        <v>0.710546</v>
      </c>
      <c r="AG218" s="1" t="n">
        <v>136211</v>
      </c>
      <c r="AH218" s="1" t="n">
        <v>0.33004</v>
      </c>
    </row>
    <row r="219" customFormat="false" ht="13.8" hidden="false" customHeight="false" outlineLevel="0" collapsed="false">
      <c r="A219" s="2" t="s">
        <v>250</v>
      </c>
      <c r="B219" s="1" t="n">
        <v>0</v>
      </c>
      <c r="C219" s="1" t="n">
        <f aca="false">(B219-AVERAGE(B$2:B$454))/STDEV(B$2:B$454)</f>
        <v>-0.115728941260973</v>
      </c>
      <c r="D219" s="1" t="n">
        <v>0</v>
      </c>
      <c r="E219" s="1" t="n">
        <f aca="false">(D219-AVERAGE(D$2:D$454))/STDEV(D$2:D$454)</f>
        <v>-0.402487253458408</v>
      </c>
      <c r="F219" s="1" t="n">
        <v>0</v>
      </c>
      <c r="G219" s="1" t="n">
        <f aca="false">(F219-AVERAGE(F$2:F$454))/STDEV(F$2:F$454)</f>
        <v>-0.231020120804311</v>
      </c>
      <c r="H219" s="1" t="n">
        <v>0</v>
      </c>
      <c r="I219" s="1" t="n">
        <f aca="false">(H219-AVERAGE(H$2:H$454))/STDEV(H$2:H$454)</f>
        <v>-0.220445176720734</v>
      </c>
      <c r="J219" s="1" t="n">
        <v>0</v>
      </c>
      <c r="K219" s="1" t="n">
        <f aca="false">(J219-AVERAGE(J$2:J$454))/STDEV(J$2:J$454)</f>
        <v>-0.27998475765115</v>
      </c>
      <c r="L219" s="1" t="n">
        <v>9</v>
      </c>
      <c r="M219" s="1"/>
      <c r="N219" s="1" t="n">
        <v>40</v>
      </c>
      <c r="O219" s="1"/>
      <c r="P219" s="1" t="n">
        <v>0.225</v>
      </c>
      <c r="Q219" s="1"/>
      <c r="R219" s="1" t="n">
        <v>1476</v>
      </c>
      <c r="S219" s="1"/>
      <c r="T219" s="1" t="n">
        <v>0.0813289</v>
      </c>
      <c r="U219" s="1"/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18148.5</v>
      </c>
      <c r="AC219" s="1" t="n">
        <v>-619.35</v>
      </c>
      <c r="AD219" s="1" t="n">
        <v>-0.0341267</v>
      </c>
      <c r="AE219" s="1" t="n">
        <v>15429.7</v>
      </c>
      <c r="AF219" s="1" t="n">
        <v>0.850187</v>
      </c>
      <c r="AG219" s="1" t="n">
        <v>0</v>
      </c>
      <c r="AH219" s="1" t="n">
        <v>0</v>
      </c>
    </row>
    <row r="220" customFormat="false" ht="13.8" hidden="false" customHeight="false" outlineLevel="0" collapsed="false">
      <c r="A220" s="2" t="s">
        <v>251</v>
      </c>
      <c r="B220" s="1" t="n">
        <v>0</v>
      </c>
      <c r="C220" s="1" t="n">
        <f aca="false">(B220-AVERAGE(B$2:B$454))/STDEV(B$2:B$454)</f>
        <v>-0.115728941260973</v>
      </c>
      <c r="D220" s="1" t="n">
        <v>0</v>
      </c>
      <c r="E220" s="1" t="n">
        <f aca="false">(D220-AVERAGE(D$2:D$454))/STDEV(D$2:D$454)</f>
        <v>-0.402487253458408</v>
      </c>
      <c r="F220" s="1" t="n">
        <v>0</v>
      </c>
      <c r="G220" s="1" t="n">
        <f aca="false">(F220-AVERAGE(F$2:F$454))/STDEV(F$2:F$454)</f>
        <v>-0.231020120804311</v>
      </c>
      <c r="H220" s="1" t="n">
        <v>0</v>
      </c>
      <c r="I220" s="1" t="n">
        <f aca="false">(H220-AVERAGE(H$2:H$454))/STDEV(H$2:H$454)</f>
        <v>-0.220445176720734</v>
      </c>
      <c r="J220" s="1" t="n">
        <v>0</v>
      </c>
      <c r="K220" s="1" t="n">
        <f aca="false">(J220-AVERAGE(J$2:J$454))/STDEV(J$2:J$454)</f>
        <v>-0.27998475765115</v>
      </c>
      <c r="L220" s="1" t="n">
        <v>82</v>
      </c>
      <c r="M220" s="1"/>
      <c r="N220" s="1" t="n">
        <v>167</v>
      </c>
      <c r="O220" s="1"/>
      <c r="P220" s="1" t="n">
        <v>0.491018</v>
      </c>
      <c r="Q220" s="1"/>
      <c r="R220" s="1" t="n">
        <v>5559</v>
      </c>
      <c r="S220" s="1"/>
      <c r="T220" s="1" t="n">
        <v>0.046393</v>
      </c>
      <c r="U220" s="1"/>
      <c r="V220" s="1" t="n">
        <v>4</v>
      </c>
      <c r="W220" s="1" t="n">
        <v>0</v>
      </c>
      <c r="X220" s="1" t="n">
        <v>0</v>
      </c>
      <c r="Y220" s="1" t="n">
        <v>0</v>
      </c>
      <c r="Z220" s="1" t="n">
        <v>0</v>
      </c>
      <c r="AA220" s="1" t="n">
        <v>0</v>
      </c>
      <c r="AB220" s="1" t="n">
        <v>119824</v>
      </c>
      <c r="AC220" s="1" t="n">
        <v>21943.5</v>
      </c>
      <c r="AD220" s="1" t="n">
        <v>0.183131</v>
      </c>
      <c r="AE220" s="1" t="n">
        <v>86270</v>
      </c>
      <c r="AF220" s="1" t="n">
        <v>0.719973</v>
      </c>
      <c r="AG220" s="1" t="n">
        <v>5544</v>
      </c>
      <c r="AH220" s="1" t="n">
        <v>0.0462679</v>
      </c>
    </row>
    <row r="221" customFormat="false" ht="13.8" hidden="false" customHeight="false" outlineLevel="0" collapsed="false">
      <c r="A221" s="2" t="s">
        <v>252</v>
      </c>
      <c r="B221" s="1" t="n">
        <v>0</v>
      </c>
      <c r="C221" s="1" t="n">
        <f aca="false">(B221-AVERAGE(B$2:B$454))/STDEV(B$2:B$454)</f>
        <v>-0.115728941260973</v>
      </c>
      <c r="D221" s="1" t="n">
        <v>0</v>
      </c>
      <c r="E221" s="1" t="n">
        <f aca="false">(D221-AVERAGE(D$2:D$454))/STDEV(D$2:D$454)</f>
        <v>-0.402487253458408</v>
      </c>
      <c r="F221" s="1" t="n">
        <v>0</v>
      </c>
      <c r="G221" s="1" t="n">
        <f aca="false">(F221-AVERAGE(F$2:F$454))/STDEV(F$2:F$454)</f>
        <v>-0.231020120804311</v>
      </c>
      <c r="H221" s="1" t="n">
        <v>1</v>
      </c>
      <c r="I221" s="1" t="n">
        <f aca="false">(H221-AVERAGE(H$2:H$454))/STDEV(H$2:H$454)</f>
        <v>0.841912962156847</v>
      </c>
      <c r="J221" s="1" t="n">
        <v>0</v>
      </c>
      <c r="K221" s="1" t="n">
        <f aca="false">(J221-AVERAGE(J$2:J$454))/STDEV(J$2:J$454)</f>
        <v>-0.27998475765115</v>
      </c>
      <c r="L221" s="1" t="n">
        <v>13</v>
      </c>
      <c r="M221" s="1"/>
      <c r="N221" s="1" t="n">
        <v>29</v>
      </c>
      <c r="O221" s="1"/>
      <c r="P221" s="1" t="n">
        <v>0.448276</v>
      </c>
      <c r="Q221" s="1"/>
      <c r="R221" s="1" t="n">
        <v>7737</v>
      </c>
      <c r="S221" s="1"/>
      <c r="T221" s="1" t="n">
        <v>0.0316116</v>
      </c>
      <c r="U221" s="1"/>
      <c r="V221" s="1" t="n">
        <v>1</v>
      </c>
      <c r="W221" s="1" t="n">
        <v>0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v>244752</v>
      </c>
      <c r="AC221" s="1" t="n">
        <v>4178</v>
      </c>
      <c r="AD221" s="1" t="n">
        <v>0.0170703</v>
      </c>
      <c r="AE221" s="1" t="n">
        <v>46452</v>
      </c>
      <c r="AF221" s="1" t="n">
        <v>0.189792</v>
      </c>
      <c r="AG221" s="1" t="n">
        <v>0</v>
      </c>
      <c r="AH221" s="1" t="n">
        <v>0</v>
      </c>
    </row>
    <row r="222" customFormat="false" ht="13.8" hidden="false" customHeight="false" outlineLevel="0" collapsed="false">
      <c r="A222" s="2" t="s">
        <v>253</v>
      </c>
      <c r="B222" s="1" t="n">
        <v>0</v>
      </c>
      <c r="C222" s="1" t="n">
        <f aca="false">(B222-AVERAGE(B$2:B$454))/STDEV(B$2:B$454)</f>
        <v>-0.115728941260973</v>
      </c>
      <c r="D222" s="1" t="n">
        <v>0</v>
      </c>
      <c r="E222" s="1" t="n">
        <f aca="false">(D222-AVERAGE(D$2:D$454))/STDEV(D$2:D$454)</f>
        <v>-0.402487253458408</v>
      </c>
      <c r="F222" s="1" t="n">
        <v>0</v>
      </c>
      <c r="G222" s="1" t="n">
        <f aca="false">(F222-AVERAGE(F$2:F$454))/STDEV(F$2:F$454)</f>
        <v>-0.231020120804311</v>
      </c>
      <c r="H222" s="1" t="n">
        <v>0</v>
      </c>
      <c r="I222" s="1" t="n">
        <f aca="false">(H222-AVERAGE(H$2:H$454))/STDEV(H$2:H$454)</f>
        <v>-0.220445176720734</v>
      </c>
      <c r="J222" s="1" t="n">
        <v>0</v>
      </c>
      <c r="K222" s="1" t="n">
        <f aca="false">(J222-AVERAGE(J$2:J$454))/STDEV(J$2:J$454)</f>
        <v>-0.27998475765115</v>
      </c>
      <c r="L222" s="1" t="n">
        <v>6</v>
      </c>
      <c r="M222" s="1"/>
      <c r="N222" s="1" t="n">
        <v>25</v>
      </c>
      <c r="O222" s="1"/>
      <c r="P222" s="1" t="n">
        <v>0.24</v>
      </c>
      <c r="Q222" s="1"/>
      <c r="R222" s="1" t="n">
        <v>206.1</v>
      </c>
      <c r="S222" s="1"/>
      <c r="T222" s="1" t="n">
        <v>0.0875304</v>
      </c>
      <c r="U222" s="1"/>
      <c r="V222" s="1" t="n">
        <v>0</v>
      </c>
      <c r="W222" s="1" t="n">
        <v>0</v>
      </c>
      <c r="X222" s="1" t="n">
        <v>0</v>
      </c>
      <c r="Y222" s="1" t="n">
        <v>0</v>
      </c>
      <c r="Z222" s="1" t="n">
        <v>0</v>
      </c>
      <c r="AA222" s="1" t="n">
        <v>0</v>
      </c>
      <c r="AB222" s="1" t="n">
        <v>2354.61</v>
      </c>
      <c r="AC222" s="1" t="n">
        <v>-1047.3</v>
      </c>
      <c r="AD222" s="1" t="n">
        <v>-0.444787</v>
      </c>
      <c r="AE222" s="1" t="n">
        <v>2045.99</v>
      </c>
      <c r="AF222" s="1" t="n">
        <v>0.868929</v>
      </c>
      <c r="AG222" s="1" t="n">
        <v>0</v>
      </c>
      <c r="AH222" s="1" t="n">
        <v>0</v>
      </c>
    </row>
    <row r="223" customFormat="false" ht="13.8" hidden="false" customHeight="false" outlineLevel="0" collapsed="false">
      <c r="A223" s="2" t="s">
        <v>254</v>
      </c>
      <c r="B223" s="1" t="n">
        <v>0</v>
      </c>
      <c r="C223" s="1" t="n">
        <f aca="false">(B223-AVERAGE(B$2:B$454))/STDEV(B$2:B$454)</f>
        <v>-0.115728941260973</v>
      </c>
      <c r="D223" s="1" t="n">
        <v>0</v>
      </c>
      <c r="E223" s="1" t="n">
        <f aca="false">(D223-AVERAGE(D$2:D$454))/STDEV(D$2:D$454)</f>
        <v>-0.402487253458408</v>
      </c>
      <c r="F223" s="1" t="n">
        <v>0</v>
      </c>
      <c r="G223" s="1" t="n">
        <f aca="false">(F223-AVERAGE(F$2:F$454))/STDEV(F$2:F$454)</f>
        <v>-0.231020120804311</v>
      </c>
      <c r="H223" s="1" t="n">
        <v>2</v>
      </c>
      <c r="I223" s="1" t="n">
        <f aca="false">(H223-AVERAGE(H$2:H$454))/STDEV(H$2:H$454)</f>
        <v>1.90427110103443</v>
      </c>
      <c r="J223" s="1" t="n">
        <v>2</v>
      </c>
      <c r="K223" s="1" t="n">
        <f aca="false">(J223-AVERAGE(J$2:J$454))/STDEV(J$2:J$454)</f>
        <v>0.629213057517101</v>
      </c>
      <c r="L223" s="1" t="n">
        <v>46</v>
      </c>
      <c r="M223" s="1"/>
      <c r="N223" s="1" t="n">
        <v>331</v>
      </c>
      <c r="O223" s="1"/>
      <c r="P223" s="1" t="n">
        <v>0.138973</v>
      </c>
      <c r="Q223" s="1"/>
      <c r="R223" s="1" t="n">
        <v>17951.8</v>
      </c>
      <c r="S223" s="1"/>
      <c r="T223" s="1" t="n">
        <v>0.119669</v>
      </c>
      <c r="U223" s="1"/>
      <c r="V223" s="1" t="n">
        <v>4</v>
      </c>
      <c r="W223" s="1" t="n">
        <v>1</v>
      </c>
      <c r="X223" s="1" t="n">
        <v>0.00557048</v>
      </c>
      <c r="Y223" s="1" t="n">
        <v>0</v>
      </c>
      <c r="Z223" s="1" t="n">
        <v>0</v>
      </c>
      <c r="AA223" s="1" t="n">
        <v>0</v>
      </c>
      <c r="AB223" s="1" t="n">
        <v>150012</v>
      </c>
      <c r="AC223" s="1" t="n">
        <v>6238</v>
      </c>
      <c r="AD223" s="1" t="n">
        <v>0.0415833</v>
      </c>
      <c r="AE223" s="1" t="n">
        <v>145593</v>
      </c>
      <c r="AF223" s="1" t="n">
        <v>0.970542</v>
      </c>
      <c r="AG223" s="1" t="n">
        <v>337.55</v>
      </c>
      <c r="AH223" s="1" t="n">
        <v>0.00225015</v>
      </c>
    </row>
    <row r="224" customFormat="false" ht="13.8" hidden="false" customHeight="false" outlineLevel="0" collapsed="false">
      <c r="A224" s="2" t="s">
        <v>255</v>
      </c>
      <c r="B224" s="1" t="n">
        <v>0</v>
      </c>
      <c r="C224" s="1" t="n">
        <f aca="false">(B224-AVERAGE(B$2:B$454))/STDEV(B$2:B$454)</f>
        <v>-0.115728941260973</v>
      </c>
      <c r="D224" s="1" t="n">
        <v>0</v>
      </c>
      <c r="E224" s="1" t="n">
        <f aca="false">(D224-AVERAGE(D$2:D$454))/STDEV(D$2:D$454)</f>
        <v>-0.402487253458408</v>
      </c>
      <c r="F224" s="1" t="n">
        <v>0</v>
      </c>
      <c r="G224" s="1" t="n">
        <f aca="false">(F224-AVERAGE(F$2:F$454))/STDEV(F$2:F$454)</f>
        <v>-0.231020120804311</v>
      </c>
      <c r="H224" s="1" t="n">
        <v>0</v>
      </c>
      <c r="I224" s="1" t="n">
        <f aca="false">(H224-AVERAGE(H$2:H$454))/STDEV(H$2:H$454)</f>
        <v>-0.220445176720734</v>
      </c>
      <c r="J224" s="1" t="n">
        <v>0</v>
      </c>
      <c r="K224" s="1" t="n">
        <f aca="false">(J224-AVERAGE(J$2:J$454))/STDEV(J$2:J$454)</f>
        <v>-0.27998475765115</v>
      </c>
      <c r="L224" s="1" t="n">
        <v>8</v>
      </c>
      <c r="M224" s="1"/>
      <c r="N224" s="1" t="n">
        <v>41</v>
      </c>
      <c r="O224" s="1"/>
      <c r="P224" s="1" t="n">
        <v>0.195122</v>
      </c>
      <c r="Q224" s="1"/>
      <c r="R224" s="1" t="n">
        <v>360.62</v>
      </c>
      <c r="S224" s="1"/>
      <c r="T224" s="1" t="n">
        <v>0.0551935</v>
      </c>
      <c r="U224" s="1"/>
      <c r="V224" s="1" t="n">
        <v>2</v>
      </c>
      <c r="W224" s="1" t="n">
        <v>0</v>
      </c>
      <c r="X224" s="1" t="n">
        <v>0</v>
      </c>
      <c r="Y224" s="1" t="n">
        <v>0</v>
      </c>
      <c r="Z224" s="1" t="n">
        <v>0</v>
      </c>
      <c r="AA224" s="1" t="n">
        <v>0</v>
      </c>
      <c r="AB224" s="1" t="n">
        <v>6533.74</v>
      </c>
      <c r="AC224" s="1" t="n">
        <v>17.44</v>
      </c>
      <c r="AD224" s="1" t="n">
        <v>0.00266922</v>
      </c>
      <c r="AE224" s="1" t="n">
        <v>6503.41</v>
      </c>
      <c r="AF224" s="1" t="n">
        <v>0.995358</v>
      </c>
      <c r="AG224" s="1" t="n">
        <v>0</v>
      </c>
      <c r="AH224" s="1" t="n">
        <v>0</v>
      </c>
    </row>
    <row r="225" customFormat="false" ht="13.8" hidden="false" customHeight="false" outlineLevel="0" collapsed="false">
      <c r="A225" s="2" t="s">
        <v>256</v>
      </c>
      <c r="B225" s="1" t="n">
        <v>0</v>
      </c>
      <c r="C225" s="1" t="n">
        <f aca="false">(B225-AVERAGE(B$2:B$454))/STDEV(B$2:B$454)</f>
        <v>-0.115728941260973</v>
      </c>
      <c r="D225" s="1" t="n">
        <v>0</v>
      </c>
      <c r="E225" s="1" t="n">
        <f aca="false">(D225-AVERAGE(D$2:D$454))/STDEV(D$2:D$454)</f>
        <v>-0.402487253458408</v>
      </c>
      <c r="F225" s="1" t="n">
        <v>0</v>
      </c>
      <c r="G225" s="1" t="n">
        <f aca="false">(F225-AVERAGE(F$2:F$454))/STDEV(F$2:F$454)</f>
        <v>-0.231020120804311</v>
      </c>
      <c r="H225" s="1" t="n">
        <v>0</v>
      </c>
      <c r="I225" s="1" t="n">
        <f aca="false">(H225-AVERAGE(H$2:H$454))/STDEV(H$2:H$454)</f>
        <v>-0.220445176720734</v>
      </c>
      <c r="J225" s="1" t="n">
        <v>0</v>
      </c>
      <c r="K225" s="1" t="n">
        <f aca="false">(J225-AVERAGE(J$2:J$454))/STDEV(J$2:J$454)</f>
        <v>-0.27998475765115</v>
      </c>
      <c r="L225" s="1" t="n">
        <v>76</v>
      </c>
      <c r="M225" s="1"/>
      <c r="N225" s="1" t="n">
        <v>682</v>
      </c>
      <c r="O225" s="1"/>
      <c r="P225" s="1" t="n">
        <v>0.111437</v>
      </c>
      <c r="Q225" s="1"/>
      <c r="R225" s="1" t="n">
        <v>22475</v>
      </c>
      <c r="S225" s="1"/>
      <c r="T225" s="1" t="n">
        <v>0.0418474</v>
      </c>
      <c r="U225" s="1"/>
      <c r="V225" s="1" t="n">
        <v>4</v>
      </c>
      <c r="W225" s="1" t="n">
        <v>3</v>
      </c>
      <c r="X225" s="1" t="n">
        <v>0.0133482</v>
      </c>
      <c r="Y225" s="1" t="n">
        <v>0</v>
      </c>
      <c r="Z225" s="1" t="n">
        <v>0</v>
      </c>
      <c r="AA225" s="1" t="n">
        <v>0</v>
      </c>
      <c r="AB225" s="1" t="n">
        <v>537071</v>
      </c>
      <c r="AC225" s="1" t="n">
        <v>131779</v>
      </c>
      <c r="AD225" s="1" t="n">
        <v>0.245366</v>
      </c>
      <c r="AE225" s="1" t="n">
        <v>330433</v>
      </c>
      <c r="AF225" s="1" t="n">
        <v>0.61525</v>
      </c>
      <c r="AG225" s="1" t="n">
        <v>90868</v>
      </c>
      <c r="AH225" s="1" t="n">
        <v>0.169192</v>
      </c>
    </row>
    <row r="226" customFormat="false" ht="13.8" hidden="false" customHeight="false" outlineLevel="0" collapsed="false">
      <c r="A226" s="2" t="s">
        <v>257</v>
      </c>
      <c r="B226" s="1" t="n">
        <v>0</v>
      </c>
      <c r="C226" s="1" t="n">
        <f aca="false">(B226-AVERAGE(B$2:B$454))/STDEV(B$2:B$454)</f>
        <v>-0.115728941260973</v>
      </c>
      <c r="D226" s="1" t="n">
        <v>0</v>
      </c>
      <c r="E226" s="1" t="n">
        <f aca="false">(D226-AVERAGE(D$2:D$454))/STDEV(D$2:D$454)</f>
        <v>-0.402487253458408</v>
      </c>
      <c r="F226" s="1" t="n">
        <v>0</v>
      </c>
      <c r="G226" s="1" t="n">
        <f aca="false">(F226-AVERAGE(F$2:F$454))/STDEV(F$2:F$454)</f>
        <v>-0.231020120804311</v>
      </c>
      <c r="H226" s="1" t="n">
        <v>0</v>
      </c>
      <c r="I226" s="1" t="n">
        <f aca="false">(H226-AVERAGE(H$2:H$454))/STDEV(H$2:H$454)</f>
        <v>-0.220445176720734</v>
      </c>
      <c r="J226" s="1" t="n">
        <v>0</v>
      </c>
      <c r="K226" s="1" t="n">
        <f aca="false">(J226-AVERAGE(J$2:J$454))/STDEV(J$2:J$454)</f>
        <v>-0.27998475765115</v>
      </c>
      <c r="L226" s="1" t="n">
        <v>36</v>
      </c>
      <c r="M226" s="1"/>
      <c r="N226" s="1" t="n">
        <v>165</v>
      </c>
      <c r="O226" s="1"/>
      <c r="P226" s="1" t="n">
        <v>0.218182</v>
      </c>
      <c r="Q226" s="1"/>
      <c r="R226" s="1" t="n">
        <v>3660</v>
      </c>
      <c r="S226" s="1"/>
      <c r="T226" s="1" t="n">
        <v>0.0486327</v>
      </c>
      <c r="U226" s="1"/>
      <c r="V226" s="1" t="n">
        <v>0</v>
      </c>
      <c r="W226" s="1" t="n">
        <v>0</v>
      </c>
      <c r="X226" s="1" t="n">
        <v>0</v>
      </c>
      <c r="Y226" s="1" t="n">
        <v>0</v>
      </c>
      <c r="Z226" s="1" t="n">
        <v>0</v>
      </c>
      <c r="AA226" s="1" t="n">
        <v>0</v>
      </c>
      <c r="AB226" s="1" t="n">
        <v>75258</v>
      </c>
      <c r="AC226" s="1" t="n">
        <v>-316.6</v>
      </c>
      <c r="AD226" s="1" t="n">
        <v>-0.00420686</v>
      </c>
      <c r="AE226" s="1" t="n">
        <v>52537</v>
      </c>
      <c r="AF226" s="1" t="n">
        <v>0.698092</v>
      </c>
      <c r="AG226" s="1" t="n">
        <v>0</v>
      </c>
      <c r="AH226" s="1" t="n">
        <v>0</v>
      </c>
    </row>
    <row r="227" customFormat="false" ht="13.8" hidden="false" customHeight="false" outlineLevel="0" collapsed="false">
      <c r="A227" s="2" t="s">
        <v>258</v>
      </c>
      <c r="B227" s="1" t="n">
        <v>0</v>
      </c>
      <c r="C227" s="1" t="n">
        <f aca="false">(B227-AVERAGE(B$2:B$454))/STDEV(B$2:B$454)</f>
        <v>-0.115728941260973</v>
      </c>
      <c r="D227" s="1" t="n">
        <v>1</v>
      </c>
      <c r="E227" s="1" t="n">
        <f aca="false">(D227-AVERAGE(D$2:D$454))/STDEV(D$2:D$454)</f>
        <v>1.01089821798856</v>
      </c>
      <c r="F227" s="1" t="n">
        <v>0</v>
      </c>
      <c r="G227" s="1" t="n">
        <f aca="false">(F227-AVERAGE(F$2:F$454))/STDEV(F$2:F$454)</f>
        <v>-0.231020120804311</v>
      </c>
      <c r="H227" s="1" t="n">
        <v>0</v>
      </c>
      <c r="I227" s="1" t="n">
        <f aca="false">(H227-AVERAGE(H$2:H$454))/STDEV(H$2:H$454)</f>
        <v>-0.220445176720734</v>
      </c>
      <c r="J227" s="1" t="n">
        <v>2</v>
      </c>
      <c r="K227" s="1" t="n">
        <f aca="false">(J227-AVERAGE(J$2:J$454))/STDEV(J$2:J$454)</f>
        <v>0.629213057517101</v>
      </c>
      <c r="L227" s="1" t="n">
        <v>40</v>
      </c>
      <c r="M227" s="1"/>
      <c r="N227" s="1" t="n">
        <v>267</v>
      </c>
      <c r="O227" s="1"/>
      <c r="P227" s="1" t="n">
        <v>0.149813</v>
      </c>
      <c r="Q227" s="1"/>
      <c r="R227" s="1" t="n">
        <v>10263</v>
      </c>
      <c r="S227" s="1"/>
      <c r="T227" s="1" t="n">
        <v>0.0342776</v>
      </c>
      <c r="U227" s="1"/>
      <c r="V227" s="1" t="n">
        <v>5</v>
      </c>
      <c r="W227" s="1" t="n">
        <v>1</v>
      </c>
      <c r="X227" s="1" t="n">
        <v>0.00974374</v>
      </c>
      <c r="Y227" s="1" t="n">
        <v>8</v>
      </c>
      <c r="Z227" s="1" t="n">
        <v>0</v>
      </c>
      <c r="AA227" s="1" t="n">
        <v>1</v>
      </c>
      <c r="AB227" s="1" t="n">
        <v>299408</v>
      </c>
      <c r="AC227" s="1" t="n">
        <v>28104</v>
      </c>
      <c r="AD227" s="1" t="n">
        <v>0.0938652</v>
      </c>
      <c r="AE227" s="1" t="n">
        <v>237679</v>
      </c>
      <c r="AF227" s="1" t="n">
        <v>0.79383</v>
      </c>
      <c r="AG227" s="1" t="n">
        <v>22329</v>
      </c>
      <c r="AH227" s="1" t="n">
        <v>0.0745772</v>
      </c>
    </row>
    <row r="228" customFormat="false" ht="13.8" hidden="false" customHeight="false" outlineLevel="0" collapsed="false">
      <c r="A228" s="2" t="s">
        <v>259</v>
      </c>
      <c r="B228" s="1" t="n">
        <v>0</v>
      </c>
      <c r="C228" s="1" t="n">
        <f aca="false">(B228-AVERAGE(B$2:B$454))/STDEV(B$2:B$454)</f>
        <v>-0.115728941260973</v>
      </c>
      <c r="D228" s="1" t="n">
        <v>0</v>
      </c>
      <c r="E228" s="1" t="n">
        <f aca="false">(D228-AVERAGE(D$2:D$454))/STDEV(D$2:D$454)</f>
        <v>-0.402487253458408</v>
      </c>
      <c r="F228" s="1" t="n">
        <v>0</v>
      </c>
      <c r="G228" s="1" t="n">
        <f aca="false">(F228-AVERAGE(F$2:F$454))/STDEV(F$2:F$454)</f>
        <v>-0.231020120804311</v>
      </c>
      <c r="H228" s="1" t="n">
        <v>0</v>
      </c>
      <c r="I228" s="1" t="n">
        <f aca="false">(H228-AVERAGE(H$2:H$454))/STDEV(H$2:H$454)</f>
        <v>-0.220445176720734</v>
      </c>
      <c r="J228" s="1" t="n">
        <v>0</v>
      </c>
      <c r="K228" s="1" t="n">
        <f aca="false">(J228-AVERAGE(J$2:J$454))/STDEV(J$2:J$454)</f>
        <v>-0.27998475765115</v>
      </c>
      <c r="L228" s="1" t="n">
        <v>14</v>
      </c>
      <c r="M228" s="1"/>
      <c r="N228" s="1" t="n">
        <v>81</v>
      </c>
      <c r="O228" s="1"/>
      <c r="P228" s="1" t="n">
        <v>0.17284</v>
      </c>
      <c r="Q228" s="1"/>
      <c r="R228" s="1" t="n">
        <v>2241.51</v>
      </c>
      <c r="S228" s="1"/>
      <c r="T228" s="1" t="n">
        <v>0.0520427</v>
      </c>
      <c r="U228" s="1"/>
      <c r="V228" s="1" t="n">
        <v>1</v>
      </c>
      <c r="W228" s="1" t="n">
        <v>0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v>43070.6</v>
      </c>
      <c r="AC228" s="1" t="n">
        <v>1461.03</v>
      </c>
      <c r="AD228" s="1" t="n">
        <v>0.0339218</v>
      </c>
      <c r="AE228" s="1" t="n">
        <v>33319.9</v>
      </c>
      <c r="AF228" s="1" t="n">
        <v>0.773612</v>
      </c>
      <c r="AG228" s="1" t="n">
        <v>0</v>
      </c>
      <c r="AH228" s="1" t="n">
        <v>0</v>
      </c>
    </row>
    <row r="229" customFormat="false" ht="13.8" hidden="false" customHeight="false" outlineLevel="0" collapsed="false">
      <c r="A229" s="2" t="s">
        <v>260</v>
      </c>
      <c r="B229" s="1" t="n">
        <v>0</v>
      </c>
      <c r="C229" s="1" t="n">
        <f aca="false">(B229-AVERAGE(B$2:B$454))/STDEV(B$2:B$454)</f>
        <v>-0.115728941260973</v>
      </c>
      <c r="D229" s="1" t="n">
        <v>0</v>
      </c>
      <c r="E229" s="1" t="n">
        <f aca="false">(D229-AVERAGE(D$2:D$454))/STDEV(D$2:D$454)</f>
        <v>-0.402487253458408</v>
      </c>
      <c r="F229" s="1" t="n">
        <v>0</v>
      </c>
      <c r="G229" s="1" t="n">
        <f aca="false">(F229-AVERAGE(F$2:F$454))/STDEV(F$2:F$454)</f>
        <v>-0.231020120804311</v>
      </c>
      <c r="H229" s="1" t="n">
        <v>0</v>
      </c>
      <c r="I229" s="1" t="n">
        <f aca="false">(H229-AVERAGE(H$2:H$454))/STDEV(H$2:H$454)</f>
        <v>-0.220445176720734</v>
      </c>
      <c r="J229" s="1" t="n">
        <v>0</v>
      </c>
      <c r="K229" s="1" t="n">
        <f aca="false">(J229-AVERAGE(J$2:J$454))/STDEV(J$2:J$454)</f>
        <v>-0.27998475765115</v>
      </c>
      <c r="L229" s="1" t="n">
        <v>24</v>
      </c>
      <c r="M229" s="1"/>
      <c r="N229" s="1" t="n">
        <v>127</v>
      </c>
      <c r="O229" s="1"/>
      <c r="P229" s="1" t="n">
        <v>0.188976</v>
      </c>
      <c r="Q229" s="1"/>
      <c r="R229" s="1" t="n">
        <v>3717</v>
      </c>
      <c r="S229" s="1"/>
      <c r="T229" s="1" t="n">
        <v>0.0463103</v>
      </c>
      <c r="U229" s="1"/>
      <c r="V229" s="1" t="n">
        <v>0</v>
      </c>
      <c r="W229" s="1" t="n">
        <v>0</v>
      </c>
      <c r="X229" s="1" t="n">
        <v>0</v>
      </c>
      <c r="Y229" s="1" t="n">
        <v>0</v>
      </c>
      <c r="Z229" s="1" t="n">
        <v>0</v>
      </c>
      <c r="AA229" s="1" t="n">
        <v>0</v>
      </c>
      <c r="AB229" s="1" t="n">
        <v>80263</v>
      </c>
      <c r="AC229" s="1" t="n">
        <v>957</v>
      </c>
      <c r="AD229" s="1" t="n">
        <v>0.0119233</v>
      </c>
      <c r="AE229" s="1" t="n">
        <v>80151</v>
      </c>
      <c r="AF229" s="1" t="n">
        <v>0.998605</v>
      </c>
      <c r="AG229" s="1" t="n">
        <v>46.06</v>
      </c>
      <c r="AH229" s="1" t="n">
        <v>0.000573863</v>
      </c>
    </row>
    <row r="230" customFormat="false" ht="13.8" hidden="false" customHeight="false" outlineLevel="0" collapsed="false">
      <c r="A230" s="2" t="s">
        <v>261</v>
      </c>
      <c r="B230" s="1" t="n">
        <v>0</v>
      </c>
      <c r="C230" s="1" t="n">
        <f aca="false">(B230-AVERAGE(B$2:B$454))/STDEV(B$2:B$454)</f>
        <v>-0.115728941260973</v>
      </c>
      <c r="D230" s="1" t="n">
        <v>0</v>
      </c>
      <c r="E230" s="1" t="n">
        <f aca="false">(D230-AVERAGE(D$2:D$454))/STDEV(D$2:D$454)</f>
        <v>-0.402487253458408</v>
      </c>
      <c r="F230" s="1" t="n">
        <v>0</v>
      </c>
      <c r="G230" s="1" t="n">
        <f aca="false">(F230-AVERAGE(F$2:F$454))/STDEV(F$2:F$454)</f>
        <v>-0.231020120804311</v>
      </c>
      <c r="H230" s="1" t="n">
        <v>0</v>
      </c>
      <c r="I230" s="1" t="n">
        <f aca="false">(H230-AVERAGE(H$2:H$454))/STDEV(H$2:H$454)</f>
        <v>-0.220445176720734</v>
      </c>
      <c r="J230" s="1" t="n">
        <v>0</v>
      </c>
      <c r="K230" s="1" t="n">
        <f aca="false">(J230-AVERAGE(J$2:J$454))/STDEV(J$2:J$454)</f>
        <v>-0.27998475765115</v>
      </c>
      <c r="L230" s="1" t="n">
        <v>20</v>
      </c>
      <c r="M230" s="1"/>
      <c r="N230" s="1" t="n">
        <v>49</v>
      </c>
      <c r="O230" s="1"/>
      <c r="P230" s="1" t="n">
        <v>0.408163</v>
      </c>
      <c r="Q230" s="1"/>
      <c r="R230" s="1" t="n">
        <v>1049</v>
      </c>
      <c r="S230" s="1"/>
      <c r="T230" s="1" t="n">
        <v>0.0650543</v>
      </c>
      <c r="U230" s="1"/>
      <c r="V230" s="1" t="n">
        <v>10</v>
      </c>
      <c r="W230" s="1" t="n">
        <v>4</v>
      </c>
      <c r="X230" s="1" t="n">
        <v>0.381316</v>
      </c>
      <c r="Y230" s="1" t="n">
        <v>0</v>
      </c>
      <c r="Z230" s="1" t="n">
        <v>0</v>
      </c>
      <c r="AA230" s="1" t="n">
        <v>0</v>
      </c>
      <c r="AB230" s="1" t="n">
        <v>16125</v>
      </c>
      <c r="AC230" s="1" t="n">
        <v>-971</v>
      </c>
      <c r="AD230" s="1" t="n">
        <v>-0.0602171</v>
      </c>
      <c r="AE230" s="1" t="n">
        <v>12805</v>
      </c>
      <c r="AF230" s="1" t="n">
        <v>0.794109</v>
      </c>
      <c r="AG230" s="1" t="n">
        <v>255</v>
      </c>
      <c r="AH230" s="1" t="n">
        <v>0.015814</v>
      </c>
    </row>
    <row r="231" customFormat="false" ht="13.8" hidden="false" customHeight="false" outlineLevel="0" collapsed="false">
      <c r="A231" s="2" t="s">
        <v>262</v>
      </c>
      <c r="B231" s="1" t="n">
        <v>0</v>
      </c>
      <c r="C231" s="1" t="n">
        <f aca="false">(B231-AVERAGE(B$2:B$454))/STDEV(B$2:B$454)</f>
        <v>-0.115728941260973</v>
      </c>
      <c r="D231" s="1" t="n">
        <v>0</v>
      </c>
      <c r="E231" s="1" t="n">
        <f aca="false">(D231-AVERAGE(D$2:D$454))/STDEV(D$2:D$454)</f>
        <v>-0.402487253458408</v>
      </c>
      <c r="F231" s="1" t="n">
        <v>0</v>
      </c>
      <c r="G231" s="1" t="n">
        <f aca="false">(F231-AVERAGE(F$2:F$454))/STDEV(F$2:F$454)</f>
        <v>-0.231020120804311</v>
      </c>
      <c r="H231" s="1" t="n">
        <v>0</v>
      </c>
      <c r="I231" s="1" t="n">
        <f aca="false">(H231-AVERAGE(H$2:H$454))/STDEV(H$2:H$454)</f>
        <v>-0.220445176720734</v>
      </c>
      <c r="J231" s="1" t="n">
        <v>0</v>
      </c>
      <c r="K231" s="1" t="n">
        <f aca="false">(J231-AVERAGE(J$2:J$454))/STDEV(J$2:J$454)</f>
        <v>-0.27998475765115</v>
      </c>
      <c r="L231" s="1" t="n">
        <v>5</v>
      </c>
      <c r="M231" s="1"/>
      <c r="N231" s="1" t="n">
        <v>10</v>
      </c>
      <c r="O231" s="1"/>
      <c r="P231" s="1" t="n">
        <v>0.5</v>
      </c>
      <c r="Q231" s="1"/>
      <c r="R231" s="1" t="n">
        <v>493</v>
      </c>
      <c r="S231" s="1"/>
      <c r="T231" s="1" t="n">
        <v>0.662634</v>
      </c>
      <c r="U231" s="1"/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744</v>
      </c>
      <c r="AC231" s="1" t="n">
        <v>3</v>
      </c>
      <c r="AD231" s="1" t="n">
        <v>0.00403226</v>
      </c>
      <c r="AE231" s="1" t="n">
        <v>546</v>
      </c>
      <c r="AF231" s="1" t="n">
        <v>0.733871</v>
      </c>
      <c r="AG231" s="1" t="n">
        <v>0</v>
      </c>
      <c r="AH231" s="1" t="n">
        <v>0</v>
      </c>
    </row>
    <row r="232" customFormat="false" ht="13.8" hidden="false" customHeight="false" outlineLevel="0" collapsed="false">
      <c r="A232" s="2" t="s">
        <v>263</v>
      </c>
      <c r="B232" s="1" t="n">
        <v>0</v>
      </c>
      <c r="C232" s="1" t="n">
        <f aca="false">(B232-AVERAGE(B$2:B$454))/STDEV(B$2:B$454)</f>
        <v>-0.115728941260973</v>
      </c>
      <c r="D232" s="1" t="n">
        <v>2</v>
      </c>
      <c r="E232" s="1" t="n">
        <f aca="false">(D232-AVERAGE(D$2:D$454))/STDEV(D$2:D$454)</f>
        <v>2.42428368943553</v>
      </c>
      <c r="F232" s="1" t="n">
        <v>1</v>
      </c>
      <c r="G232" s="1" t="n">
        <f aca="false">(F232-AVERAGE(F$2:F$454))/STDEV(F$2:F$454)</f>
        <v>4.31907182373277</v>
      </c>
      <c r="H232" s="1" t="n">
        <v>0</v>
      </c>
      <c r="I232" s="1" t="n">
        <f aca="false">(H232-AVERAGE(H$2:H$454))/STDEV(H$2:H$454)</f>
        <v>-0.220445176720734</v>
      </c>
      <c r="J232" s="1" t="n">
        <v>0</v>
      </c>
      <c r="K232" s="1" t="n">
        <f aca="false">(J232-AVERAGE(J$2:J$454))/STDEV(J$2:J$454)</f>
        <v>-0.27998475765115</v>
      </c>
      <c r="L232" s="1" t="n">
        <v>184</v>
      </c>
      <c r="M232" s="1"/>
      <c r="N232" s="1" t="n">
        <v>821</v>
      </c>
      <c r="O232" s="1"/>
      <c r="P232" s="1" t="n">
        <v>0.224117</v>
      </c>
      <c r="Q232" s="1"/>
      <c r="R232" s="1" t="n">
        <v>36874</v>
      </c>
      <c r="S232" s="1"/>
      <c r="T232" s="1" t="n">
        <v>0.0521443</v>
      </c>
      <c r="U232" s="1"/>
      <c r="V232" s="1" t="n">
        <v>29</v>
      </c>
      <c r="W232" s="1" t="n">
        <v>3</v>
      </c>
      <c r="X232" s="1" t="n">
        <v>0.00813581</v>
      </c>
      <c r="Y232" s="1" t="n">
        <v>0</v>
      </c>
      <c r="Z232" s="1" t="n">
        <v>0</v>
      </c>
      <c r="AA232" s="1" t="n">
        <v>0</v>
      </c>
      <c r="AB232" s="1" t="n">
        <v>707153</v>
      </c>
      <c r="AC232" s="1" t="n">
        <v>6030</v>
      </c>
      <c r="AD232" s="1" t="n">
        <v>0.00852715</v>
      </c>
      <c r="AE232" s="1" t="n">
        <v>466612</v>
      </c>
      <c r="AF232" s="1" t="n">
        <v>0.659846</v>
      </c>
      <c r="AG232" s="1" t="n">
        <v>2523</v>
      </c>
      <c r="AH232" s="1" t="n">
        <v>0.00356783</v>
      </c>
    </row>
    <row r="233" customFormat="false" ht="13.8" hidden="false" customHeight="false" outlineLevel="0" collapsed="false">
      <c r="A233" s="2" t="s">
        <v>264</v>
      </c>
      <c r="B233" s="1" t="n">
        <v>0</v>
      </c>
      <c r="C233" s="1" t="n">
        <f aca="false">(B233-AVERAGE(B$2:B$454))/STDEV(B$2:B$454)</f>
        <v>-0.115728941260973</v>
      </c>
      <c r="D233" s="1" t="n">
        <v>0</v>
      </c>
      <c r="E233" s="1" t="n">
        <f aca="false">(D233-AVERAGE(D$2:D$454))/STDEV(D$2:D$454)</f>
        <v>-0.402487253458408</v>
      </c>
      <c r="F233" s="1" t="n">
        <v>0</v>
      </c>
      <c r="G233" s="1" t="n">
        <f aca="false">(F233-AVERAGE(F$2:F$454))/STDEV(F$2:F$454)</f>
        <v>-0.231020120804311</v>
      </c>
      <c r="H233" s="1" t="n">
        <v>0</v>
      </c>
      <c r="I233" s="1" t="n">
        <f aca="false">(H233-AVERAGE(H$2:H$454))/STDEV(H$2:H$454)</f>
        <v>-0.220445176720734</v>
      </c>
      <c r="J233" s="1" t="n">
        <v>2</v>
      </c>
      <c r="K233" s="1" t="n">
        <f aca="false">(J233-AVERAGE(J$2:J$454))/STDEV(J$2:J$454)</f>
        <v>0.629213057517101</v>
      </c>
      <c r="L233" s="1" t="n">
        <v>49</v>
      </c>
      <c r="M233" s="1"/>
      <c r="N233" s="1" t="n">
        <v>380</v>
      </c>
      <c r="O233" s="1"/>
      <c r="P233" s="1" t="n">
        <v>0.128947</v>
      </c>
      <c r="Q233" s="1"/>
      <c r="R233" s="1" t="n">
        <v>10927</v>
      </c>
      <c r="S233" s="1"/>
      <c r="T233" s="1" t="n">
        <v>0.0538117</v>
      </c>
      <c r="U233" s="1"/>
      <c r="V233" s="1" t="n">
        <v>5</v>
      </c>
      <c r="W233" s="1" t="n">
        <v>3</v>
      </c>
      <c r="X233" s="1" t="n">
        <v>0.0274549</v>
      </c>
      <c r="Y233" s="1" t="n">
        <v>0</v>
      </c>
      <c r="Z233" s="1" t="n">
        <v>0</v>
      </c>
      <c r="AA233" s="1" t="n">
        <v>0</v>
      </c>
      <c r="AB233" s="1" t="n">
        <v>203060</v>
      </c>
      <c r="AC233" s="1" t="n">
        <v>30697</v>
      </c>
      <c r="AD233" s="1" t="n">
        <v>0.151172</v>
      </c>
      <c r="AE233" s="1" t="n">
        <v>192249</v>
      </c>
      <c r="AF233" s="1" t="n">
        <v>0.94676</v>
      </c>
      <c r="AG233" s="1" t="n">
        <v>2272</v>
      </c>
      <c r="AH233" s="1" t="n">
        <v>0.0111888</v>
      </c>
    </row>
    <row r="234" customFormat="false" ht="13.8" hidden="false" customHeight="false" outlineLevel="0" collapsed="false">
      <c r="A234" s="2" t="s">
        <v>265</v>
      </c>
      <c r="B234" s="1" t="n">
        <v>0</v>
      </c>
      <c r="C234" s="1" t="n">
        <f aca="false">(B234-AVERAGE(B$2:B$454))/STDEV(B$2:B$454)</f>
        <v>-0.115728941260973</v>
      </c>
      <c r="D234" s="1" t="n">
        <v>0</v>
      </c>
      <c r="E234" s="1" t="n">
        <f aca="false">(D234-AVERAGE(D$2:D$454))/STDEV(D$2:D$454)</f>
        <v>-0.402487253458408</v>
      </c>
      <c r="F234" s="1" t="n">
        <v>0</v>
      </c>
      <c r="G234" s="1" t="n">
        <f aca="false">(F234-AVERAGE(F$2:F$454))/STDEV(F$2:F$454)</f>
        <v>-0.231020120804311</v>
      </c>
      <c r="H234" s="1" t="n">
        <v>0</v>
      </c>
      <c r="I234" s="1" t="n">
        <f aca="false">(H234-AVERAGE(H$2:H$454))/STDEV(H$2:H$454)</f>
        <v>-0.220445176720734</v>
      </c>
      <c r="J234" s="1" t="n">
        <v>0</v>
      </c>
      <c r="K234" s="1" t="n">
        <f aca="false">(J234-AVERAGE(J$2:J$454))/STDEV(J$2:J$454)</f>
        <v>-0.27998475765115</v>
      </c>
      <c r="L234" s="1" t="n">
        <v>22</v>
      </c>
      <c r="M234" s="1"/>
      <c r="N234" s="1" t="n">
        <v>88</v>
      </c>
      <c r="O234" s="1"/>
      <c r="P234" s="1" t="n">
        <v>0.25</v>
      </c>
      <c r="Q234" s="1"/>
      <c r="R234" s="1" t="n">
        <v>5474</v>
      </c>
      <c r="S234" s="1"/>
      <c r="T234" s="1" t="n">
        <v>0.0440053</v>
      </c>
      <c r="U234" s="1"/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124394</v>
      </c>
      <c r="AC234" s="1" t="n">
        <v>23310</v>
      </c>
      <c r="AD234" s="1" t="n">
        <v>0.187388</v>
      </c>
      <c r="AE234" s="1" t="n">
        <v>110240</v>
      </c>
      <c r="AF234" s="1" t="n">
        <v>0.886216</v>
      </c>
      <c r="AG234" s="1" t="n">
        <v>0</v>
      </c>
      <c r="AH234" s="1" t="n">
        <v>0</v>
      </c>
    </row>
    <row r="235" customFormat="false" ht="13.8" hidden="false" customHeight="false" outlineLevel="0" collapsed="false">
      <c r="A235" s="2" t="s">
        <v>266</v>
      </c>
      <c r="B235" s="1" t="n">
        <v>0</v>
      </c>
      <c r="C235" s="1" t="n">
        <f aca="false">(B235-AVERAGE(B$2:B$454))/STDEV(B$2:B$454)</f>
        <v>-0.115728941260973</v>
      </c>
      <c r="D235" s="1" t="n">
        <v>0</v>
      </c>
      <c r="E235" s="1" t="n">
        <f aca="false">(D235-AVERAGE(D$2:D$454))/STDEV(D$2:D$454)</f>
        <v>-0.402487253458408</v>
      </c>
      <c r="F235" s="1" t="n">
        <v>0</v>
      </c>
      <c r="G235" s="1" t="n">
        <f aca="false">(F235-AVERAGE(F$2:F$454))/STDEV(F$2:F$454)</f>
        <v>-0.231020120804311</v>
      </c>
      <c r="H235" s="1" t="n">
        <v>0</v>
      </c>
      <c r="I235" s="1" t="n">
        <f aca="false">(H235-AVERAGE(H$2:H$454))/STDEV(H$2:H$454)</f>
        <v>-0.220445176720734</v>
      </c>
      <c r="J235" s="1" t="n">
        <v>0</v>
      </c>
      <c r="K235" s="1" t="n">
        <f aca="false">(J235-AVERAGE(J$2:J$454))/STDEV(J$2:J$454)</f>
        <v>-0.27998475765115</v>
      </c>
      <c r="L235" s="1" t="n">
        <v>120</v>
      </c>
      <c r="M235" s="1"/>
      <c r="N235" s="1" t="n">
        <v>1034</v>
      </c>
      <c r="O235" s="1"/>
      <c r="P235" s="1" t="n">
        <v>0.116054</v>
      </c>
      <c r="Q235" s="1"/>
      <c r="R235" s="1" t="n">
        <v>25886</v>
      </c>
      <c r="S235" s="1"/>
      <c r="T235" s="1" t="n">
        <v>0.0403796</v>
      </c>
      <c r="U235" s="1"/>
      <c r="V235" s="1" t="n">
        <v>9</v>
      </c>
      <c r="W235" s="1" t="n">
        <v>0</v>
      </c>
      <c r="X235" s="1" t="n">
        <v>0</v>
      </c>
      <c r="Y235" s="1" t="n">
        <v>0</v>
      </c>
      <c r="Z235" s="1" t="n">
        <v>0</v>
      </c>
      <c r="AA235" s="1" t="n">
        <v>0</v>
      </c>
      <c r="AB235" s="1" t="n">
        <v>641066</v>
      </c>
      <c r="AC235" s="1" t="n">
        <v>124132</v>
      </c>
      <c r="AD235" s="1" t="n">
        <v>0.193634</v>
      </c>
      <c r="AE235" s="1" t="n">
        <v>416693</v>
      </c>
      <c r="AF235" s="1" t="n">
        <v>0.65</v>
      </c>
      <c r="AG235" s="1" t="n">
        <v>0</v>
      </c>
      <c r="AH235" s="1" t="n">
        <v>0</v>
      </c>
    </row>
    <row r="236" customFormat="false" ht="13.8" hidden="false" customHeight="false" outlineLevel="0" collapsed="false">
      <c r="A236" s="2" t="s">
        <v>267</v>
      </c>
      <c r="B236" s="1" t="n">
        <v>2</v>
      </c>
      <c r="C236" s="1" t="n">
        <f aca="false">(B236-AVERAGE(B$2:B$454))/STDEV(B$2:B$454)</f>
        <v>8.62180612394245</v>
      </c>
      <c r="D236" s="1" t="n">
        <v>5</v>
      </c>
      <c r="E236" s="1" t="n">
        <f aca="false">(D236-AVERAGE(D$2:D$454))/STDEV(D$2:D$454)</f>
        <v>6.66444010377643</v>
      </c>
      <c r="F236" s="1" t="n">
        <v>0</v>
      </c>
      <c r="G236" s="1" t="n">
        <f aca="false">(F236-AVERAGE(F$2:F$454))/STDEV(F$2:F$454)</f>
        <v>-0.231020120804311</v>
      </c>
      <c r="H236" s="1" t="n">
        <v>6</v>
      </c>
      <c r="I236" s="1" t="n">
        <f aca="false">(H236-AVERAGE(H$2:H$454))/STDEV(H$2:H$454)</f>
        <v>6.15370365654475</v>
      </c>
      <c r="J236" s="1" t="n">
        <v>11</v>
      </c>
      <c r="K236" s="1" t="n">
        <f aca="false">(J236-AVERAGE(J$2:J$454))/STDEV(J$2:J$454)</f>
        <v>4.72060322577423</v>
      </c>
      <c r="L236" s="1" t="n">
        <v>156</v>
      </c>
      <c r="M236" s="1"/>
      <c r="N236" s="1" t="n">
        <v>1109</v>
      </c>
      <c r="O236" s="1"/>
      <c r="P236" s="1" t="n">
        <v>0.140667</v>
      </c>
      <c r="Q236" s="1"/>
      <c r="R236" s="1" t="n">
        <v>43696.6</v>
      </c>
      <c r="S236" s="1"/>
      <c r="T236" s="1" t="n">
        <v>0.0704769</v>
      </c>
      <c r="U236" s="1"/>
      <c r="V236" s="1" t="n">
        <v>26</v>
      </c>
      <c r="W236" s="1" t="n">
        <v>2</v>
      </c>
      <c r="X236" s="1" t="n">
        <v>0.00457702</v>
      </c>
      <c r="Y236" s="1" t="n">
        <v>19</v>
      </c>
      <c r="Z236" s="1" t="n">
        <v>0</v>
      </c>
      <c r="AA236" s="1" t="n">
        <v>2</v>
      </c>
      <c r="AB236" s="1" t="n">
        <v>620013</v>
      </c>
      <c r="AC236" s="1" t="n">
        <v>109904</v>
      </c>
      <c r="AD236" s="1" t="n">
        <v>0.177261</v>
      </c>
      <c r="AE236" s="1" t="n">
        <v>368565</v>
      </c>
      <c r="AF236" s="1" t="n">
        <v>0.594447</v>
      </c>
      <c r="AG236" s="1" t="n">
        <v>295982</v>
      </c>
      <c r="AH236" s="1" t="n">
        <v>0.47738</v>
      </c>
    </row>
    <row r="237" customFormat="false" ht="13.8" hidden="false" customHeight="false" outlineLevel="0" collapsed="false">
      <c r="A237" s="2" t="s">
        <v>268</v>
      </c>
      <c r="B237" s="1" t="n">
        <v>0</v>
      </c>
      <c r="C237" s="1" t="n">
        <f aca="false">(B237-AVERAGE(B$2:B$454))/STDEV(B$2:B$454)</f>
        <v>-0.115728941260973</v>
      </c>
      <c r="D237" s="1" t="n">
        <v>0</v>
      </c>
      <c r="E237" s="1" t="n">
        <f aca="false">(D237-AVERAGE(D$2:D$454))/STDEV(D$2:D$454)</f>
        <v>-0.402487253458408</v>
      </c>
      <c r="F237" s="1" t="n">
        <v>0</v>
      </c>
      <c r="G237" s="1" t="n">
        <f aca="false">(F237-AVERAGE(F$2:F$454))/STDEV(F$2:F$454)</f>
        <v>-0.231020120804311</v>
      </c>
      <c r="H237" s="1" t="n">
        <v>0</v>
      </c>
      <c r="I237" s="1" t="n">
        <f aca="false">(H237-AVERAGE(H$2:H$454))/STDEV(H$2:H$454)</f>
        <v>-0.220445176720734</v>
      </c>
      <c r="J237" s="1" t="n">
        <v>0</v>
      </c>
      <c r="K237" s="1" t="n">
        <f aca="false">(J237-AVERAGE(J$2:J$454))/STDEV(J$2:J$454)</f>
        <v>-0.27998475765115</v>
      </c>
      <c r="L237" s="1" t="n">
        <v>10</v>
      </c>
      <c r="M237" s="1"/>
      <c r="N237" s="1" t="n">
        <v>78</v>
      </c>
      <c r="O237" s="1"/>
      <c r="P237" s="1" t="n">
        <v>0.128205</v>
      </c>
      <c r="Q237" s="1"/>
      <c r="R237" s="1" t="n">
        <v>4650</v>
      </c>
      <c r="S237" s="1"/>
      <c r="T237" s="1" t="n">
        <v>0.0349527</v>
      </c>
      <c r="U237" s="1"/>
      <c r="V237" s="1" t="n">
        <v>0</v>
      </c>
      <c r="W237" s="1" t="n">
        <v>0</v>
      </c>
      <c r="X237" s="1" t="n">
        <v>0</v>
      </c>
      <c r="Y237" s="1" t="n">
        <v>0</v>
      </c>
      <c r="Z237" s="1" t="n">
        <v>0</v>
      </c>
      <c r="AA237" s="1" t="n">
        <v>0</v>
      </c>
      <c r="AB237" s="1" t="n">
        <v>133037</v>
      </c>
      <c r="AC237" s="1" t="n">
        <v>741</v>
      </c>
      <c r="AD237" s="1" t="n">
        <v>0.00556988</v>
      </c>
      <c r="AE237" s="1" t="n">
        <v>12315</v>
      </c>
      <c r="AF237" s="1" t="n">
        <v>0.0925682</v>
      </c>
      <c r="AG237" s="1" t="n">
        <v>0</v>
      </c>
      <c r="AH237" s="1" t="n">
        <v>0</v>
      </c>
    </row>
    <row r="238" customFormat="false" ht="13.8" hidden="false" customHeight="false" outlineLevel="0" collapsed="false">
      <c r="A238" s="2" t="s">
        <v>269</v>
      </c>
      <c r="B238" s="1" t="n">
        <v>0</v>
      </c>
      <c r="C238" s="1" t="n">
        <f aca="false">(B238-AVERAGE(B$2:B$454))/STDEV(B$2:B$454)</f>
        <v>-0.115728941260973</v>
      </c>
      <c r="D238" s="1" t="n">
        <v>0</v>
      </c>
      <c r="E238" s="1" t="n">
        <f aca="false">(D238-AVERAGE(D$2:D$454))/STDEV(D$2:D$454)</f>
        <v>-0.402487253458408</v>
      </c>
      <c r="F238" s="1" t="n">
        <v>0</v>
      </c>
      <c r="G238" s="1" t="n">
        <f aca="false">(F238-AVERAGE(F$2:F$454))/STDEV(F$2:F$454)</f>
        <v>-0.231020120804311</v>
      </c>
      <c r="H238" s="1" t="n">
        <v>0</v>
      </c>
      <c r="I238" s="1" t="n">
        <f aca="false">(H238-AVERAGE(H$2:H$454))/STDEV(H$2:H$454)</f>
        <v>-0.220445176720734</v>
      </c>
      <c r="J238" s="1" t="n">
        <v>8</v>
      </c>
      <c r="K238" s="1" t="n">
        <f aca="false">(J238-AVERAGE(J$2:J$454))/STDEV(J$2:J$454)</f>
        <v>3.35680650302185</v>
      </c>
      <c r="L238" s="1" t="n">
        <v>43</v>
      </c>
      <c r="M238" s="1"/>
      <c r="N238" s="1" t="n">
        <v>215</v>
      </c>
      <c r="O238" s="1"/>
      <c r="P238" s="1" t="n">
        <v>0.2</v>
      </c>
      <c r="Q238" s="1"/>
      <c r="R238" s="1" t="n">
        <v>10290.5</v>
      </c>
      <c r="S238" s="1"/>
      <c r="T238" s="1" t="n">
        <v>0.0356044</v>
      </c>
      <c r="U238" s="1"/>
      <c r="V238" s="1" t="n">
        <v>12</v>
      </c>
      <c r="W238" s="1" t="n">
        <v>0</v>
      </c>
      <c r="X238" s="1" t="n">
        <v>0</v>
      </c>
      <c r="Y238" s="1" t="n">
        <v>0</v>
      </c>
      <c r="Z238" s="1" t="n">
        <v>0</v>
      </c>
      <c r="AA238" s="1" t="n">
        <v>3</v>
      </c>
      <c r="AB238" s="1" t="n">
        <v>289022</v>
      </c>
      <c r="AC238" s="1" t="n">
        <v>48019</v>
      </c>
      <c r="AD238" s="1" t="n">
        <v>0.166143</v>
      </c>
      <c r="AE238" s="1" t="n">
        <v>287161</v>
      </c>
      <c r="AF238" s="1" t="n">
        <v>0.993561</v>
      </c>
      <c r="AG238" s="1" t="n">
        <v>53305</v>
      </c>
      <c r="AH238" s="1" t="n">
        <v>0.184432</v>
      </c>
    </row>
    <row r="239" customFormat="false" ht="13.8" hidden="false" customHeight="false" outlineLevel="0" collapsed="false">
      <c r="A239" s="2" t="s">
        <v>270</v>
      </c>
      <c r="B239" s="1" t="n">
        <v>0</v>
      </c>
      <c r="C239" s="1" t="n">
        <f aca="false">(B239-AVERAGE(B$2:B$454))/STDEV(B$2:B$454)</f>
        <v>-0.115728941260973</v>
      </c>
      <c r="D239" s="1" t="n">
        <v>0</v>
      </c>
      <c r="E239" s="1" t="n">
        <f aca="false">(D239-AVERAGE(D$2:D$454))/STDEV(D$2:D$454)</f>
        <v>-0.402487253458408</v>
      </c>
      <c r="F239" s="1" t="n">
        <v>0</v>
      </c>
      <c r="G239" s="1" t="n">
        <f aca="false">(F239-AVERAGE(F$2:F$454))/STDEV(F$2:F$454)</f>
        <v>-0.231020120804311</v>
      </c>
      <c r="H239" s="1" t="n">
        <v>2</v>
      </c>
      <c r="I239" s="1" t="n">
        <f aca="false">(H239-AVERAGE(H$2:H$454))/STDEV(H$2:H$454)</f>
        <v>1.90427110103443</v>
      </c>
      <c r="J239" s="1" t="n">
        <v>0</v>
      </c>
      <c r="K239" s="1" t="n">
        <f aca="false">(J239-AVERAGE(J$2:J$454))/STDEV(J$2:J$454)</f>
        <v>-0.27998475765115</v>
      </c>
      <c r="L239" s="1" t="n">
        <v>7</v>
      </c>
      <c r="M239" s="1"/>
      <c r="N239" s="1" t="n">
        <v>57</v>
      </c>
      <c r="O239" s="1"/>
      <c r="P239" s="1" t="n">
        <v>0.122807</v>
      </c>
      <c r="Q239" s="1"/>
      <c r="R239" s="1" t="n">
        <v>1280.07</v>
      </c>
      <c r="S239" s="1"/>
      <c r="T239" s="1" t="n">
        <v>0.142519</v>
      </c>
      <c r="U239" s="1"/>
      <c r="V239" s="1" t="n">
        <v>5</v>
      </c>
      <c r="W239" s="1" t="n">
        <v>0</v>
      </c>
      <c r="X239" s="1" t="n">
        <v>0</v>
      </c>
      <c r="Y239" s="1" t="n">
        <v>0</v>
      </c>
      <c r="Z239" s="1" t="n">
        <v>0</v>
      </c>
      <c r="AA239" s="1" t="n">
        <v>0</v>
      </c>
      <c r="AB239" s="1" t="n">
        <v>8981.77</v>
      </c>
      <c r="AC239" s="1" t="n">
        <v>-731.27</v>
      </c>
      <c r="AD239" s="1" t="n">
        <v>-0.0814171</v>
      </c>
      <c r="AE239" s="1" t="n">
        <v>8981.77</v>
      </c>
      <c r="AF239" s="1" t="n">
        <v>1</v>
      </c>
      <c r="AG239" s="1" t="n">
        <v>0</v>
      </c>
      <c r="AH239" s="1" t="n">
        <v>0</v>
      </c>
    </row>
    <row r="240" customFormat="false" ht="13.8" hidden="false" customHeight="false" outlineLevel="0" collapsed="false">
      <c r="A240" s="2" t="s">
        <v>271</v>
      </c>
      <c r="B240" s="1" t="n">
        <v>0</v>
      </c>
      <c r="C240" s="1" t="n">
        <f aca="false">(B240-AVERAGE(B$2:B$454))/STDEV(B$2:B$454)</f>
        <v>-0.115728941260973</v>
      </c>
      <c r="D240" s="1" t="n">
        <v>0</v>
      </c>
      <c r="E240" s="1" t="n">
        <f aca="false">(D240-AVERAGE(D$2:D$454))/STDEV(D$2:D$454)</f>
        <v>-0.402487253458408</v>
      </c>
      <c r="F240" s="1" t="n">
        <v>0</v>
      </c>
      <c r="G240" s="1" t="n">
        <f aca="false">(F240-AVERAGE(F$2:F$454))/STDEV(F$2:F$454)</f>
        <v>-0.231020120804311</v>
      </c>
      <c r="H240" s="1" t="n">
        <v>0</v>
      </c>
      <c r="I240" s="1" t="n">
        <f aca="false">(H240-AVERAGE(H$2:H$454))/STDEV(H$2:H$454)</f>
        <v>-0.220445176720734</v>
      </c>
      <c r="J240" s="1" t="n">
        <v>0</v>
      </c>
      <c r="K240" s="1" t="n">
        <f aca="false">(J240-AVERAGE(J$2:J$454))/STDEV(J$2:J$454)</f>
        <v>-0.27998475765115</v>
      </c>
      <c r="L240" s="1" t="n">
        <v>22</v>
      </c>
      <c r="M240" s="1"/>
      <c r="N240" s="1" t="n">
        <v>111</v>
      </c>
      <c r="O240" s="1"/>
      <c r="P240" s="1" t="n">
        <v>0.198198</v>
      </c>
      <c r="Q240" s="1"/>
      <c r="R240" s="1" t="n">
        <v>2425</v>
      </c>
      <c r="S240" s="1"/>
      <c r="T240" s="1" t="n">
        <v>0.125058</v>
      </c>
      <c r="U240" s="1"/>
      <c r="V240" s="1" t="n">
        <v>14</v>
      </c>
      <c r="W240" s="1" t="n">
        <v>5</v>
      </c>
      <c r="X240" s="1" t="n">
        <v>0.206186</v>
      </c>
      <c r="Y240" s="1" t="n">
        <v>0</v>
      </c>
      <c r="Z240" s="1" t="n">
        <v>0</v>
      </c>
      <c r="AA240" s="1" t="n">
        <v>0</v>
      </c>
      <c r="AB240" s="1" t="n">
        <v>19391</v>
      </c>
      <c r="AC240" s="1" t="n">
        <v>-3480</v>
      </c>
      <c r="AD240" s="1" t="n">
        <v>-0.179465</v>
      </c>
      <c r="AE240" s="1" t="n">
        <v>18537</v>
      </c>
      <c r="AF240" s="1" t="n">
        <v>0.955959</v>
      </c>
      <c r="AG240" s="1" t="n">
        <v>0</v>
      </c>
      <c r="AH240" s="1" t="n">
        <v>0</v>
      </c>
    </row>
    <row r="241" customFormat="false" ht="13.8" hidden="false" customHeight="false" outlineLevel="0" collapsed="false">
      <c r="A241" s="2" t="s">
        <v>272</v>
      </c>
      <c r="B241" s="1" t="n">
        <v>0</v>
      </c>
      <c r="C241" s="1" t="n">
        <f aca="false">(B241-AVERAGE(B$2:B$454))/STDEV(B$2:B$454)</f>
        <v>-0.115728941260973</v>
      </c>
      <c r="D241" s="1" t="n">
        <v>0</v>
      </c>
      <c r="E241" s="1" t="n">
        <f aca="false">(D241-AVERAGE(D$2:D$454))/STDEV(D$2:D$454)</f>
        <v>-0.402487253458408</v>
      </c>
      <c r="F241" s="1" t="n">
        <v>0</v>
      </c>
      <c r="G241" s="1" t="n">
        <f aca="false">(F241-AVERAGE(F$2:F$454))/STDEV(F$2:F$454)</f>
        <v>-0.231020120804311</v>
      </c>
      <c r="H241" s="1" t="n">
        <v>0</v>
      </c>
      <c r="I241" s="1" t="n">
        <f aca="false">(H241-AVERAGE(H$2:H$454))/STDEV(H$2:H$454)</f>
        <v>-0.220445176720734</v>
      </c>
      <c r="J241" s="1" t="n">
        <v>0</v>
      </c>
      <c r="K241" s="1" t="n">
        <f aca="false">(J241-AVERAGE(J$2:J$454))/STDEV(J$2:J$454)</f>
        <v>-0.27998475765115</v>
      </c>
      <c r="L241" s="1" t="n">
        <v>5</v>
      </c>
      <c r="M241" s="1"/>
      <c r="N241" s="1" t="n">
        <v>15</v>
      </c>
      <c r="O241" s="1"/>
      <c r="P241" s="1" t="n">
        <v>0.333333</v>
      </c>
      <c r="Q241" s="1"/>
      <c r="R241" s="1" t="n">
        <v>118.29</v>
      </c>
      <c r="S241" s="1"/>
      <c r="T241" s="1" t="n">
        <v>0.078318</v>
      </c>
      <c r="U241" s="1"/>
      <c r="V241" s="1" t="n">
        <v>1</v>
      </c>
      <c r="W241" s="1" t="n">
        <v>1</v>
      </c>
      <c r="X241" s="1" t="n">
        <v>0.84538</v>
      </c>
      <c r="Y241" s="1" t="n">
        <v>0</v>
      </c>
      <c r="Z241" s="1" t="n">
        <v>0</v>
      </c>
      <c r="AA241" s="1" t="n">
        <v>0</v>
      </c>
      <c r="AB241" s="1" t="n">
        <v>1510.38</v>
      </c>
      <c r="AC241" s="1" t="n">
        <v>-19.43</v>
      </c>
      <c r="AD241" s="1" t="n">
        <v>-0.0128643</v>
      </c>
      <c r="AE241" s="1" t="n">
        <v>376.21</v>
      </c>
      <c r="AF241" s="1" t="n">
        <v>0.249083</v>
      </c>
      <c r="AG241" s="1" t="n">
        <v>0</v>
      </c>
      <c r="AH241" s="1" t="n">
        <v>0</v>
      </c>
    </row>
    <row r="242" customFormat="false" ht="13.8" hidden="false" customHeight="false" outlineLevel="0" collapsed="false">
      <c r="A242" s="2" t="s">
        <v>273</v>
      </c>
      <c r="B242" s="1" t="n">
        <v>0</v>
      </c>
      <c r="C242" s="1" t="n">
        <f aca="false">(B242-AVERAGE(B$2:B$454))/STDEV(B$2:B$454)</f>
        <v>-0.115728941260973</v>
      </c>
      <c r="D242" s="1" t="n">
        <v>0</v>
      </c>
      <c r="E242" s="1" t="n">
        <f aca="false">(D242-AVERAGE(D$2:D$454))/STDEV(D$2:D$454)</f>
        <v>-0.402487253458408</v>
      </c>
      <c r="F242" s="1" t="n">
        <v>0</v>
      </c>
      <c r="G242" s="1" t="n">
        <f aca="false">(F242-AVERAGE(F$2:F$454))/STDEV(F$2:F$454)</f>
        <v>-0.231020120804311</v>
      </c>
      <c r="H242" s="1" t="n">
        <v>0</v>
      </c>
      <c r="I242" s="1" t="n">
        <f aca="false">(H242-AVERAGE(H$2:H$454))/STDEV(H$2:H$454)</f>
        <v>-0.220445176720734</v>
      </c>
      <c r="J242" s="1" t="n">
        <v>0</v>
      </c>
      <c r="K242" s="1" t="n">
        <f aca="false">(J242-AVERAGE(J$2:J$454))/STDEV(J$2:J$454)</f>
        <v>-0.27998475765115</v>
      </c>
      <c r="L242" s="1" t="n">
        <v>28</v>
      </c>
      <c r="M242" s="1"/>
      <c r="N242" s="1" t="n">
        <v>68</v>
      </c>
      <c r="O242" s="1"/>
      <c r="P242" s="1" t="n">
        <v>0.411765</v>
      </c>
      <c r="Q242" s="1"/>
      <c r="R242" s="1" t="n">
        <v>3547.49</v>
      </c>
      <c r="S242" s="1"/>
      <c r="T242" s="1" t="n">
        <v>0.507979</v>
      </c>
      <c r="U242" s="1"/>
      <c r="V242" s="1" t="n">
        <v>0</v>
      </c>
      <c r="W242" s="1" t="n">
        <v>0</v>
      </c>
      <c r="X242" s="1" t="n">
        <v>0</v>
      </c>
      <c r="Y242" s="1" t="n">
        <v>0</v>
      </c>
      <c r="Z242" s="1" t="n">
        <v>0</v>
      </c>
      <c r="AA242" s="1" t="n">
        <v>0</v>
      </c>
      <c r="AB242" s="1" t="n">
        <v>6983.54</v>
      </c>
      <c r="AC242" s="1" t="n">
        <v>-2436.15</v>
      </c>
      <c r="AD242" s="1" t="n">
        <v>-0.348842</v>
      </c>
      <c r="AE242" s="1" t="n">
        <v>5204.06</v>
      </c>
      <c r="AF242" s="1" t="n">
        <v>0.745189</v>
      </c>
      <c r="AG242" s="1" t="n">
        <v>0</v>
      </c>
      <c r="AH242" s="1" t="n">
        <v>0</v>
      </c>
    </row>
    <row r="243" customFormat="false" ht="13.8" hidden="false" customHeight="false" outlineLevel="0" collapsed="false">
      <c r="A243" s="2" t="s">
        <v>274</v>
      </c>
      <c r="B243" s="1" t="n">
        <v>0</v>
      </c>
      <c r="C243" s="1" t="n">
        <f aca="false">(B243-AVERAGE(B$2:B$454))/STDEV(B$2:B$454)</f>
        <v>-0.115728941260973</v>
      </c>
      <c r="D243" s="1" t="n">
        <v>0</v>
      </c>
      <c r="E243" s="1" t="n">
        <f aca="false">(D243-AVERAGE(D$2:D$454))/STDEV(D$2:D$454)</f>
        <v>-0.402487253458408</v>
      </c>
      <c r="F243" s="1" t="n">
        <v>0</v>
      </c>
      <c r="G243" s="1" t="n">
        <f aca="false">(F243-AVERAGE(F$2:F$454))/STDEV(F$2:F$454)</f>
        <v>-0.231020120804311</v>
      </c>
      <c r="H243" s="1" t="n">
        <v>0</v>
      </c>
      <c r="I243" s="1" t="n">
        <f aca="false">(H243-AVERAGE(H$2:H$454))/STDEV(H$2:H$454)</f>
        <v>-0.220445176720734</v>
      </c>
      <c r="J243" s="1" t="n">
        <v>0</v>
      </c>
      <c r="K243" s="1" t="n">
        <f aca="false">(J243-AVERAGE(J$2:J$454))/STDEV(J$2:J$454)</f>
        <v>-0.27998475765115</v>
      </c>
      <c r="L243" s="1" t="n">
        <v>15</v>
      </c>
      <c r="M243" s="1"/>
      <c r="N243" s="1" t="n">
        <v>45</v>
      </c>
      <c r="O243" s="1"/>
      <c r="P243" s="1" t="n">
        <v>0.333333</v>
      </c>
      <c r="Q243" s="1"/>
      <c r="R243" s="1" t="n">
        <v>1160.46</v>
      </c>
      <c r="S243" s="1"/>
      <c r="T243" s="1" t="n">
        <v>0.0548616</v>
      </c>
      <c r="U243" s="1"/>
      <c r="V243" s="1" t="n">
        <v>1</v>
      </c>
      <c r="W243" s="1" t="n">
        <v>0</v>
      </c>
      <c r="X243" s="1" t="n">
        <v>0</v>
      </c>
      <c r="Y243" s="1" t="n">
        <v>0</v>
      </c>
      <c r="Z243" s="1" t="n">
        <v>0</v>
      </c>
      <c r="AA243" s="1" t="n">
        <v>0</v>
      </c>
      <c r="AB243" s="1" t="n">
        <v>21152.5</v>
      </c>
      <c r="AC243" s="1" t="n">
        <v>985.89</v>
      </c>
      <c r="AD243" s="1" t="n">
        <v>0.0466087</v>
      </c>
      <c r="AE243" s="1" t="n">
        <v>13114.6</v>
      </c>
      <c r="AF243" s="1" t="n">
        <v>0.62</v>
      </c>
      <c r="AG243" s="1" t="n">
        <v>1003.89</v>
      </c>
      <c r="AH243" s="1" t="n">
        <v>0.0474596</v>
      </c>
    </row>
    <row r="244" customFormat="false" ht="13.8" hidden="false" customHeight="false" outlineLevel="0" collapsed="false">
      <c r="A244" s="2" t="s">
        <v>275</v>
      </c>
      <c r="B244" s="1" t="n">
        <v>0</v>
      </c>
      <c r="C244" s="1" t="n">
        <f aca="false">(B244-AVERAGE(B$2:B$454))/STDEV(B$2:B$454)</f>
        <v>-0.115728941260973</v>
      </c>
      <c r="D244" s="1" t="n">
        <v>0</v>
      </c>
      <c r="E244" s="1" t="n">
        <f aca="false">(D244-AVERAGE(D$2:D$454))/STDEV(D$2:D$454)</f>
        <v>-0.402487253458408</v>
      </c>
      <c r="F244" s="1" t="n">
        <v>0</v>
      </c>
      <c r="G244" s="1" t="n">
        <f aca="false">(F244-AVERAGE(F$2:F$454))/STDEV(F$2:F$454)</f>
        <v>-0.231020120804311</v>
      </c>
      <c r="H244" s="1" t="n">
        <v>0</v>
      </c>
      <c r="I244" s="1" t="n">
        <f aca="false">(H244-AVERAGE(H$2:H$454))/STDEV(H$2:H$454)</f>
        <v>-0.220445176720734</v>
      </c>
      <c r="J244" s="1" t="n">
        <v>0</v>
      </c>
      <c r="K244" s="1" t="n">
        <f aca="false">(J244-AVERAGE(J$2:J$454))/STDEV(J$2:J$454)</f>
        <v>-0.27998475765115</v>
      </c>
      <c r="L244" s="1" t="n">
        <v>13</v>
      </c>
      <c r="M244" s="1"/>
      <c r="N244" s="1" t="n">
        <v>54</v>
      </c>
      <c r="O244" s="1"/>
      <c r="P244" s="1" t="n">
        <v>0.240741</v>
      </c>
      <c r="Q244" s="1"/>
      <c r="R244" s="1" t="n">
        <v>960</v>
      </c>
      <c r="S244" s="1"/>
      <c r="T244" s="1" t="n">
        <v>0.0715457</v>
      </c>
      <c r="U244" s="1"/>
      <c r="V244" s="1" t="n">
        <v>0</v>
      </c>
      <c r="W244" s="1" t="n">
        <v>1</v>
      </c>
      <c r="X244" s="1" t="n">
        <v>0.104167</v>
      </c>
      <c r="Y244" s="1" t="n">
        <v>0</v>
      </c>
      <c r="Z244" s="1" t="n">
        <v>0</v>
      </c>
      <c r="AA244" s="1" t="n">
        <v>0</v>
      </c>
      <c r="AB244" s="1" t="n">
        <v>13418</v>
      </c>
      <c r="AC244" s="1" t="n">
        <v>-38</v>
      </c>
      <c r="AD244" s="1" t="n">
        <v>-0.00283202</v>
      </c>
      <c r="AE244" s="1" t="n">
        <v>10580</v>
      </c>
      <c r="AF244" s="1" t="n">
        <v>0.788493</v>
      </c>
      <c r="AG244" s="1" t="n">
        <v>0</v>
      </c>
      <c r="AH244" s="1" t="n">
        <v>0</v>
      </c>
    </row>
    <row r="245" customFormat="false" ht="13.8" hidden="false" customHeight="false" outlineLevel="0" collapsed="false">
      <c r="A245" s="2" t="s">
        <v>276</v>
      </c>
      <c r="B245" s="1" t="n">
        <v>0</v>
      </c>
      <c r="C245" s="1" t="n">
        <f aca="false">(B245-AVERAGE(B$2:B$454))/STDEV(B$2:B$454)</f>
        <v>-0.115728941260973</v>
      </c>
      <c r="D245" s="1" t="n">
        <v>0</v>
      </c>
      <c r="E245" s="1" t="n">
        <f aca="false">(D245-AVERAGE(D$2:D$454))/STDEV(D$2:D$454)</f>
        <v>-0.402487253458408</v>
      </c>
      <c r="F245" s="1" t="n">
        <v>0</v>
      </c>
      <c r="G245" s="1" t="n">
        <f aca="false">(F245-AVERAGE(F$2:F$454))/STDEV(F$2:F$454)</f>
        <v>-0.231020120804311</v>
      </c>
      <c r="H245" s="1" t="n">
        <v>0</v>
      </c>
      <c r="I245" s="1" t="n">
        <f aca="false">(H245-AVERAGE(H$2:H$454))/STDEV(H$2:H$454)</f>
        <v>-0.220445176720734</v>
      </c>
      <c r="J245" s="1" t="n">
        <v>0</v>
      </c>
      <c r="K245" s="1" t="n">
        <f aca="false">(J245-AVERAGE(J$2:J$454))/STDEV(J$2:J$454)</f>
        <v>-0.27998475765115</v>
      </c>
      <c r="L245" s="1" t="n">
        <v>44</v>
      </c>
      <c r="M245" s="1"/>
      <c r="N245" s="1" t="n">
        <v>389</v>
      </c>
      <c r="O245" s="1"/>
      <c r="P245" s="1" t="n">
        <v>0.113111</v>
      </c>
      <c r="Q245" s="1"/>
      <c r="R245" s="1" t="n">
        <v>25302</v>
      </c>
      <c r="S245" s="1"/>
      <c r="T245" s="1" t="n">
        <v>0.0476255</v>
      </c>
      <c r="U245" s="1"/>
      <c r="V245" s="1" t="n">
        <v>9</v>
      </c>
      <c r="W245" s="1" t="n">
        <v>2</v>
      </c>
      <c r="X245" s="1" t="n">
        <v>0.00790451</v>
      </c>
      <c r="Y245" s="1" t="n">
        <v>0</v>
      </c>
      <c r="Z245" s="1" t="n">
        <v>1</v>
      </c>
      <c r="AA245" s="1" t="n">
        <v>0</v>
      </c>
      <c r="AB245" s="1" t="n">
        <v>531270</v>
      </c>
      <c r="AC245" s="1" t="n">
        <v>65717</v>
      </c>
      <c r="AD245" s="1" t="n">
        <v>0.123698</v>
      </c>
      <c r="AE245" s="1" t="n">
        <v>397756</v>
      </c>
      <c r="AF245" s="1" t="n">
        <v>0.748689</v>
      </c>
      <c r="AG245" s="1" t="n">
        <v>16</v>
      </c>
      <c r="AH245" s="14" t="n">
        <v>3.01165E-005</v>
      </c>
    </row>
    <row r="246" customFormat="false" ht="13.8" hidden="false" customHeight="false" outlineLevel="0" collapsed="false">
      <c r="A246" s="2" t="s">
        <v>277</v>
      </c>
      <c r="B246" s="1" t="n">
        <v>0</v>
      </c>
      <c r="C246" s="1" t="n">
        <f aca="false">(B246-AVERAGE(B$2:B$454))/STDEV(B$2:B$454)</f>
        <v>-0.115728941260973</v>
      </c>
      <c r="D246" s="1" t="n">
        <v>0</v>
      </c>
      <c r="E246" s="1" t="n">
        <f aca="false">(D246-AVERAGE(D$2:D$454))/STDEV(D$2:D$454)</f>
        <v>-0.402487253458408</v>
      </c>
      <c r="F246" s="1" t="n">
        <v>0</v>
      </c>
      <c r="G246" s="1" t="n">
        <f aca="false">(F246-AVERAGE(F$2:F$454))/STDEV(F$2:F$454)</f>
        <v>-0.231020120804311</v>
      </c>
      <c r="H246" s="1" t="n">
        <v>0</v>
      </c>
      <c r="I246" s="1" t="n">
        <f aca="false">(H246-AVERAGE(H$2:H$454))/STDEV(H$2:H$454)</f>
        <v>-0.220445176720734</v>
      </c>
      <c r="J246" s="1" t="n">
        <v>0</v>
      </c>
      <c r="K246" s="1" t="n">
        <f aca="false">(J246-AVERAGE(J$2:J$454))/STDEV(J$2:J$454)</f>
        <v>-0.27998475765115</v>
      </c>
      <c r="L246" s="1" t="n">
        <v>7</v>
      </c>
      <c r="M246" s="1"/>
      <c r="N246" s="1" t="n">
        <v>25</v>
      </c>
      <c r="O246" s="1"/>
      <c r="P246" s="1" t="n">
        <v>0.28</v>
      </c>
      <c r="Q246" s="1"/>
      <c r="R246" s="1" t="n">
        <v>124</v>
      </c>
      <c r="S246" s="1"/>
      <c r="T246" s="1" t="n">
        <v>2.13793</v>
      </c>
      <c r="U246" s="1"/>
      <c r="V246" s="1" t="n">
        <v>0</v>
      </c>
      <c r="W246" s="1" t="n">
        <v>0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v>58</v>
      </c>
      <c r="AC246" s="1" t="n">
        <v>-2354</v>
      </c>
      <c r="AD246" s="1" t="n">
        <v>-40.5862</v>
      </c>
      <c r="AE246" s="1" t="n">
        <v>58</v>
      </c>
      <c r="AF246" s="1" t="n">
        <v>1</v>
      </c>
      <c r="AG246" s="1" t="n">
        <v>0</v>
      </c>
      <c r="AH246" s="1" t="n">
        <v>0</v>
      </c>
    </row>
    <row r="247" customFormat="false" ht="13.8" hidden="false" customHeight="false" outlineLevel="0" collapsed="false">
      <c r="A247" s="2" t="s">
        <v>278</v>
      </c>
      <c r="B247" s="1" t="n">
        <v>0</v>
      </c>
      <c r="C247" s="1" t="n">
        <f aca="false">(B247-AVERAGE(B$2:B$454))/STDEV(B$2:B$454)</f>
        <v>-0.115728941260973</v>
      </c>
      <c r="D247" s="1" t="n">
        <v>0</v>
      </c>
      <c r="E247" s="1" t="n">
        <f aca="false">(D247-AVERAGE(D$2:D$454))/STDEV(D$2:D$454)</f>
        <v>-0.402487253458408</v>
      </c>
      <c r="F247" s="1" t="n">
        <v>0</v>
      </c>
      <c r="G247" s="1" t="n">
        <f aca="false">(F247-AVERAGE(F$2:F$454))/STDEV(F$2:F$454)</f>
        <v>-0.231020120804311</v>
      </c>
      <c r="H247" s="1" t="n">
        <v>0</v>
      </c>
      <c r="I247" s="1" t="n">
        <f aca="false">(H247-AVERAGE(H$2:H$454))/STDEV(H$2:H$454)</f>
        <v>-0.220445176720734</v>
      </c>
      <c r="J247" s="1" t="n">
        <v>0</v>
      </c>
      <c r="K247" s="1" t="n">
        <f aca="false">(J247-AVERAGE(J$2:J$454))/STDEV(J$2:J$454)</f>
        <v>-0.27998475765115</v>
      </c>
      <c r="L247" s="1" t="n">
        <v>3</v>
      </c>
      <c r="M247" s="1"/>
      <c r="N247" s="1" t="n">
        <v>14</v>
      </c>
      <c r="O247" s="1"/>
      <c r="P247" s="1" t="n">
        <v>0.214286</v>
      </c>
      <c r="Q247" s="1"/>
      <c r="R247" s="1" t="n">
        <v>258</v>
      </c>
      <c r="S247" s="1"/>
      <c r="T247" s="1" t="n">
        <v>0.0741592</v>
      </c>
      <c r="U247" s="1"/>
      <c r="V247" s="1" t="n">
        <v>0</v>
      </c>
      <c r="W247" s="1" t="n">
        <v>0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v>3479</v>
      </c>
      <c r="AC247" s="1" t="n">
        <v>119.6</v>
      </c>
      <c r="AD247" s="1" t="n">
        <v>0.0343777</v>
      </c>
      <c r="AE247" s="1" t="n">
        <v>2261</v>
      </c>
      <c r="AF247" s="1" t="n">
        <v>0.649899</v>
      </c>
      <c r="AG247" s="1" t="n">
        <v>0</v>
      </c>
      <c r="AH247" s="1" t="n">
        <v>0</v>
      </c>
    </row>
    <row r="248" customFormat="false" ht="13.8" hidden="false" customHeight="false" outlineLevel="0" collapsed="false">
      <c r="A248" s="2" t="s">
        <v>279</v>
      </c>
      <c r="B248" s="1" t="n">
        <v>0</v>
      </c>
      <c r="C248" s="1" t="n">
        <f aca="false">(B248-AVERAGE(B$2:B$454))/STDEV(B$2:B$454)</f>
        <v>-0.115728941260973</v>
      </c>
      <c r="D248" s="1" t="n">
        <v>0</v>
      </c>
      <c r="E248" s="1" t="n">
        <f aca="false">(D248-AVERAGE(D$2:D$454))/STDEV(D$2:D$454)</f>
        <v>-0.402487253458408</v>
      </c>
      <c r="F248" s="1" t="n">
        <v>0</v>
      </c>
      <c r="G248" s="1" t="n">
        <f aca="false">(F248-AVERAGE(F$2:F$454))/STDEV(F$2:F$454)</f>
        <v>-0.231020120804311</v>
      </c>
      <c r="H248" s="1" t="n">
        <v>7</v>
      </c>
      <c r="I248" s="1" t="n">
        <f aca="false">(H248-AVERAGE(H$2:H$454))/STDEV(H$2:H$454)</f>
        <v>7.21606179542233</v>
      </c>
      <c r="J248" s="1" t="n">
        <v>0</v>
      </c>
      <c r="K248" s="1" t="n">
        <f aca="false">(J248-AVERAGE(J$2:J$454))/STDEV(J$2:J$454)</f>
        <v>-0.27998475765115</v>
      </c>
      <c r="L248" s="1" t="n">
        <v>57</v>
      </c>
      <c r="M248" s="1"/>
      <c r="N248" s="1" t="n">
        <v>382</v>
      </c>
      <c r="O248" s="1"/>
      <c r="P248" s="1" t="n">
        <v>0.149215</v>
      </c>
      <c r="Q248" s="1"/>
      <c r="R248" s="1" t="n">
        <v>3415</v>
      </c>
      <c r="S248" s="1"/>
      <c r="T248" s="1" t="n">
        <v>0.0425211</v>
      </c>
      <c r="U248" s="1"/>
      <c r="V248" s="1" t="n">
        <v>7</v>
      </c>
      <c r="W248" s="1" t="n">
        <v>7</v>
      </c>
      <c r="X248" s="1" t="n">
        <v>0.204978</v>
      </c>
      <c r="Y248" s="1" t="n">
        <v>0</v>
      </c>
      <c r="Z248" s="1" t="n">
        <v>0</v>
      </c>
      <c r="AA248" s="1" t="n">
        <v>0</v>
      </c>
      <c r="AB248" s="1" t="n">
        <v>80313</v>
      </c>
      <c r="AC248" s="1" t="n">
        <v>5437</v>
      </c>
      <c r="AD248" s="1" t="n">
        <v>0.0676976</v>
      </c>
      <c r="AE248" s="1" t="n">
        <v>80313</v>
      </c>
      <c r="AF248" s="1" t="n">
        <v>1</v>
      </c>
      <c r="AG248" s="1" t="n">
        <v>42897</v>
      </c>
      <c r="AH248" s="1" t="n">
        <v>0.534123</v>
      </c>
    </row>
    <row r="249" customFormat="false" ht="13.8" hidden="false" customHeight="false" outlineLevel="0" collapsed="false">
      <c r="A249" s="2" t="s">
        <v>280</v>
      </c>
      <c r="B249" s="1" t="n">
        <v>0</v>
      </c>
      <c r="C249" s="1" t="n">
        <f aca="false">(B249-AVERAGE(B$2:B$454))/STDEV(B$2:B$454)</f>
        <v>-0.115728941260973</v>
      </c>
      <c r="D249" s="1" t="n">
        <v>0</v>
      </c>
      <c r="E249" s="1" t="n">
        <f aca="false">(D249-AVERAGE(D$2:D$454))/STDEV(D$2:D$454)</f>
        <v>-0.402487253458408</v>
      </c>
      <c r="F249" s="1" t="n">
        <v>0</v>
      </c>
      <c r="G249" s="1" t="n">
        <f aca="false">(F249-AVERAGE(F$2:F$454))/STDEV(F$2:F$454)</f>
        <v>-0.231020120804311</v>
      </c>
      <c r="H249" s="1" t="n">
        <v>2</v>
      </c>
      <c r="I249" s="1" t="n">
        <f aca="false">(H249-AVERAGE(H$2:H$454))/STDEV(H$2:H$454)</f>
        <v>1.90427110103443</v>
      </c>
      <c r="J249" s="1" t="n">
        <v>0</v>
      </c>
      <c r="K249" s="1" t="n">
        <f aca="false">(J249-AVERAGE(J$2:J$454))/STDEV(J$2:J$454)</f>
        <v>-0.27998475765115</v>
      </c>
      <c r="L249" s="1" t="n">
        <v>53</v>
      </c>
      <c r="M249" s="1"/>
      <c r="N249" s="1" t="n">
        <v>363</v>
      </c>
      <c r="O249" s="1"/>
      <c r="P249" s="1" t="n">
        <v>0.146006</v>
      </c>
      <c r="Q249" s="1"/>
      <c r="R249" s="1" t="n">
        <v>4361</v>
      </c>
      <c r="S249" s="1"/>
      <c r="T249" s="1" t="n">
        <v>0.0419573</v>
      </c>
      <c r="U249" s="1"/>
      <c r="V249" s="1" t="n">
        <v>5</v>
      </c>
      <c r="W249" s="1" t="n">
        <v>4</v>
      </c>
      <c r="X249" s="1" t="n">
        <v>0.0917221</v>
      </c>
      <c r="Y249" s="1" t="n">
        <v>1</v>
      </c>
      <c r="Z249" s="1" t="n">
        <v>0</v>
      </c>
      <c r="AA249" s="1" t="n">
        <v>0</v>
      </c>
      <c r="AB249" s="1" t="n">
        <v>103939</v>
      </c>
      <c r="AC249" s="1" t="n">
        <v>1231</v>
      </c>
      <c r="AD249" s="1" t="n">
        <v>0.0118435</v>
      </c>
      <c r="AE249" s="1" t="n">
        <v>0</v>
      </c>
      <c r="AF249" s="1" t="n">
        <v>0</v>
      </c>
      <c r="AG249" s="1" t="n">
        <v>2597</v>
      </c>
      <c r="AH249" s="1" t="n">
        <v>0.0249858</v>
      </c>
    </row>
    <row r="250" customFormat="false" ht="13.8" hidden="false" customHeight="false" outlineLevel="0" collapsed="false">
      <c r="A250" s="2" t="s">
        <v>281</v>
      </c>
      <c r="B250" s="1" t="n">
        <v>0</v>
      </c>
      <c r="C250" s="1" t="n">
        <f aca="false">(B250-AVERAGE(B$2:B$454))/STDEV(B$2:B$454)</f>
        <v>-0.115728941260973</v>
      </c>
      <c r="D250" s="1" t="n">
        <v>1</v>
      </c>
      <c r="E250" s="1" t="n">
        <f aca="false">(D250-AVERAGE(D$2:D$454))/STDEV(D$2:D$454)</f>
        <v>1.01089821798856</v>
      </c>
      <c r="F250" s="1" t="n">
        <v>1</v>
      </c>
      <c r="G250" s="1" t="n">
        <f aca="false">(F250-AVERAGE(F$2:F$454))/STDEV(F$2:F$454)</f>
        <v>4.31907182373277</v>
      </c>
      <c r="H250" s="1" t="n">
        <v>0</v>
      </c>
      <c r="I250" s="1" t="n">
        <f aca="false">(H250-AVERAGE(H$2:H$454))/STDEV(H$2:H$454)</f>
        <v>-0.220445176720734</v>
      </c>
      <c r="J250" s="1" t="n">
        <v>0</v>
      </c>
      <c r="K250" s="1" t="n">
        <f aca="false">(J250-AVERAGE(J$2:J$454))/STDEV(J$2:J$454)</f>
        <v>-0.27998475765115</v>
      </c>
      <c r="L250" s="1" t="n">
        <v>56</v>
      </c>
      <c r="M250" s="1"/>
      <c r="N250" s="1" t="n">
        <v>476</v>
      </c>
      <c r="O250" s="1"/>
      <c r="P250" s="1" t="n">
        <v>0.117647</v>
      </c>
      <c r="Q250" s="1"/>
      <c r="R250" s="1" t="n">
        <v>7582.94</v>
      </c>
      <c r="S250" s="1"/>
      <c r="T250" s="1" t="n">
        <v>0.0508607</v>
      </c>
      <c r="U250" s="1"/>
      <c r="V250" s="1" t="n">
        <v>30</v>
      </c>
      <c r="W250" s="1" t="n">
        <v>7</v>
      </c>
      <c r="X250" s="1" t="n">
        <v>0.0923125</v>
      </c>
      <c r="Y250" s="1" t="n">
        <v>0</v>
      </c>
      <c r="Z250" s="1" t="n">
        <v>0</v>
      </c>
      <c r="AA250" s="1" t="n">
        <v>0</v>
      </c>
      <c r="AB250" s="1" t="n">
        <v>149092</v>
      </c>
      <c r="AC250" s="1" t="n">
        <v>6782.83</v>
      </c>
      <c r="AD250" s="1" t="n">
        <v>0.0454942</v>
      </c>
      <c r="AE250" s="1" t="n">
        <v>124580</v>
      </c>
      <c r="AF250" s="1" t="n">
        <v>0.83559</v>
      </c>
      <c r="AG250" s="1" t="n">
        <v>25414.9</v>
      </c>
      <c r="AH250" s="1" t="n">
        <v>0.170464</v>
      </c>
    </row>
    <row r="251" customFormat="false" ht="13.8" hidden="false" customHeight="false" outlineLevel="0" collapsed="false">
      <c r="A251" s="2" t="s">
        <v>282</v>
      </c>
      <c r="B251" s="1" t="n">
        <v>0</v>
      </c>
      <c r="C251" s="1" t="n">
        <f aca="false">(B251-AVERAGE(B$2:B$454))/STDEV(B$2:B$454)</f>
        <v>-0.115728941260973</v>
      </c>
      <c r="D251" s="1" t="n">
        <v>0</v>
      </c>
      <c r="E251" s="1" t="n">
        <f aca="false">(D251-AVERAGE(D$2:D$454))/STDEV(D$2:D$454)</f>
        <v>-0.402487253458408</v>
      </c>
      <c r="F251" s="1" t="n">
        <v>0</v>
      </c>
      <c r="G251" s="1" t="n">
        <f aca="false">(F251-AVERAGE(F$2:F$454))/STDEV(F$2:F$454)</f>
        <v>-0.231020120804311</v>
      </c>
      <c r="H251" s="1" t="n">
        <v>0</v>
      </c>
      <c r="I251" s="1" t="n">
        <f aca="false">(H251-AVERAGE(H$2:H$454))/STDEV(H$2:H$454)</f>
        <v>-0.220445176720734</v>
      </c>
      <c r="J251" s="1" t="n">
        <v>0</v>
      </c>
      <c r="K251" s="1" t="n">
        <f aca="false">(J251-AVERAGE(J$2:J$454))/STDEV(J$2:J$454)</f>
        <v>-0.27998475765115</v>
      </c>
      <c r="L251" s="1" t="n">
        <v>19</v>
      </c>
      <c r="M251" s="1"/>
      <c r="N251" s="1" t="n">
        <v>138</v>
      </c>
      <c r="O251" s="1"/>
      <c r="P251" s="1" t="n">
        <v>0.137681</v>
      </c>
      <c r="Q251" s="1"/>
      <c r="R251" s="1" t="n">
        <v>3497.6</v>
      </c>
      <c r="S251" s="1"/>
      <c r="T251" s="1" t="n">
        <v>0.0776003</v>
      </c>
      <c r="U251" s="1"/>
      <c r="V251" s="1" t="n">
        <v>3</v>
      </c>
      <c r="W251" s="1" t="n">
        <v>0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v>45072</v>
      </c>
      <c r="AC251" s="1" t="n">
        <v>-11734.3</v>
      </c>
      <c r="AD251" s="1" t="n">
        <v>-0.260346</v>
      </c>
      <c r="AE251" s="1" t="n">
        <v>34254.7</v>
      </c>
      <c r="AF251" s="1" t="n">
        <v>0.76</v>
      </c>
      <c r="AG251" s="1" t="n">
        <v>5045.9</v>
      </c>
      <c r="AH251" s="1" t="n">
        <v>0.111952</v>
      </c>
    </row>
    <row r="252" customFormat="false" ht="13.8" hidden="false" customHeight="false" outlineLevel="0" collapsed="false">
      <c r="A252" s="2" t="s">
        <v>283</v>
      </c>
      <c r="B252" s="1" t="n">
        <v>0</v>
      </c>
      <c r="C252" s="1" t="n">
        <f aca="false">(B252-AVERAGE(B$2:B$454))/STDEV(B$2:B$454)</f>
        <v>-0.115728941260973</v>
      </c>
      <c r="D252" s="1" t="n">
        <v>0</v>
      </c>
      <c r="E252" s="1" t="n">
        <f aca="false">(D252-AVERAGE(D$2:D$454))/STDEV(D$2:D$454)</f>
        <v>-0.402487253458408</v>
      </c>
      <c r="F252" s="1" t="n">
        <v>0</v>
      </c>
      <c r="G252" s="1" t="n">
        <f aca="false">(F252-AVERAGE(F$2:F$454))/STDEV(F$2:F$454)</f>
        <v>-0.231020120804311</v>
      </c>
      <c r="H252" s="1" t="n">
        <v>0</v>
      </c>
      <c r="I252" s="1" t="n">
        <f aca="false">(H252-AVERAGE(H$2:H$454))/STDEV(H$2:H$454)</f>
        <v>-0.220445176720734</v>
      </c>
      <c r="J252" s="1" t="n">
        <v>0</v>
      </c>
      <c r="K252" s="1" t="n">
        <f aca="false">(J252-AVERAGE(J$2:J$454))/STDEV(J$2:J$454)</f>
        <v>-0.27998475765115</v>
      </c>
      <c r="L252" s="1" t="n">
        <v>8</v>
      </c>
      <c r="M252" s="1"/>
      <c r="N252" s="1" t="n">
        <v>20</v>
      </c>
      <c r="O252" s="1"/>
      <c r="P252" s="1" t="n">
        <v>0.4</v>
      </c>
      <c r="Q252" s="1"/>
      <c r="R252" s="1" t="n">
        <v>433</v>
      </c>
      <c r="S252" s="1"/>
      <c r="T252" s="1" t="n">
        <v>0.0484828</v>
      </c>
      <c r="U252" s="1"/>
      <c r="V252" s="1" t="n">
        <v>3</v>
      </c>
      <c r="W252" s="1" t="n">
        <v>0</v>
      </c>
      <c r="X252" s="1" t="n">
        <v>0</v>
      </c>
      <c r="Y252" s="1" t="n">
        <v>0</v>
      </c>
      <c r="Z252" s="1" t="n">
        <v>0</v>
      </c>
      <c r="AA252" s="1" t="n">
        <v>0</v>
      </c>
      <c r="AB252" s="1" t="n">
        <v>8931</v>
      </c>
      <c r="AC252" s="1" t="n">
        <v>422.9</v>
      </c>
      <c r="AD252" s="1" t="n">
        <v>0.0473519</v>
      </c>
      <c r="AE252" s="1" t="n">
        <v>8099</v>
      </c>
      <c r="AF252" s="1" t="n">
        <v>0.906841</v>
      </c>
      <c r="AG252" s="1" t="n">
        <v>0</v>
      </c>
      <c r="AH252" s="1" t="n">
        <v>0</v>
      </c>
    </row>
    <row r="253" customFormat="false" ht="13.8" hidden="false" customHeight="false" outlineLevel="0" collapsed="false">
      <c r="A253" s="2" t="s">
        <v>284</v>
      </c>
      <c r="B253" s="1" t="n">
        <v>0</v>
      </c>
      <c r="C253" s="1" t="n">
        <f aca="false">(B253-AVERAGE(B$2:B$454))/STDEV(B$2:B$454)</f>
        <v>-0.115728941260973</v>
      </c>
      <c r="D253" s="1" t="n">
        <v>0</v>
      </c>
      <c r="E253" s="1" t="n">
        <f aca="false">(D253-AVERAGE(D$2:D$454))/STDEV(D$2:D$454)</f>
        <v>-0.402487253458408</v>
      </c>
      <c r="F253" s="1" t="n">
        <v>0</v>
      </c>
      <c r="G253" s="1" t="n">
        <f aca="false">(F253-AVERAGE(F$2:F$454))/STDEV(F$2:F$454)</f>
        <v>-0.231020120804311</v>
      </c>
      <c r="H253" s="1" t="n">
        <v>0</v>
      </c>
      <c r="I253" s="1" t="n">
        <f aca="false">(H253-AVERAGE(H$2:H$454))/STDEV(H$2:H$454)</f>
        <v>-0.220445176720734</v>
      </c>
      <c r="J253" s="1" t="n">
        <v>0</v>
      </c>
      <c r="K253" s="1" t="n">
        <f aca="false">(J253-AVERAGE(J$2:J$454))/STDEV(J$2:J$454)</f>
        <v>-0.27998475765115</v>
      </c>
      <c r="L253" s="1" t="n">
        <v>27</v>
      </c>
      <c r="M253" s="1"/>
      <c r="N253" s="1" t="n">
        <v>67</v>
      </c>
      <c r="O253" s="1"/>
      <c r="P253" s="1" t="n">
        <v>0.402985</v>
      </c>
      <c r="Q253" s="1"/>
      <c r="R253" s="1" t="n">
        <v>1401.55</v>
      </c>
      <c r="S253" s="1"/>
      <c r="T253" s="1" t="n">
        <v>0.0765553</v>
      </c>
      <c r="U253" s="1"/>
      <c r="V253" s="1" t="n">
        <v>1</v>
      </c>
      <c r="W253" s="1" t="n">
        <v>1</v>
      </c>
      <c r="X253" s="1" t="n">
        <v>0.0713496</v>
      </c>
      <c r="Y253" s="1" t="n">
        <v>0</v>
      </c>
      <c r="Z253" s="1" t="n">
        <v>0</v>
      </c>
      <c r="AA253" s="1" t="n">
        <v>1</v>
      </c>
      <c r="AB253" s="1" t="n">
        <v>18307.7</v>
      </c>
      <c r="AC253" s="1" t="n">
        <v>418.88</v>
      </c>
      <c r="AD253" s="1" t="n">
        <v>0.02288</v>
      </c>
      <c r="AE253" s="1" t="n">
        <v>17101.2</v>
      </c>
      <c r="AF253" s="1" t="n">
        <v>0.934099</v>
      </c>
      <c r="AG253" s="1" t="n">
        <v>2762.76</v>
      </c>
      <c r="AH253" s="1" t="n">
        <v>0.150907</v>
      </c>
    </row>
    <row r="254" customFormat="false" ht="13.8" hidden="false" customHeight="false" outlineLevel="0" collapsed="false">
      <c r="A254" s="2" t="s">
        <v>31</v>
      </c>
      <c r="B254" s="1" t="n">
        <v>0</v>
      </c>
      <c r="C254" s="1" t="n">
        <f aca="false">(B254-AVERAGE(B$2:B$454))/STDEV(B$2:B$454)</f>
        <v>-0.115728941260973</v>
      </c>
      <c r="D254" s="1" t="n">
        <v>1</v>
      </c>
      <c r="E254" s="1" t="n">
        <f aca="false">(D254-AVERAGE(D$2:D$454))/STDEV(D$2:D$454)</f>
        <v>1.01089821798856</v>
      </c>
      <c r="F254" s="1" t="n">
        <v>0</v>
      </c>
      <c r="G254" s="1" t="n">
        <f aca="false">(F254-AVERAGE(F$2:F$454))/STDEV(F$2:F$454)</f>
        <v>-0.231020120804311</v>
      </c>
      <c r="H254" s="1" t="n">
        <v>4</v>
      </c>
      <c r="I254" s="1" t="n">
        <f aca="false">(H254-AVERAGE(H$2:H$454))/STDEV(H$2:H$454)</f>
        <v>4.02898737878959</v>
      </c>
      <c r="J254" s="1" t="n">
        <v>5</v>
      </c>
      <c r="K254" s="1" t="n">
        <f aca="false">(J254-AVERAGE(J$2:J$454))/STDEV(J$2:J$454)</f>
        <v>1.99300978026948</v>
      </c>
      <c r="L254" s="1" t="n">
        <v>397</v>
      </c>
      <c r="M254" s="1"/>
      <c r="N254" s="1" t="n">
        <v>791</v>
      </c>
      <c r="O254" s="1"/>
      <c r="P254" s="1" t="n">
        <v>0.501896</v>
      </c>
      <c r="Q254" s="1"/>
      <c r="R254" s="1" t="n">
        <v>20270.9</v>
      </c>
      <c r="S254" s="1"/>
      <c r="T254" s="1" t="n">
        <v>0.040528</v>
      </c>
      <c r="U254" s="1"/>
      <c r="V254" s="1" t="n">
        <v>31</v>
      </c>
      <c r="W254" s="1" t="n">
        <v>3</v>
      </c>
      <c r="X254" s="1" t="n">
        <v>0.0147995</v>
      </c>
      <c r="Y254" s="1" t="n">
        <v>14</v>
      </c>
      <c r="Z254" s="1" t="n">
        <v>0</v>
      </c>
      <c r="AA254" s="1" t="n">
        <v>2</v>
      </c>
      <c r="AB254" s="1" t="n">
        <v>500171</v>
      </c>
      <c r="AC254" s="1" t="n">
        <v>35806.4</v>
      </c>
      <c r="AD254" s="1" t="n">
        <v>0.0715883</v>
      </c>
      <c r="AE254" s="1" t="n">
        <v>447166</v>
      </c>
      <c r="AF254" s="1" t="n">
        <v>0.894027</v>
      </c>
      <c r="AG254" s="1" t="n">
        <v>0</v>
      </c>
      <c r="AH254" s="1" t="n">
        <v>0</v>
      </c>
    </row>
    <row r="255" customFormat="false" ht="13.8" hidden="false" customHeight="false" outlineLevel="0" collapsed="false">
      <c r="A255" s="2" t="s">
        <v>285</v>
      </c>
      <c r="B255" s="1" t="n">
        <v>0</v>
      </c>
      <c r="C255" s="1" t="n">
        <f aca="false">(B255-AVERAGE(B$2:B$454))/STDEV(B$2:B$454)</f>
        <v>-0.115728941260973</v>
      </c>
      <c r="D255" s="1" t="n">
        <v>0</v>
      </c>
      <c r="E255" s="1" t="n">
        <f aca="false">(D255-AVERAGE(D$2:D$454))/STDEV(D$2:D$454)</f>
        <v>-0.402487253458408</v>
      </c>
      <c r="F255" s="1" t="n">
        <v>0</v>
      </c>
      <c r="G255" s="1" t="n">
        <f aca="false">(F255-AVERAGE(F$2:F$454))/STDEV(F$2:F$454)</f>
        <v>-0.231020120804311</v>
      </c>
      <c r="H255" s="1" t="n">
        <v>0</v>
      </c>
      <c r="I255" s="1" t="n">
        <f aca="false">(H255-AVERAGE(H$2:H$454))/STDEV(H$2:H$454)</f>
        <v>-0.220445176720734</v>
      </c>
      <c r="J255" s="1" t="n">
        <v>0</v>
      </c>
      <c r="K255" s="1" t="n">
        <f aca="false">(J255-AVERAGE(J$2:J$454))/STDEV(J$2:J$454)</f>
        <v>-0.27998475765115</v>
      </c>
      <c r="L255" s="1" t="n">
        <v>0</v>
      </c>
      <c r="M255" s="1"/>
      <c r="N255" s="1" t="n">
        <v>0</v>
      </c>
      <c r="O255" s="1"/>
      <c r="P255" s="1" t="n">
        <v>0</v>
      </c>
      <c r="Q255" s="1"/>
      <c r="R255" s="1" t="n">
        <v>0</v>
      </c>
      <c r="S255" s="1"/>
      <c r="T255" s="1" t="n">
        <v>0</v>
      </c>
      <c r="U255" s="1"/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</row>
    <row r="256" customFormat="false" ht="13.8" hidden="false" customHeight="false" outlineLevel="0" collapsed="false">
      <c r="A256" s="2" t="s">
        <v>286</v>
      </c>
      <c r="B256" s="1" t="n">
        <v>0</v>
      </c>
      <c r="C256" s="1" t="n">
        <f aca="false">(B256-AVERAGE(B$2:B$454))/STDEV(B$2:B$454)</f>
        <v>-0.115728941260973</v>
      </c>
      <c r="D256" s="1" t="n">
        <v>0</v>
      </c>
      <c r="E256" s="1" t="n">
        <f aca="false">(D256-AVERAGE(D$2:D$454))/STDEV(D$2:D$454)</f>
        <v>-0.402487253458408</v>
      </c>
      <c r="F256" s="1" t="n">
        <v>0</v>
      </c>
      <c r="G256" s="1" t="n">
        <f aca="false">(F256-AVERAGE(F$2:F$454))/STDEV(F$2:F$454)</f>
        <v>-0.231020120804311</v>
      </c>
      <c r="H256" s="1" t="n">
        <v>0</v>
      </c>
      <c r="I256" s="1" t="n">
        <f aca="false">(H256-AVERAGE(H$2:H$454))/STDEV(H$2:H$454)</f>
        <v>-0.220445176720734</v>
      </c>
      <c r="J256" s="1" t="n">
        <v>0</v>
      </c>
      <c r="K256" s="1" t="n">
        <f aca="false">(J256-AVERAGE(J$2:J$454))/STDEV(J$2:J$454)</f>
        <v>-0.27998475765115</v>
      </c>
      <c r="L256" s="1" t="n">
        <v>21</v>
      </c>
      <c r="M256" s="1"/>
      <c r="N256" s="1" t="n">
        <v>68</v>
      </c>
      <c r="O256" s="1"/>
      <c r="P256" s="1" t="n">
        <v>0.308824</v>
      </c>
      <c r="Q256" s="1"/>
      <c r="R256" s="1" t="n">
        <v>1054.95</v>
      </c>
      <c r="S256" s="1"/>
      <c r="T256" s="1" t="n">
        <v>0.0678388</v>
      </c>
      <c r="U256" s="1"/>
      <c r="V256" s="1" t="n">
        <v>2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15550.8</v>
      </c>
      <c r="AC256" s="1" t="n">
        <v>363.67</v>
      </c>
      <c r="AD256" s="1" t="n">
        <v>0.0233859</v>
      </c>
      <c r="AE256" s="1" t="n">
        <v>10898.7</v>
      </c>
      <c r="AF256" s="1" t="n">
        <v>0.700846</v>
      </c>
      <c r="AG256" s="1" t="n">
        <v>0</v>
      </c>
      <c r="AH256" s="1" t="n">
        <v>0</v>
      </c>
    </row>
    <row r="257" customFormat="false" ht="13.8" hidden="false" customHeight="false" outlineLevel="0" collapsed="false">
      <c r="A257" s="2" t="s">
        <v>27</v>
      </c>
      <c r="B257" s="1" t="n">
        <v>0</v>
      </c>
      <c r="C257" s="1" t="n">
        <f aca="false">(B257-AVERAGE(B$2:B$454))/STDEV(B$2:B$454)</f>
        <v>-0.115728941260973</v>
      </c>
      <c r="D257" s="1" t="n">
        <v>0</v>
      </c>
      <c r="E257" s="1" t="n">
        <f aca="false">(D257-AVERAGE(D$2:D$454))/STDEV(D$2:D$454)</f>
        <v>-0.402487253458408</v>
      </c>
      <c r="F257" s="1" t="n">
        <v>0</v>
      </c>
      <c r="G257" s="1" t="n">
        <f aca="false">(F257-AVERAGE(F$2:F$454))/STDEV(F$2:F$454)</f>
        <v>-0.231020120804311</v>
      </c>
      <c r="H257" s="1" t="n">
        <v>0</v>
      </c>
      <c r="I257" s="1" t="n">
        <f aca="false">(H257-AVERAGE(H$2:H$454))/STDEV(H$2:H$454)</f>
        <v>-0.220445176720734</v>
      </c>
      <c r="J257" s="1" t="n">
        <v>0</v>
      </c>
      <c r="K257" s="1" t="n">
        <f aca="false">(J257-AVERAGE(J$2:J$454))/STDEV(J$2:J$454)</f>
        <v>-0.27998475765115</v>
      </c>
      <c r="L257" s="1" t="n">
        <v>95</v>
      </c>
      <c r="M257" s="1"/>
      <c r="N257" s="1" t="n">
        <v>238</v>
      </c>
      <c r="O257" s="1"/>
      <c r="P257" s="1" t="n">
        <v>0.39916</v>
      </c>
      <c r="Q257" s="1"/>
      <c r="R257" s="1" t="n">
        <v>21349</v>
      </c>
      <c r="S257" s="1"/>
      <c r="T257" s="1" t="n">
        <v>0.0605333</v>
      </c>
      <c r="U257" s="1"/>
      <c r="V257" s="1" t="n">
        <v>30</v>
      </c>
      <c r="W257" s="1" t="n">
        <v>5</v>
      </c>
      <c r="X257" s="1" t="n">
        <v>0.0234203</v>
      </c>
      <c r="Y257" s="1" t="n">
        <v>0</v>
      </c>
      <c r="Z257" s="1" t="n">
        <v>0</v>
      </c>
      <c r="AA257" s="1" t="n">
        <v>0</v>
      </c>
      <c r="AB257" s="1" t="n">
        <v>352682</v>
      </c>
      <c r="AC257" s="1" t="n">
        <v>148437</v>
      </c>
      <c r="AD257" s="1" t="n">
        <v>0.420881</v>
      </c>
      <c r="AE257" s="1" t="n">
        <v>282838</v>
      </c>
      <c r="AF257" s="1" t="n">
        <v>0.801963</v>
      </c>
      <c r="AG257" s="1" t="n">
        <v>453</v>
      </c>
      <c r="AH257" s="1" t="n">
        <v>0.00128444</v>
      </c>
    </row>
    <row r="258" customFormat="false" ht="13.8" hidden="false" customHeight="false" outlineLevel="0" collapsed="false">
      <c r="A258" s="2" t="s">
        <v>287</v>
      </c>
      <c r="B258" s="1" t="n">
        <v>0</v>
      </c>
      <c r="C258" s="1" t="n">
        <f aca="false">(B258-AVERAGE(B$2:B$454))/STDEV(B$2:B$454)</f>
        <v>-0.115728941260973</v>
      </c>
      <c r="D258" s="1" t="n">
        <v>0</v>
      </c>
      <c r="E258" s="1" t="n">
        <f aca="false">(D258-AVERAGE(D$2:D$454))/STDEV(D$2:D$454)</f>
        <v>-0.402487253458408</v>
      </c>
      <c r="F258" s="1" t="n">
        <v>0</v>
      </c>
      <c r="G258" s="1" t="n">
        <f aca="false">(F258-AVERAGE(F$2:F$454))/STDEV(F$2:F$454)</f>
        <v>-0.231020120804311</v>
      </c>
      <c r="H258" s="1" t="n">
        <v>0</v>
      </c>
      <c r="I258" s="1" t="n">
        <f aca="false">(H258-AVERAGE(H$2:H$454))/STDEV(H$2:H$454)</f>
        <v>-0.220445176720734</v>
      </c>
      <c r="J258" s="1" t="n">
        <v>0</v>
      </c>
      <c r="K258" s="1" t="n">
        <f aca="false">(J258-AVERAGE(J$2:J$454))/STDEV(J$2:J$454)</f>
        <v>-0.27998475765115</v>
      </c>
      <c r="L258" s="1" t="n">
        <v>11</v>
      </c>
      <c r="M258" s="1"/>
      <c r="N258" s="1" t="n">
        <v>13</v>
      </c>
      <c r="O258" s="1"/>
      <c r="P258" s="1" t="n">
        <v>0.846154</v>
      </c>
      <c r="Q258" s="1"/>
      <c r="R258" s="1" t="n">
        <v>828</v>
      </c>
      <c r="S258" s="1"/>
      <c r="T258" s="1" t="n">
        <v>0.392231</v>
      </c>
      <c r="U258" s="1"/>
      <c r="V258" s="1" t="n">
        <v>0</v>
      </c>
      <c r="W258" s="1" t="n">
        <v>0</v>
      </c>
      <c r="X258" s="1" t="n">
        <v>0</v>
      </c>
      <c r="Y258" s="1" t="n">
        <v>0</v>
      </c>
      <c r="Z258" s="1" t="n">
        <v>0</v>
      </c>
      <c r="AA258" s="1" t="n">
        <v>0</v>
      </c>
      <c r="AB258" s="1" t="n">
        <v>2111</v>
      </c>
      <c r="AC258" s="1" t="n">
        <v>-57</v>
      </c>
      <c r="AD258" s="1" t="n">
        <v>-0.0270014</v>
      </c>
      <c r="AE258" s="1" t="n">
        <v>0</v>
      </c>
      <c r="AF258" s="1" t="n">
        <v>0</v>
      </c>
      <c r="AG258" s="1" t="n">
        <v>0</v>
      </c>
      <c r="AH258" s="1" t="n">
        <v>0</v>
      </c>
    </row>
    <row r="259" customFormat="false" ht="13.8" hidden="false" customHeight="false" outlineLevel="0" collapsed="false">
      <c r="A259" s="2" t="s">
        <v>288</v>
      </c>
      <c r="B259" s="1" t="n">
        <v>0</v>
      </c>
      <c r="C259" s="1" t="n">
        <f aca="false">(B259-AVERAGE(B$2:B$454))/STDEV(B$2:B$454)</f>
        <v>-0.115728941260973</v>
      </c>
      <c r="D259" s="1" t="n">
        <v>0</v>
      </c>
      <c r="E259" s="1" t="n">
        <f aca="false">(D259-AVERAGE(D$2:D$454))/STDEV(D$2:D$454)</f>
        <v>-0.402487253458408</v>
      </c>
      <c r="F259" s="1" t="n">
        <v>0</v>
      </c>
      <c r="G259" s="1" t="n">
        <f aca="false">(F259-AVERAGE(F$2:F$454))/STDEV(F$2:F$454)</f>
        <v>-0.231020120804311</v>
      </c>
      <c r="H259" s="1" t="n">
        <v>0</v>
      </c>
      <c r="I259" s="1" t="n">
        <f aca="false">(H259-AVERAGE(H$2:H$454))/STDEV(H$2:H$454)</f>
        <v>-0.220445176720734</v>
      </c>
      <c r="J259" s="1" t="n">
        <v>0</v>
      </c>
      <c r="K259" s="1" t="n">
        <f aca="false">(J259-AVERAGE(J$2:J$454))/STDEV(J$2:J$454)</f>
        <v>-0.27998475765115</v>
      </c>
      <c r="L259" s="1" t="n">
        <v>16</v>
      </c>
      <c r="M259" s="1"/>
      <c r="N259" s="1" t="n">
        <v>42</v>
      </c>
      <c r="O259" s="1"/>
      <c r="P259" s="1" t="n">
        <v>0.380952</v>
      </c>
      <c r="Q259" s="1"/>
      <c r="R259" s="1" t="n">
        <v>715.77</v>
      </c>
      <c r="S259" s="1"/>
      <c r="T259" s="1" t="n">
        <v>0.19277</v>
      </c>
      <c r="U259" s="1"/>
      <c r="V259" s="1" t="n">
        <v>4</v>
      </c>
      <c r="W259" s="1" t="n">
        <v>4</v>
      </c>
      <c r="X259" s="1" t="n">
        <v>0.558839</v>
      </c>
      <c r="Y259" s="1" t="n">
        <v>0</v>
      </c>
      <c r="Z259" s="1" t="n">
        <v>0</v>
      </c>
      <c r="AA259" s="1" t="n">
        <v>0</v>
      </c>
      <c r="AB259" s="1" t="n">
        <v>3713.07</v>
      </c>
      <c r="AC259" s="1" t="n">
        <v>-665.67</v>
      </c>
      <c r="AD259" s="1" t="n">
        <v>-0.179278</v>
      </c>
      <c r="AE259" s="1" t="n">
        <v>3713.07</v>
      </c>
      <c r="AF259" s="1" t="n">
        <v>1</v>
      </c>
      <c r="AG259" s="1" t="n">
        <v>0</v>
      </c>
      <c r="AH259" s="1" t="n">
        <v>0</v>
      </c>
    </row>
    <row r="260" customFormat="false" ht="13.8" hidden="false" customHeight="false" outlineLevel="0" collapsed="false">
      <c r="A260" s="2" t="s">
        <v>289</v>
      </c>
      <c r="B260" s="1" t="n">
        <v>0</v>
      </c>
      <c r="C260" s="1" t="n">
        <f aca="false">(B260-AVERAGE(B$2:B$454))/STDEV(B$2:B$454)</f>
        <v>-0.115728941260973</v>
      </c>
      <c r="D260" s="1" t="n">
        <v>0</v>
      </c>
      <c r="E260" s="1" t="n">
        <f aca="false">(D260-AVERAGE(D$2:D$454))/STDEV(D$2:D$454)</f>
        <v>-0.402487253458408</v>
      </c>
      <c r="F260" s="1" t="n">
        <v>0</v>
      </c>
      <c r="G260" s="1" t="n">
        <f aca="false">(F260-AVERAGE(F$2:F$454))/STDEV(F$2:F$454)</f>
        <v>-0.231020120804311</v>
      </c>
      <c r="H260" s="1" t="n">
        <v>0</v>
      </c>
      <c r="I260" s="1" t="n">
        <f aca="false">(H260-AVERAGE(H$2:H$454))/STDEV(H$2:H$454)</f>
        <v>-0.220445176720734</v>
      </c>
      <c r="J260" s="1" t="n">
        <v>0</v>
      </c>
      <c r="K260" s="1" t="n">
        <f aca="false">(J260-AVERAGE(J$2:J$454))/STDEV(J$2:J$454)</f>
        <v>-0.27998475765115</v>
      </c>
      <c r="L260" s="1" t="n">
        <v>21</v>
      </c>
      <c r="M260" s="1"/>
      <c r="N260" s="1" t="n">
        <v>114</v>
      </c>
      <c r="O260" s="1"/>
      <c r="P260" s="1" t="n">
        <v>0.184211</v>
      </c>
      <c r="Q260" s="1"/>
      <c r="R260" s="1" t="n">
        <v>1856.4</v>
      </c>
      <c r="S260" s="1"/>
      <c r="T260" s="1" t="n">
        <v>0.0505776</v>
      </c>
      <c r="U260" s="1"/>
      <c r="V260" s="1" t="n">
        <v>3</v>
      </c>
      <c r="W260" s="1" t="n">
        <v>0</v>
      </c>
      <c r="X260" s="1" t="n">
        <v>0</v>
      </c>
      <c r="Y260" s="1" t="n">
        <v>0</v>
      </c>
      <c r="Z260" s="1" t="n">
        <v>0</v>
      </c>
      <c r="AA260" s="1" t="n">
        <v>0</v>
      </c>
      <c r="AB260" s="1" t="n">
        <v>36704</v>
      </c>
      <c r="AC260" s="1" t="n">
        <v>1036.1</v>
      </c>
      <c r="AD260" s="1" t="n">
        <v>0.0282285</v>
      </c>
      <c r="AE260" s="1" t="n">
        <v>32835</v>
      </c>
      <c r="AF260" s="1" t="n">
        <v>0.894589</v>
      </c>
      <c r="AG260" s="1" t="n">
        <v>0</v>
      </c>
      <c r="AH260" s="1" t="n">
        <v>0</v>
      </c>
    </row>
    <row r="261" customFormat="false" ht="13.8" hidden="false" customHeight="false" outlineLevel="0" collapsed="false">
      <c r="A261" s="2" t="s">
        <v>290</v>
      </c>
      <c r="B261" s="1" t="n">
        <v>0</v>
      </c>
      <c r="C261" s="1" t="n">
        <f aca="false">(B261-AVERAGE(B$2:B$454))/STDEV(B$2:B$454)</f>
        <v>-0.115728941260973</v>
      </c>
      <c r="D261" s="1" t="n">
        <v>0</v>
      </c>
      <c r="E261" s="1" t="n">
        <f aca="false">(D261-AVERAGE(D$2:D$454))/STDEV(D$2:D$454)</f>
        <v>-0.402487253458408</v>
      </c>
      <c r="F261" s="1" t="n">
        <v>0</v>
      </c>
      <c r="G261" s="1" t="n">
        <f aca="false">(F261-AVERAGE(F$2:F$454))/STDEV(F$2:F$454)</f>
        <v>-0.231020120804311</v>
      </c>
      <c r="H261" s="1" t="n">
        <v>0</v>
      </c>
      <c r="I261" s="1" t="n">
        <f aca="false">(H261-AVERAGE(H$2:H$454))/STDEV(H$2:H$454)</f>
        <v>-0.220445176720734</v>
      </c>
      <c r="J261" s="1" t="n">
        <v>0</v>
      </c>
      <c r="K261" s="1" t="n">
        <f aca="false">(J261-AVERAGE(J$2:J$454))/STDEV(J$2:J$454)</f>
        <v>-0.27998475765115</v>
      </c>
      <c r="L261" s="1" t="n">
        <v>30</v>
      </c>
      <c r="M261" s="1"/>
      <c r="N261" s="1" t="n">
        <v>36</v>
      </c>
      <c r="O261" s="1"/>
      <c r="P261" s="1" t="n">
        <v>0.833333</v>
      </c>
      <c r="Q261" s="1"/>
      <c r="R261" s="1" t="n">
        <v>765.34</v>
      </c>
      <c r="S261" s="1"/>
      <c r="T261" s="1" t="n">
        <v>0.0700765</v>
      </c>
      <c r="U261" s="1"/>
      <c r="V261" s="1" t="n">
        <v>0</v>
      </c>
      <c r="W261" s="1" t="n">
        <v>0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v>10921.5</v>
      </c>
      <c r="AC261" s="1" t="n">
        <v>369.2</v>
      </c>
      <c r="AD261" s="1" t="n">
        <v>0.0338049</v>
      </c>
      <c r="AE261" s="1" t="n">
        <v>3835.93</v>
      </c>
      <c r="AF261" s="1" t="n">
        <v>0.351228</v>
      </c>
      <c r="AG261" s="1" t="n">
        <v>0</v>
      </c>
      <c r="AH261" s="1" t="n">
        <v>0</v>
      </c>
    </row>
    <row r="262" customFormat="false" ht="13.8" hidden="false" customHeight="false" outlineLevel="0" collapsed="false">
      <c r="A262" s="2" t="s">
        <v>291</v>
      </c>
      <c r="B262" s="1" t="n">
        <v>0</v>
      </c>
      <c r="C262" s="1" t="n">
        <f aca="false">(B262-AVERAGE(B$2:B$454))/STDEV(B$2:B$454)</f>
        <v>-0.115728941260973</v>
      </c>
      <c r="D262" s="1" t="n">
        <v>0</v>
      </c>
      <c r="E262" s="1" t="n">
        <f aca="false">(D262-AVERAGE(D$2:D$454))/STDEV(D$2:D$454)</f>
        <v>-0.402487253458408</v>
      </c>
      <c r="F262" s="1" t="n">
        <v>0</v>
      </c>
      <c r="G262" s="1" t="n">
        <f aca="false">(F262-AVERAGE(F$2:F$454))/STDEV(F$2:F$454)</f>
        <v>-0.231020120804311</v>
      </c>
      <c r="H262" s="1" t="n">
        <v>0</v>
      </c>
      <c r="I262" s="1" t="n">
        <f aca="false">(H262-AVERAGE(H$2:H$454))/STDEV(H$2:H$454)</f>
        <v>-0.220445176720734</v>
      </c>
      <c r="J262" s="1" t="n">
        <v>0</v>
      </c>
      <c r="K262" s="1" t="n">
        <f aca="false">(J262-AVERAGE(J$2:J$454))/STDEV(J$2:J$454)</f>
        <v>-0.27998475765115</v>
      </c>
      <c r="L262" s="1" t="n">
        <v>26</v>
      </c>
      <c r="M262" s="1"/>
      <c r="N262" s="1" t="n">
        <v>235</v>
      </c>
      <c r="O262" s="1"/>
      <c r="P262" s="1" t="n">
        <v>0.110638</v>
      </c>
      <c r="Q262" s="1"/>
      <c r="R262" s="1" t="n">
        <v>4633.03</v>
      </c>
      <c r="S262" s="1"/>
      <c r="T262" s="1" t="n">
        <v>0.0473742</v>
      </c>
      <c r="U262" s="1"/>
      <c r="V262" s="1" t="n">
        <v>0</v>
      </c>
      <c r="W262" s="1" t="n">
        <v>1</v>
      </c>
      <c r="X262" s="1" t="n">
        <v>0.0215841</v>
      </c>
      <c r="Y262" s="1" t="n">
        <v>0</v>
      </c>
      <c r="Z262" s="1" t="n">
        <v>0</v>
      </c>
      <c r="AA262" s="1" t="n">
        <v>0</v>
      </c>
      <c r="AB262" s="1" t="n">
        <v>97796.4</v>
      </c>
      <c r="AC262" s="1" t="n">
        <v>-91238.3</v>
      </c>
      <c r="AD262" s="1" t="n">
        <v>-0.932941</v>
      </c>
      <c r="AE262" s="1" t="n">
        <v>94297.9</v>
      </c>
      <c r="AF262" s="1" t="n">
        <v>0.964227</v>
      </c>
      <c r="AG262" s="1" t="n">
        <v>0</v>
      </c>
      <c r="AH262" s="1" t="n">
        <v>0</v>
      </c>
    </row>
    <row r="263" customFormat="false" ht="13.8" hidden="false" customHeight="false" outlineLevel="0" collapsed="false">
      <c r="A263" s="2" t="s">
        <v>292</v>
      </c>
      <c r="B263" s="1" t="n">
        <v>0</v>
      </c>
      <c r="C263" s="1" t="n">
        <f aca="false">(B263-AVERAGE(B$2:B$454))/STDEV(B$2:B$454)</f>
        <v>-0.115728941260973</v>
      </c>
      <c r="D263" s="1" t="n">
        <v>0</v>
      </c>
      <c r="E263" s="1" t="n">
        <f aca="false">(D263-AVERAGE(D$2:D$454))/STDEV(D$2:D$454)</f>
        <v>-0.402487253458408</v>
      </c>
      <c r="F263" s="1" t="n">
        <v>0</v>
      </c>
      <c r="G263" s="1" t="n">
        <f aca="false">(F263-AVERAGE(F$2:F$454))/STDEV(F$2:F$454)</f>
        <v>-0.231020120804311</v>
      </c>
      <c r="H263" s="1" t="n">
        <v>0</v>
      </c>
      <c r="I263" s="1" t="n">
        <f aca="false">(H263-AVERAGE(H$2:H$454))/STDEV(H$2:H$454)</f>
        <v>-0.220445176720734</v>
      </c>
      <c r="J263" s="1" t="n">
        <v>0</v>
      </c>
      <c r="K263" s="1" t="n">
        <f aca="false">(J263-AVERAGE(J$2:J$454))/STDEV(J$2:J$454)</f>
        <v>-0.27998475765115</v>
      </c>
      <c r="L263" s="1" t="n">
        <v>45</v>
      </c>
      <c r="M263" s="1"/>
      <c r="N263" s="1" t="n">
        <v>190</v>
      </c>
      <c r="O263" s="1"/>
      <c r="P263" s="1" t="n">
        <v>0.236842</v>
      </c>
      <c r="Q263" s="1"/>
      <c r="R263" s="1" t="n">
        <v>3180</v>
      </c>
      <c r="S263" s="1"/>
      <c r="T263" s="1" t="n">
        <v>0.0399909</v>
      </c>
      <c r="U263" s="1"/>
      <c r="V263" s="1" t="n">
        <v>12</v>
      </c>
      <c r="W263" s="1" t="n">
        <v>0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v>79518</v>
      </c>
      <c r="AC263" s="1" t="n">
        <v>745</v>
      </c>
      <c r="AD263" s="1" t="n">
        <v>0.00936895</v>
      </c>
      <c r="AE263" s="1" t="n">
        <v>482</v>
      </c>
      <c r="AF263" s="1" t="n">
        <v>0.00606152</v>
      </c>
      <c r="AG263" s="1" t="n">
        <v>0</v>
      </c>
      <c r="AH263" s="1" t="n">
        <v>0</v>
      </c>
    </row>
    <row r="264" customFormat="false" ht="13.8" hidden="false" customHeight="false" outlineLevel="0" collapsed="false">
      <c r="A264" s="2" t="s">
        <v>293</v>
      </c>
      <c r="B264" s="1" t="n">
        <v>0</v>
      </c>
      <c r="C264" s="1" t="n">
        <f aca="false">(B264-AVERAGE(B$2:B$454))/STDEV(B$2:B$454)</f>
        <v>-0.115728941260973</v>
      </c>
      <c r="D264" s="1" t="n">
        <v>0</v>
      </c>
      <c r="E264" s="1" t="n">
        <f aca="false">(D264-AVERAGE(D$2:D$454))/STDEV(D$2:D$454)</f>
        <v>-0.402487253458408</v>
      </c>
      <c r="F264" s="1" t="n">
        <v>0</v>
      </c>
      <c r="G264" s="1" t="n">
        <f aca="false">(F264-AVERAGE(F$2:F$454))/STDEV(F$2:F$454)</f>
        <v>-0.231020120804311</v>
      </c>
      <c r="H264" s="1" t="n">
        <v>1</v>
      </c>
      <c r="I264" s="1" t="n">
        <f aca="false">(H264-AVERAGE(H$2:H$454))/STDEV(H$2:H$454)</f>
        <v>0.841912962156847</v>
      </c>
      <c r="J264" s="1" t="n">
        <v>1</v>
      </c>
      <c r="K264" s="1" t="n">
        <f aca="false">(J264-AVERAGE(J$2:J$454))/STDEV(J$2:J$454)</f>
        <v>0.174614149932975</v>
      </c>
      <c r="L264" s="1" t="n">
        <v>45</v>
      </c>
      <c r="M264" s="1"/>
      <c r="N264" s="1" t="n">
        <v>58</v>
      </c>
      <c r="O264" s="1"/>
      <c r="P264" s="1" t="n">
        <v>0.775862</v>
      </c>
      <c r="Q264" s="1"/>
      <c r="R264" s="1" t="n">
        <v>7190</v>
      </c>
      <c r="S264" s="1"/>
      <c r="T264" s="1" t="n">
        <v>6.24674</v>
      </c>
      <c r="U264" s="1"/>
      <c r="V264" s="1" t="n">
        <v>0</v>
      </c>
      <c r="W264" s="1" t="n">
        <v>0</v>
      </c>
      <c r="X264" s="1" t="n">
        <v>0</v>
      </c>
      <c r="Y264" s="1" t="n">
        <v>0</v>
      </c>
      <c r="Z264" s="1" t="n">
        <v>0</v>
      </c>
      <c r="AA264" s="1" t="n">
        <v>0</v>
      </c>
      <c r="AB264" s="1" t="n">
        <v>1151</v>
      </c>
      <c r="AC264" s="1" t="n">
        <v>-10217</v>
      </c>
      <c r="AD264" s="1" t="n">
        <v>-8.87663</v>
      </c>
      <c r="AE264" s="1" t="n">
        <v>511</v>
      </c>
      <c r="AF264" s="1" t="n">
        <v>0.443962</v>
      </c>
      <c r="AG264" s="1" t="n">
        <v>0</v>
      </c>
      <c r="AH264" s="1" t="n">
        <v>0</v>
      </c>
    </row>
    <row r="265" customFormat="false" ht="13.8" hidden="false" customHeight="false" outlineLevel="0" collapsed="false">
      <c r="A265" s="2" t="s">
        <v>294</v>
      </c>
      <c r="B265" s="1" t="n">
        <v>0</v>
      </c>
      <c r="C265" s="1" t="n">
        <f aca="false">(B265-AVERAGE(B$2:B$454))/STDEV(B$2:B$454)</f>
        <v>-0.115728941260973</v>
      </c>
      <c r="D265" s="1" t="n">
        <v>0</v>
      </c>
      <c r="E265" s="1" t="n">
        <f aca="false">(D265-AVERAGE(D$2:D$454))/STDEV(D$2:D$454)</f>
        <v>-0.402487253458408</v>
      </c>
      <c r="F265" s="1" t="n">
        <v>0</v>
      </c>
      <c r="G265" s="1" t="n">
        <f aca="false">(F265-AVERAGE(F$2:F$454))/STDEV(F$2:F$454)</f>
        <v>-0.231020120804311</v>
      </c>
      <c r="H265" s="1" t="n">
        <v>0</v>
      </c>
      <c r="I265" s="1" t="n">
        <f aca="false">(H265-AVERAGE(H$2:H$454))/STDEV(H$2:H$454)</f>
        <v>-0.220445176720734</v>
      </c>
      <c r="J265" s="1" t="n">
        <v>0</v>
      </c>
      <c r="K265" s="1" t="n">
        <f aca="false">(J265-AVERAGE(J$2:J$454))/STDEV(J$2:J$454)</f>
        <v>-0.27998475765115</v>
      </c>
      <c r="L265" s="1" t="n">
        <v>14</v>
      </c>
      <c r="M265" s="1"/>
      <c r="N265" s="1" t="n">
        <v>126</v>
      </c>
      <c r="O265" s="1"/>
      <c r="P265" s="1" t="n">
        <v>0.111111</v>
      </c>
      <c r="Q265" s="1"/>
      <c r="R265" s="1" t="n">
        <v>7436</v>
      </c>
      <c r="S265" s="1"/>
      <c r="T265" s="1" t="n">
        <v>0.0783454</v>
      </c>
      <c r="U265" s="1"/>
      <c r="V265" s="1" t="n">
        <v>4</v>
      </c>
      <c r="W265" s="1" t="n">
        <v>0</v>
      </c>
      <c r="X265" s="1" t="n">
        <v>0</v>
      </c>
      <c r="Y265" s="1" t="n">
        <v>0</v>
      </c>
      <c r="Z265" s="1" t="n">
        <v>0</v>
      </c>
      <c r="AA265" s="1" t="n">
        <v>0</v>
      </c>
      <c r="AB265" s="1" t="n">
        <v>94913</v>
      </c>
      <c r="AC265" s="1" t="n">
        <v>5116</v>
      </c>
      <c r="AD265" s="1" t="n">
        <v>0.053902</v>
      </c>
      <c r="AE265" s="1" t="n">
        <v>66380</v>
      </c>
      <c r="AF265" s="1" t="n">
        <v>0.699377</v>
      </c>
      <c r="AG265" s="1" t="n">
        <v>0</v>
      </c>
      <c r="AH265" s="1" t="n">
        <v>0</v>
      </c>
    </row>
    <row r="266" customFormat="false" ht="13.8" hidden="false" customHeight="false" outlineLevel="0" collapsed="false">
      <c r="A266" s="2" t="s">
        <v>295</v>
      </c>
      <c r="B266" s="1" t="n">
        <v>0</v>
      </c>
      <c r="C266" s="1" t="n">
        <f aca="false">(B266-AVERAGE(B$2:B$454))/STDEV(B$2:B$454)</f>
        <v>-0.115728941260973</v>
      </c>
      <c r="D266" s="1" t="n">
        <v>0</v>
      </c>
      <c r="E266" s="1" t="n">
        <f aca="false">(D266-AVERAGE(D$2:D$454))/STDEV(D$2:D$454)</f>
        <v>-0.402487253458408</v>
      </c>
      <c r="F266" s="1" t="n">
        <v>0</v>
      </c>
      <c r="G266" s="1" t="n">
        <f aca="false">(F266-AVERAGE(F$2:F$454))/STDEV(F$2:F$454)</f>
        <v>-0.231020120804311</v>
      </c>
      <c r="H266" s="1" t="n">
        <v>0</v>
      </c>
      <c r="I266" s="1" t="n">
        <f aca="false">(H266-AVERAGE(H$2:H$454))/STDEV(H$2:H$454)</f>
        <v>-0.220445176720734</v>
      </c>
      <c r="J266" s="1" t="n">
        <v>0</v>
      </c>
      <c r="K266" s="1" t="n">
        <f aca="false">(J266-AVERAGE(J$2:J$454))/STDEV(J$2:J$454)</f>
        <v>-0.27998475765115</v>
      </c>
      <c r="L266" s="1" t="n">
        <v>61</v>
      </c>
      <c r="M266" s="1"/>
      <c r="N266" s="1" t="n">
        <v>568</v>
      </c>
      <c r="O266" s="1"/>
      <c r="P266" s="1" t="n">
        <v>0.107394</v>
      </c>
      <c r="Q266" s="1"/>
      <c r="R266" s="1" t="n">
        <v>33369</v>
      </c>
      <c r="S266" s="1"/>
      <c r="T266" s="1" t="n">
        <v>0.0530768</v>
      </c>
      <c r="U266" s="1"/>
      <c r="V266" s="1" t="n">
        <v>5</v>
      </c>
      <c r="W266" s="1" t="n">
        <v>1</v>
      </c>
      <c r="X266" s="1" t="n">
        <v>0.00299679</v>
      </c>
      <c r="Y266" s="1" t="n">
        <v>0</v>
      </c>
      <c r="Z266" s="1" t="n">
        <v>0</v>
      </c>
      <c r="AA266" s="1" t="n">
        <v>0</v>
      </c>
      <c r="AB266" s="1" t="n">
        <v>628693</v>
      </c>
      <c r="AC266" s="1" t="n">
        <v>-211772</v>
      </c>
      <c r="AD266" s="1" t="n">
        <v>-0.336845</v>
      </c>
      <c r="AE266" s="1" t="n">
        <v>588113</v>
      </c>
      <c r="AF266" s="1" t="n">
        <v>0.935453</v>
      </c>
      <c r="AG266" s="1" t="n">
        <v>0</v>
      </c>
      <c r="AH266" s="1" t="n">
        <v>0</v>
      </c>
    </row>
    <row r="267" customFormat="false" ht="13.8" hidden="false" customHeight="false" outlineLevel="0" collapsed="false">
      <c r="A267" s="2" t="s">
        <v>296</v>
      </c>
      <c r="B267" s="1" t="n">
        <v>0</v>
      </c>
      <c r="C267" s="1" t="n">
        <f aca="false">(B267-AVERAGE(B$2:B$454))/STDEV(B$2:B$454)</f>
        <v>-0.115728941260973</v>
      </c>
      <c r="D267" s="1" t="n">
        <v>2</v>
      </c>
      <c r="E267" s="1" t="n">
        <f aca="false">(D267-AVERAGE(D$2:D$454))/STDEV(D$2:D$454)</f>
        <v>2.42428368943553</v>
      </c>
      <c r="F267" s="1" t="n">
        <v>1</v>
      </c>
      <c r="G267" s="1" t="n">
        <f aca="false">(F267-AVERAGE(F$2:F$454))/STDEV(F$2:F$454)</f>
        <v>4.31907182373277</v>
      </c>
      <c r="H267" s="1" t="n">
        <v>0</v>
      </c>
      <c r="I267" s="1" t="n">
        <f aca="false">(H267-AVERAGE(H$2:H$454))/STDEV(H$2:H$454)</f>
        <v>-0.220445176720734</v>
      </c>
      <c r="J267" s="1" t="n">
        <v>0</v>
      </c>
      <c r="K267" s="1" t="n">
        <f aca="false">(J267-AVERAGE(J$2:J$454))/STDEV(J$2:J$454)</f>
        <v>-0.27998475765115</v>
      </c>
      <c r="L267" s="1" t="n">
        <v>52</v>
      </c>
      <c r="M267" s="1"/>
      <c r="N267" s="1" t="n">
        <v>380</v>
      </c>
      <c r="O267" s="1"/>
      <c r="P267" s="1" t="n">
        <v>0.136842</v>
      </c>
      <c r="Q267" s="1"/>
      <c r="R267" s="1" t="n">
        <v>11297</v>
      </c>
      <c r="S267" s="1"/>
      <c r="T267" s="1" t="n">
        <v>0.0494938</v>
      </c>
      <c r="U267" s="1"/>
      <c r="V267" s="1" t="n">
        <v>7</v>
      </c>
      <c r="W267" s="1" t="n">
        <v>4</v>
      </c>
      <c r="X267" s="1" t="n">
        <v>0.0354076</v>
      </c>
      <c r="Y267" s="1" t="n">
        <v>3</v>
      </c>
      <c r="Z267" s="1" t="n">
        <v>0</v>
      </c>
      <c r="AA267" s="1" t="n">
        <v>0</v>
      </c>
      <c r="AB267" s="1" t="n">
        <v>228251</v>
      </c>
      <c r="AC267" s="1" t="n">
        <v>25418</v>
      </c>
      <c r="AD267" s="1" t="n">
        <v>0.11136</v>
      </c>
      <c r="AE267" s="1" t="n">
        <v>189448</v>
      </c>
      <c r="AF267" s="1" t="n">
        <v>0.829999</v>
      </c>
      <c r="AG267" s="1" t="n">
        <v>0</v>
      </c>
      <c r="AH267" s="1" t="n">
        <v>0</v>
      </c>
    </row>
    <row r="268" customFormat="false" ht="13.8" hidden="false" customHeight="false" outlineLevel="0" collapsed="false">
      <c r="A268" s="2" t="s">
        <v>297</v>
      </c>
      <c r="B268" s="1" t="n">
        <v>0</v>
      </c>
      <c r="C268" s="1" t="n">
        <f aca="false">(B268-AVERAGE(B$2:B$454))/STDEV(B$2:B$454)</f>
        <v>-0.115728941260973</v>
      </c>
      <c r="D268" s="1" t="n">
        <v>0</v>
      </c>
      <c r="E268" s="1" t="n">
        <f aca="false">(D268-AVERAGE(D$2:D$454))/STDEV(D$2:D$454)</f>
        <v>-0.402487253458408</v>
      </c>
      <c r="F268" s="1" t="n">
        <v>0</v>
      </c>
      <c r="G268" s="1" t="n">
        <f aca="false">(F268-AVERAGE(F$2:F$454))/STDEV(F$2:F$454)</f>
        <v>-0.231020120804311</v>
      </c>
      <c r="H268" s="1" t="n">
        <v>0</v>
      </c>
      <c r="I268" s="1" t="n">
        <f aca="false">(H268-AVERAGE(H$2:H$454))/STDEV(H$2:H$454)</f>
        <v>-0.220445176720734</v>
      </c>
      <c r="J268" s="1" t="n">
        <v>0</v>
      </c>
      <c r="K268" s="1" t="n">
        <f aca="false">(J268-AVERAGE(J$2:J$454))/STDEV(J$2:J$454)</f>
        <v>-0.27998475765115</v>
      </c>
      <c r="L268" s="1" t="n">
        <v>22</v>
      </c>
      <c r="M268" s="1"/>
      <c r="N268" s="1" t="n">
        <v>148</v>
      </c>
      <c r="O268" s="1"/>
      <c r="P268" s="1" t="n">
        <v>0.148649</v>
      </c>
      <c r="Q268" s="1"/>
      <c r="R268" s="1" t="n">
        <v>2725</v>
      </c>
      <c r="S268" s="1"/>
      <c r="T268" s="1" t="n">
        <v>0.019081</v>
      </c>
      <c r="U268" s="1"/>
      <c r="V268" s="1" t="n">
        <v>8</v>
      </c>
      <c r="W268" s="1" t="n">
        <v>0</v>
      </c>
      <c r="X268" s="1" t="n">
        <v>0</v>
      </c>
      <c r="Y268" s="1" t="n">
        <v>4</v>
      </c>
      <c r="Z268" s="1" t="n">
        <v>0</v>
      </c>
      <c r="AA268" s="1" t="n">
        <v>0</v>
      </c>
      <c r="AB268" s="1" t="n">
        <v>142812</v>
      </c>
      <c r="AC268" s="1" t="n">
        <v>2721</v>
      </c>
      <c r="AD268" s="1" t="n">
        <v>0.019053</v>
      </c>
      <c r="AE268" s="1" t="n">
        <v>63125</v>
      </c>
      <c r="AF268" s="1" t="n">
        <v>0.442015</v>
      </c>
      <c r="AG268" s="1" t="n">
        <v>0</v>
      </c>
      <c r="AH268" s="1" t="n">
        <v>0</v>
      </c>
    </row>
    <row r="269" customFormat="false" ht="13.8" hidden="false" customHeight="false" outlineLevel="0" collapsed="false">
      <c r="A269" s="2" t="s">
        <v>298</v>
      </c>
      <c r="B269" s="1" t="n">
        <v>0</v>
      </c>
      <c r="C269" s="1" t="n">
        <f aca="false">(B269-AVERAGE(B$2:B$454))/STDEV(B$2:B$454)</f>
        <v>-0.115728941260973</v>
      </c>
      <c r="D269" s="1" t="n">
        <v>0</v>
      </c>
      <c r="E269" s="1" t="n">
        <f aca="false">(D269-AVERAGE(D$2:D$454))/STDEV(D$2:D$454)</f>
        <v>-0.402487253458408</v>
      </c>
      <c r="F269" s="1" t="n">
        <v>0</v>
      </c>
      <c r="G269" s="1" t="n">
        <f aca="false">(F269-AVERAGE(F$2:F$454))/STDEV(F$2:F$454)</f>
        <v>-0.231020120804311</v>
      </c>
      <c r="H269" s="1" t="n">
        <v>0</v>
      </c>
      <c r="I269" s="1" t="n">
        <f aca="false">(H269-AVERAGE(H$2:H$454))/STDEV(H$2:H$454)</f>
        <v>-0.220445176720734</v>
      </c>
      <c r="J269" s="1" t="n">
        <v>0</v>
      </c>
      <c r="K269" s="1" t="n">
        <f aca="false">(J269-AVERAGE(J$2:J$454))/STDEV(J$2:J$454)</f>
        <v>-0.27998475765115</v>
      </c>
      <c r="L269" s="1" t="n">
        <v>91</v>
      </c>
      <c r="M269" s="1"/>
      <c r="N269" s="1" t="n">
        <v>704</v>
      </c>
      <c r="O269" s="1"/>
      <c r="P269" s="1" t="n">
        <v>0.129261</v>
      </c>
      <c r="Q269" s="1"/>
      <c r="R269" s="1" t="n">
        <v>98863</v>
      </c>
      <c r="S269" s="1"/>
      <c r="T269" s="1" t="n">
        <v>0.031501</v>
      </c>
      <c r="U269" s="1"/>
      <c r="V269" s="1" t="n">
        <v>15</v>
      </c>
      <c r="W269" s="1" t="n">
        <v>5</v>
      </c>
      <c r="X269" s="1" t="n">
        <v>0.0050575</v>
      </c>
      <c r="Y269" s="1" t="n">
        <v>0</v>
      </c>
      <c r="Z269" s="1" t="n">
        <v>0</v>
      </c>
      <c r="AA269" s="1" t="n">
        <v>0</v>
      </c>
      <c r="AB269" s="1" t="n">
        <v>3138410</v>
      </c>
      <c r="AC269" s="1" t="n">
        <v>12692</v>
      </c>
      <c r="AD269" s="1" t="n">
        <v>0.00404409</v>
      </c>
      <c r="AE269" s="1" t="n">
        <v>2306580</v>
      </c>
      <c r="AF269" s="1" t="n">
        <v>0.734951</v>
      </c>
      <c r="AG269" s="1" t="n">
        <v>0</v>
      </c>
      <c r="AH269" s="1" t="n">
        <v>0</v>
      </c>
    </row>
    <row r="270" customFormat="false" ht="13.8" hidden="false" customHeight="false" outlineLevel="0" collapsed="false">
      <c r="A270" s="2" t="s">
        <v>299</v>
      </c>
      <c r="B270" s="1" t="n">
        <v>0</v>
      </c>
      <c r="C270" s="1" t="n">
        <f aca="false">(B270-AVERAGE(B$2:B$454))/STDEV(B$2:B$454)</f>
        <v>-0.115728941260973</v>
      </c>
      <c r="D270" s="1" t="n">
        <v>0</v>
      </c>
      <c r="E270" s="1" t="n">
        <f aca="false">(D270-AVERAGE(D$2:D$454))/STDEV(D$2:D$454)</f>
        <v>-0.402487253458408</v>
      </c>
      <c r="F270" s="1" t="n">
        <v>0</v>
      </c>
      <c r="G270" s="1" t="n">
        <f aca="false">(F270-AVERAGE(F$2:F$454))/STDEV(F$2:F$454)</f>
        <v>-0.231020120804311</v>
      </c>
      <c r="H270" s="1" t="n">
        <v>0</v>
      </c>
      <c r="I270" s="1" t="n">
        <f aca="false">(H270-AVERAGE(H$2:H$454))/STDEV(H$2:H$454)</f>
        <v>-0.220445176720734</v>
      </c>
      <c r="J270" s="1" t="n">
        <v>0</v>
      </c>
      <c r="K270" s="1" t="n">
        <f aca="false">(J270-AVERAGE(J$2:J$454))/STDEV(J$2:J$454)</f>
        <v>-0.27998475765115</v>
      </c>
      <c r="L270" s="1" t="n">
        <v>11</v>
      </c>
      <c r="M270" s="1"/>
      <c r="N270" s="1" t="n">
        <v>40</v>
      </c>
      <c r="O270" s="1"/>
      <c r="P270" s="1" t="n">
        <v>0.275</v>
      </c>
      <c r="Q270" s="1"/>
      <c r="R270" s="1" t="n">
        <v>619.6</v>
      </c>
      <c r="S270" s="1"/>
      <c r="T270" s="1" t="n">
        <v>0.0711477</v>
      </c>
      <c r="U270" s="1"/>
      <c r="V270" s="1" t="n">
        <v>0</v>
      </c>
      <c r="W270" s="1" t="n">
        <v>0</v>
      </c>
      <c r="X270" s="1" t="n">
        <v>0</v>
      </c>
      <c r="Y270" s="1" t="n">
        <v>0</v>
      </c>
      <c r="Z270" s="1" t="n">
        <v>0</v>
      </c>
      <c r="AA270" s="1" t="n">
        <v>0</v>
      </c>
      <c r="AB270" s="1" t="n">
        <v>8708.64</v>
      </c>
      <c r="AC270" s="1" t="n">
        <v>-303.9</v>
      </c>
      <c r="AD270" s="1" t="n">
        <v>-0.0348964</v>
      </c>
      <c r="AE270" s="1" t="n">
        <v>6201</v>
      </c>
      <c r="AF270" s="1" t="n">
        <v>0.712052</v>
      </c>
      <c r="AG270" s="1" t="n">
        <v>0</v>
      </c>
      <c r="AH270" s="1" t="n">
        <v>0</v>
      </c>
    </row>
    <row r="271" customFormat="false" ht="13.8" hidden="false" customHeight="false" outlineLevel="0" collapsed="false">
      <c r="A271" s="2" t="s">
        <v>300</v>
      </c>
      <c r="B271" s="1" t="n">
        <v>0</v>
      </c>
      <c r="C271" s="1" t="n">
        <f aca="false">(B271-AVERAGE(B$2:B$454))/STDEV(B$2:B$454)</f>
        <v>-0.115728941260973</v>
      </c>
      <c r="D271" s="1" t="n">
        <v>0</v>
      </c>
      <c r="E271" s="1" t="n">
        <f aca="false">(D271-AVERAGE(D$2:D$454))/STDEV(D$2:D$454)</f>
        <v>-0.402487253458408</v>
      </c>
      <c r="F271" s="1" t="n">
        <v>0</v>
      </c>
      <c r="G271" s="1" t="n">
        <f aca="false">(F271-AVERAGE(F$2:F$454))/STDEV(F$2:F$454)</f>
        <v>-0.231020120804311</v>
      </c>
      <c r="H271" s="1" t="n">
        <v>0</v>
      </c>
      <c r="I271" s="1" t="n">
        <f aca="false">(H271-AVERAGE(H$2:H$454))/STDEV(H$2:H$454)</f>
        <v>-0.220445176720734</v>
      </c>
      <c r="J271" s="1" t="n">
        <v>0</v>
      </c>
      <c r="K271" s="1" t="n">
        <f aca="false">(J271-AVERAGE(J$2:J$454))/STDEV(J$2:J$454)</f>
        <v>-0.27998475765115</v>
      </c>
      <c r="L271" s="1" t="n">
        <v>311</v>
      </c>
      <c r="M271" s="1"/>
      <c r="N271" s="1" t="n">
        <v>952</v>
      </c>
      <c r="O271" s="1"/>
      <c r="P271" s="1" t="n">
        <v>0.326681</v>
      </c>
      <c r="Q271" s="1"/>
      <c r="R271" s="1" t="n">
        <v>55484</v>
      </c>
      <c r="S271" s="1"/>
      <c r="T271" s="1" t="n">
        <v>0.0500192</v>
      </c>
      <c r="U271" s="1"/>
      <c r="V271" s="1" t="n">
        <v>23</v>
      </c>
      <c r="W271" s="1" t="n">
        <v>5</v>
      </c>
      <c r="X271" s="1" t="n">
        <v>0.00901161</v>
      </c>
      <c r="Y271" s="1" t="n">
        <v>5</v>
      </c>
      <c r="Z271" s="1" t="n">
        <v>0</v>
      </c>
      <c r="AA271" s="1" t="n">
        <v>0</v>
      </c>
      <c r="AB271" s="1" t="n">
        <v>1109250</v>
      </c>
      <c r="AC271" s="1" t="n">
        <v>65066</v>
      </c>
      <c r="AD271" s="1" t="n">
        <v>0.0586575</v>
      </c>
      <c r="AE271" s="1" t="n">
        <v>929261</v>
      </c>
      <c r="AF271" s="1" t="n">
        <v>0.837736</v>
      </c>
      <c r="AG271" s="1" t="n">
        <v>494410</v>
      </c>
      <c r="AH271" s="1" t="n">
        <v>0.445714</v>
      </c>
    </row>
    <row r="272" customFormat="false" ht="13.8" hidden="false" customHeight="false" outlineLevel="0" collapsed="false">
      <c r="A272" s="2" t="s">
        <v>301</v>
      </c>
      <c r="B272" s="1" t="n">
        <v>0</v>
      </c>
      <c r="C272" s="1" t="n">
        <f aca="false">(B272-AVERAGE(B$2:B$454))/STDEV(B$2:B$454)</f>
        <v>-0.115728941260973</v>
      </c>
      <c r="D272" s="1" t="n">
        <v>0</v>
      </c>
      <c r="E272" s="1" t="n">
        <f aca="false">(D272-AVERAGE(D$2:D$454))/STDEV(D$2:D$454)</f>
        <v>-0.402487253458408</v>
      </c>
      <c r="F272" s="1" t="n">
        <v>0</v>
      </c>
      <c r="G272" s="1" t="n">
        <f aca="false">(F272-AVERAGE(F$2:F$454))/STDEV(F$2:F$454)</f>
        <v>-0.231020120804311</v>
      </c>
      <c r="H272" s="1" t="n">
        <v>0</v>
      </c>
      <c r="I272" s="1" t="n">
        <f aca="false">(H272-AVERAGE(H$2:H$454))/STDEV(H$2:H$454)</f>
        <v>-0.220445176720734</v>
      </c>
      <c r="J272" s="1" t="n">
        <v>0</v>
      </c>
      <c r="K272" s="1" t="n">
        <f aca="false">(J272-AVERAGE(J$2:J$454))/STDEV(J$2:J$454)</f>
        <v>-0.27998475765115</v>
      </c>
      <c r="L272" s="1" t="n">
        <v>301</v>
      </c>
      <c r="M272" s="1"/>
      <c r="N272" s="1" t="n">
        <v>1392</v>
      </c>
      <c r="O272" s="1"/>
      <c r="P272" s="1" t="n">
        <v>0.216236</v>
      </c>
      <c r="Q272" s="1"/>
      <c r="R272" s="1" t="n">
        <v>42234</v>
      </c>
      <c r="S272" s="1"/>
      <c r="T272" s="1" t="n">
        <v>0.0350002</v>
      </c>
      <c r="U272" s="1"/>
      <c r="V272" s="1" t="n">
        <v>4</v>
      </c>
      <c r="W272" s="1" t="n">
        <v>0</v>
      </c>
      <c r="X272" s="1" t="n">
        <v>0</v>
      </c>
      <c r="Y272" s="1" t="n">
        <v>3</v>
      </c>
      <c r="Z272" s="1" t="n">
        <v>0</v>
      </c>
      <c r="AA272" s="1" t="n">
        <v>1</v>
      </c>
      <c r="AB272" s="1" t="n">
        <v>1206680</v>
      </c>
      <c r="AC272" s="1" t="n">
        <v>174521</v>
      </c>
      <c r="AD272" s="1" t="n">
        <v>0.144629</v>
      </c>
      <c r="AE272" s="1" t="n">
        <v>799056</v>
      </c>
      <c r="AF272" s="1" t="n">
        <v>0.662194</v>
      </c>
      <c r="AG272" s="1" t="n">
        <v>109522</v>
      </c>
      <c r="AH272" s="1" t="n">
        <v>0.0907632</v>
      </c>
    </row>
    <row r="273" customFormat="false" ht="13.8" hidden="false" customHeight="false" outlineLevel="0" collapsed="false">
      <c r="A273" s="2" t="s">
        <v>302</v>
      </c>
      <c r="B273" s="1" t="n">
        <v>0</v>
      </c>
      <c r="C273" s="1" t="n">
        <f aca="false">(B273-AVERAGE(B$2:B$454))/STDEV(B$2:B$454)</f>
        <v>-0.115728941260973</v>
      </c>
      <c r="D273" s="1" t="n">
        <v>0</v>
      </c>
      <c r="E273" s="1" t="n">
        <f aca="false">(D273-AVERAGE(D$2:D$454))/STDEV(D$2:D$454)</f>
        <v>-0.402487253458408</v>
      </c>
      <c r="F273" s="1" t="n">
        <v>0</v>
      </c>
      <c r="G273" s="1" t="n">
        <f aca="false">(F273-AVERAGE(F$2:F$454))/STDEV(F$2:F$454)</f>
        <v>-0.231020120804311</v>
      </c>
      <c r="H273" s="1" t="n">
        <v>0</v>
      </c>
      <c r="I273" s="1" t="n">
        <f aca="false">(H273-AVERAGE(H$2:H$454))/STDEV(H$2:H$454)</f>
        <v>-0.220445176720734</v>
      </c>
      <c r="J273" s="1" t="n">
        <v>0</v>
      </c>
      <c r="K273" s="1" t="n">
        <f aca="false">(J273-AVERAGE(J$2:J$454))/STDEV(J$2:J$454)</f>
        <v>-0.27998475765115</v>
      </c>
      <c r="L273" s="1" t="n">
        <v>4</v>
      </c>
      <c r="M273" s="1"/>
      <c r="N273" s="1" t="n">
        <v>7</v>
      </c>
      <c r="O273" s="1"/>
      <c r="P273" s="1" t="n">
        <v>0.571429</v>
      </c>
      <c r="Q273" s="1"/>
      <c r="R273" s="1" t="n">
        <v>305</v>
      </c>
      <c r="S273" s="1"/>
      <c r="T273" s="1" t="n">
        <v>0.554545</v>
      </c>
      <c r="U273" s="1"/>
      <c r="V273" s="1" t="n">
        <v>0</v>
      </c>
      <c r="W273" s="1" t="n">
        <v>0</v>
      </c>
      <c r="X273" s="1" t="n">
        <v>0</v>
      </c>
      <c r="Y273" s="1" t="n">
        <v>0</v>
      </c>
      <c r="Z273" s="1" t="n">
        <v>0</v>
      </c>
      <c r="AA273" s="1" t="n">
        <v>0</v>
      </c>
      <c r="AB273" s="1" t="n">
        <v>550</v>
      </c>
      <c r="AC273" s="1" t="n">
        <v>76</v>
      </c>
      <c r="AD273" s="1" t="n">
        <v>0.138182</v>
      </c>
      <c r="AE273" s="1" t="n">
        <v>0</v>
      </c>
      <c r="AF273" s="1" t="n">
        <v>0</v>
      </c>
      <c r="AG273" s="1" t="n">
        <v>0</v>
      </c>
      <c r="AH273" s="1" t="n">
        <v>0</v>
      </c>
    </row>
    <row r="274" customFormat="false" ht="13.8" hidden="false" customHeight="false" outlineLevel="0" collapsed="false">
      <c r="A274" s="2" t="s">
        <v>303</v>
      </c>
      <c r="B274" s="1" t="n">
        <v>0</v>
      </c>
      <c r="C274" s="1" t="n">
        <f aca="false">(B274-AVERAGE(B$2:B$454))/STDEV(B$2:B$454)</f>
        <v>-0.115728941260973</v>
      </c>
      <c r="D274" s="1" t="n">
        <v>0</v>
      </c>
      <c r="E274" s="1" t="n">
        <f aca="false">(D274-AVERAGE(D$2:D$454))/STDEV(D$2:D$454)</f>
        <v>-0.402487253458408</v>
      </c>
      <c r="F274" s="1" t="n">
        <v>0</v>
      </c>
      <c r="G274" s="1" t="n">
        <f aca="false">(F274-AVERAGE(F$2:F$454))/STDEV(F$2:F$454)</f>
        <v>-0.231020120804311</v>
      </c>
      <c r="H274" s="1" t="n">
        <v>0</v>
      </c>
      <c r="I274" s="1" t="n">
        <f aca="false">(H274-AVERAGE(H$2:H$454))/STDEV(H$2:H$454)</f>
        <v>-0.220445176720734</v>
      </c>
      <c r="J274" s="1" t="n">
        <v>0</v>
      </c>
      <c r="K274" s="1" t="n">
        <f aca="false">(J274-AVERAGE(J$2:J$454))/STDEV(J$2:J$454)</f>
        <v>-0.27998475765115</v>
      </c>
      <c r="L274" s="1" t="n">
        <v>68</v>
      </c>
      <c r="M274" s="1"/>
      <c r="N274" s="1" t="n">
        <v>420</v>
      </c>
      <c r="O274" s="1"/>
      <c r="P274" s="1" t="n">
        <v>0.161905</v>
      </c>
      <c r="Q274" s="1"/>
      <c r="R274" s="1" t="n">
        <v>9555</v>
      </c>
      <c r="S274" s="1"/>
      <c r="T274" s="1" t="n">
        <v>0.0340176</v>
      </c>
      <c r="U274" s="1"/>
      <c r="V274" s="1" t="n">
        <v>0</v>
      </c>
      <c r="W274" s="1" t="n">
        <v>0</v>
      </c>
      <c r="X274" s="1" t="n">
        <v>0</v>
      </c>
      <c r="Y274" s="1" t="n">
        <v>0</v>
      </c>
      <c r="Z274" s="1" t="n">
        <v>0</v>
      </c>
      <c r="AA274" s="1" t="n">
        <v>0</v>
      </c>
      <c r="AB274" s="1" t="n">
        <v>280884</v>
      </c>
      <c r="AC274" s="1" t="n">
        <v>44940</v>
      </c>
      <c r="AD274" s="1" t="n">
        <v>0.159995</v>
      </c>
      <c r="AE274" s="1" t="n">
        <v>263535</v>
      </c>
      <c r="AF274" s="1" t="n">
        <v>0.938234</v>
      </c>
      <c r="AG274" s="1" t="n">
        <v>0</v>
      </c>
      <c r="AH274" s="1" t="n">
        <v>0</v>
      </c>
    </row>
    <row r="275" customFormat="false" ht="13.8" hidden="false" customHeight="false" outlineLevel="0" collapsed="false">
      <c r="A275" s="2" t="s">
        <v>304</v>
      </c>
      <c r="B275" s="1" t="n">
        <v>0</v>
      </c>
      <c r="C275" s="1" t="n">
        <f aca="false">(B275-AVERAGE(B$2:B$454))/STDEV(B$2:B$454)</f>
        <v>-0.115728941260973</v>
      </c>
      <c r="D275" s="1" t="n">
        <v>1</v>
      </c>
      <c r="E275" s="1" t="n">
        <f aca="false">(D275-AVERAGE(D$2:D$454))/STDEV(D$2:D$454)</f>
        <v>1.01089821798856</v>
      </c>
      <c r="F275" s="1" t="n">
        <v>0</v>
      </c>
      <c r="G275" s="1" t="n">
        <f aca="false">(F275-AVERAGE(F$2:F$454))/STDEV(F$2:F$454)</f>
        <v>-0.231020120804311</v>
      </c>
      <c r="H275" s="1" t="n">
        <v>0</v>
      </c>
      <c r="I275" s="1" t="n">
        <f aca="false">(H275-AVERAGE(H$2:H$454))/STDEV(H$2:H$454)</f>
        <v>-0.220445176720734</v>
      </c>
      <c r="J275" s="1" t="n">
        <v>0</v>
      </c>
      <c r="K275" s="1" t="n">
        <f aca="false">(J275-AVERAGE(J$2:J$454))/STDEV(J$2:J$454)</f>
        <v>-0.27998475765115</v>
      </c>
      <c r="L275" s="1" t="n">
        <v>14</v>
      </c>
      <c r="M275" s="1"/>
      <c r="N275" s="1" t="n">
        <v>33</v>
      </c>
      <c r="O275" s="1"/>
      <c r="P275" s="1" t="n">
        <v>0.424242</v>
      </c>
      <c r="Q275" s="1"/>
      <c r="R275" s="1" t="n">
        <v>390.48</v>
      </c>
      <c r="S275" s="1"/>
      <c r="T275" s="1" t="n">
        <v>0.0140892</v>
      </c>
      <c r="U275" s="1"/>
      <c r="V275" s="1" t="n">
        <v>0</v>
      </c>
      <c r="W275" s="1" t="n">
        <v>0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v>27714.8</v>
      </c>
      <c r="AC275" s="1" t="n">
        <v>-4295.68</v>
      </c>
      <c r="AD275" s="1" t="n">
        <v>-0.154996</v>
      </c>
      <c r="AE275" s="1" t="n">
        <v>1007.84</v>
      </c>
      <c r="AF275" s="1" t="n">
        <v>0.0363647</v>
      </c>
      <c r="AG275" s="1" t="n">
        <v>0</v>
      </c>
      <c r="AH275" s="1" t="n">
        <v>0</v>
      </c>
    </row>
    <row r="276" customFormat="false" ht="13.8" hidden="false" customHeight="false" outlineLevel="0" collapsed="false">
      <c r="A276" s="2" t="s">
        <v>305</v>
      </c>
      <c r="B276" s="1" t="n">
        <v>0</v>
      </c>
      <c r="C276" s="1" t="n">
        <f aca="false">(B276-AVERAGE(B$2:B$454))/STDEV(B$2:B$454)</f>
        <v>-0.115728941260973</v>
      </c>
      <c r="D276" s="1" t="n">
        <v>0</v>
      </c>
      <c r="E276" s="1" t="n">
        <f aca="false">(D276-AVERAGE(D$2:D$454))/STDEV(D$2:D$454)</f>
        <v>-0.402487253458408</v>
      </c>
      <c r="F276" s="1" t="n">
        <v>0</v>
      </c>
      <c r="G276" s="1" t="n">
        <f aca="false">(F276-AVERAGE(F$2:F$454))/STDEV(F$2:F$454)</f>
        <v>-0.231020120804311</v>
      </c>
      <c r="H276" s="1" t="n">
        <v>0</v>
      </c>
      <c r="I276" s="1" t="n">
        <f aca="false">(H276-AVERAGE(H$2:H$454))/STDEV(H$2:H$454)</f>
        <v>-0.220445176720734</v>
      </c>
      <c r="J276" s="1" t="n">
        <v>0</v>
      </c>
      <c r="K276" s="1" t="n">
        <f aca="false">(J276-AVERAGE(J$2:J$454))/STDEV(J$2:J$454)</f>
        <v>-0.27998475765115</v>
      </c>
      <c r="L276" s="1" t="n">
        <v>10</v>
      </c>
      <c r="M276" s="1"/>
      <c r="N276" s="1" t="n">
        <v>84</v>
      </c>
      <c r="O276" s="1"/>
      <c r="P276" s="1" t="n">
        <v>0.119048</v>
      </c>
      <c r="Q276" s="1"/>
      <c r="R276" s="1" t="n">
        <v>2075</v>
      </c>
      <c r="S276" s="1"/>
      <c r="T276" s="1" t="n">
        <v>0.0478045</v>
      </c>
      <c r="U276" s="1"/>
      <c r="V276" s="1" t="n">
        <v>1</v>
      </c>
      <c r="W276" s="1" t="n">
        <v>1</v>
      </c>
      <c r="X276" s="1" t="n">
        <v>0.0481928</v>
      </c>
      <c r="Y276" s="1" t="n">
        <v>0</v>
      </c>
      <c r="Z276" s="1" t="n">
        <v>0</v>
      </c>
      <c r="AA276" s="1" t="n">
        <v>0</v>
      </c>
      <c r="AB276" s="1" t="n">
        <v>43406</v>
      </c>
      <c r="AC276" s="1" t="n">
        <v>-1539</v>
      </c>
      <c r="AD276" s="1" t="n">
        <v>-0.0354559</v>
      </c>
      <c r="AE276" s="1" t="n">
        <v>105</v>
      </c>
      <c r="AF276" s="1" t="n">
        <v>0.00241902</v>
      </c>
      <c r="AG276" s="1" t="n">
        <v>0</v>
      </c>
      <c r="AH276" s="1" t="n">
        <v>0</v>
      </c>
    </row>
    <row r="277" customFormat="false" ht="13.8" hidden="false" customHeight="false" outlineLevel="0" collapsed="false">
      <c r="A277" s="2" t="s">
        <v>306</v>
      </c>
      <c r="B277" s="1" t="n">
        <v>0</v>
      </c>
      <c r="C277" s="1" t="n">
        <f aca="false">(B277-AVERAGE(B$2:B$454))/STDEV(B$2:B$454)</f>
        <v>-0.115728941260973</v>
      </c>
      <c r="D277" s="1" t="n">
        <v>1</v>
      </c>
      <c r="E277" s="1" t="n">
        <f aca="false">(D277-AVERAGE(D$2:D$454))/STDEV(D$2:D$454)</f>
        <v>1.01089821798856</v>
      </c>
      <c r="F277" s="1" t="n">
        <v>0</v>
      </c>
      <c r="G277" s="1" t="n">
        <f aca="false">(F277-AVERAGE(F$2:F$454))/STDEV(F$2:F$454)</f>
        <v>-0.231020120804311</v>
      </c>
      <c r="H277" s="1" t="n">
        <v>0</v>
      </c>
      <c r="I277" s="1" t="n">
        <f aca="false">(H277-AVERAGE(H$2:H$454))/STDEV(H$2:H$454)</f>
        <v>-0.220445176720734</v>
      </c>
      <c r="J277" s="1" t="n">
        <v>0</v>
      </c>
      <c r="K277" s="1" t="n">
        <f aca="false">(J277-AVERAGE(J$2:J$454))/STDEV(J$2:J$454)</f>
        <v>-0.27998475765115</v>
      </c>
      <c r="L277" s="1" t="n">
        <v>10</v>
      </c>
      <c r="M277" s="1"/>
      <c r="N277" s="1" t="n">
        <v>63</v>
      </c>
      <c r="O277" s="1"/>
      <c r="P277" s="1" t="n">
        <v>0.15873</v>
      </c>
      <c r="Q277" s="1"/>
      <c r="R277" s="1" t="n">
        <v>4347</v>
      </c>
      <c r="S277" s="1"/>
      <c r="T277" s="1" t="n">
        <v>0.0443079</v>
      </c>
      <c r="U277" s="1"/>
      <c r="V277" s="1" t="n">
        <v>6</v>
      </c>
      <c r="W277" s="1" t="n">
        <v>0</v>
      </c>
      <c r="X277" s="1" t="n">
        <v>0</v>
      </c>
      <c r="Y277" s="1" t="n">
        <v>0</v>
      </c>
      <c r="Z277" s="1" t="n">
        <v>0</v>
      </c>
      <c r="AA277" s="1" t="n">
        <v>0</v>
      </c>
      <c r="AB277" s="1" t="n">
        <v>98109</v>
      </c>
      <c r="AC277" s="1" t="n">
        <v>2877</v>
      </c>
      <c r="AD277" s="1" t="n">
        <v>0.0293245</v>
      </c>
      <c r="AE277" s="1" t="n">
        <v>81038</v>
      </c>
      <c r="AF277" s="1" t="n">
        <v>0.826</v>
      </c>
      <c r="AG277" s="1" t="n">
        <v>0</v>
      </c>
      <c r="AH277" s="1" t="n">
        <v>0</v>
      </c>
    </row>
    <row r="278" customFormat="false" ht="13.8" hidden="false" customHeight="false" outlineLevel="0" collapsed="false">
      <c r="A278" s="2" t="s">
        <v>307</v>
      </c>
      <c r="B278" s="1" t="n">
        <v>0</v>
      </c>
      <c r="C278" s="1" t="n">
        <f aca="false">(B278-AVERAGE(B$2:B$454))/STDEV(B$2:B$454)</f>
        <v>-0.115728941260973</v>
      </c>
      <c r="D278" s="1" t="n">
        <v>0</v>
      </c>
      <c r="E278" s="1" t="n">
        <f aca="false">(D278-AVERAGE(D$2:D$454))/STDEV(D$2:D$454)</f>
        <v>-0.402487253458408</v>
      </c>
      <c r="F278" s="1" t="n">
        <v>0</v>
      </c>
      <c r="G278" s="1" t="n">
        <f aca="false">(F278-AVERAGE(F$2:F$454))/STDEV(F$2:F$454)</f>
        <v>-0.231020120804311</v>
      </c>
      <c r="H278" s="1" t="n">
        <v>0</v>
      </c>
      <c r="I278" s="1" t="n">
        <f aca="false">(H278-AVERAGE(H$2:H$454))/STDEV(H$2:H$454)</f>
        <v>-0.220445176720734</v>
      </c>
      <c r="J278" s="1" t="n">
        <v>3</v>
      </c>
      <c r="K278" s="1" t="n">
        <f aca="false">(J278-AVERAGE(J$2:J$454))/STDEV(J$2:J$454)</f>
        <v>1.08381196510123</v>
      </c>
      <c r="L278" s="1" t="n">
        <v>87</v>
      </c>
      <c r="M278" s="1"/>
      <c r="N278" s="1" t="n">
        <v>137</v>
      </c>
      <c r="O278" s="1"/>
      <c r="P278" s="1" t="n">
        <v>0.635036</v>
      </c>
      <c r="Q278" s="1"/>
      <c r="R278" s="1" t="n">
        <v>7017</v>
      </c>
      <c r="S278" s="1"/>
      <c r="T278" s="1" t="n">
        <v>0.150486</v>
      </c>
      <c r="U278" s="1"/>
      <c r="V278" s="1" t="n">
        <v>2</v>
      </c>
      <c r="W278" s="1" t="n">
        <v>1</v>
      </c>
      <c r="X278" s="1" t="n">
        <v>0.0142511</v>
      </c>
      <c r="Y278" s="1" t="n">
        <v>0</v>
      </c>
      <c r="Z278" s="1" t="n">
        <v>0</v>
      </c>
      <c r="AA278" s="1" t="n">
        <v>0</v>
      </c>
      <c r="AB278" s="1" t="n">
        <v>46629</v>
      </c>
      <c r="AC278" s="1" t="n">
        <v>10837</v>
      </c>
      <c r="AD278" s="1" t="n">
        <v>0.232409</v>
      </c>
      <c r="AE278" s="1" t="n">
        <v>35163</v>
      </c>
      <c r="AF278" s="1" t="n">
        <v>0.754102</v>
      </c>
      <c r="AG278" s="1" t="n">
        <v>10289</v>
      </c>
      <c r="AH278" s="1" t="n">
        <v>0.220657</v>
      </c>
    </row>
    <row r="279" customFormat="false" ht="13.8" hidden="false" customHeight="false" outlineLevel="0" collapsed="false">
      <c r="A279" s="2" t="s">
        <v>308</v>
      </c>
      <c r="B279" s="1" t="n">
        <v>0</v>
      </c>
      <c r="C279" s="1" t="n">
        <f aca="false">(B279-AVERAGE(B$2:B$454))/STDEV(B$2:B$454)</f>
        <v>-0.115728941260973</v>
      </c>
      <c r="D279" s="1" t="n">
        <v>0</v>
      </c>
      <c r="E279" s="1" t="n">
        <f aca="false">(D279-AVERAGE(D$2:D$454))/STDEV(D$2:D$454)</f>
        <v>-0.402487253458408</v>
      </c>
      <c r="F279" s="1" t="n">
        <v>0</v>
      </c>
      <c r="G279" s="1" t="n">
        <f aca="false">(F279-AVERAGE(F$2:F$454))/STDEV(F$2:F$454)</f>
        <v>-0.231020120804311</v>
      </c>
      <c r="H279" s="1" t="n">
        <v>0</v>
      </c>
      <c r="I279" s="1" t="n">
        <f aca="false">(H279-AVERAGE(H$2:H$454))/STDEV(H$2:H$454)</f>
        <v>-0.220445176720734</v>
      </c>
      <c r="J279" s="1" t="n">
        <v>0</v>
      </c>
      <c r="K279" s="1" t="n">
        <f aca="false">(J279-AVERAGE(J$2:J$454))/STDEV(J$2:J$454)</f>
        <v>-0.27998475765115</v>
      </c>
      <c r="L279" s="1" t="n">
        <v>14</v>
      </c>
      <c r="M279" s="1"/>
      <c r="N279" s="1" t="n">
        <v>26</v>
      </c>
      <c r="O279" s="1"/>
      <c r="P279" s="1" t="n">
        <v>0.538462</v>
      </c>
      <c r="Q279" s="1"/>
      <c r="R279" s="1" t="n">
        <v>8520</v>
      </c>
      <c r="S279" s="1"/>
      <c r="T279" s="1" t="n">
        <v>0.190853</v>
      </c>
      <c r="U279" s="1"/>
      <c r="V279" s="1" t="n">
        <v>0</v>
      </c>
      <c r="W279" s="1" t="n">
        <v>0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v>44641.7</v>
      </c>
      <c r="AC279" s="1" t="n">
        <v>179.32</v>
      </c>
      <c r="AD279" s="1" t="n">
        <v>0.00401687</v>
      </c>
      <c r="AE279" s="1" t="n">
        <v>29016.7</v>
      </c>
      <c r="AF279" s="1" t="n">
        <v>0.64999</v>
      </c>
      <c r="AG279" s="1" t="n">
        <v>0</v>
      </c>
      <c r="AH279" s="1" t="n">
        <v>0</v>
      </c>
    </row>
    <row r="280" customFormat="false" ht="13.8" hidden="false" customHeight="false" outlineLevel="0" collapsed="false">
      <c r="A280" s="2" t="s">
        <v>309</v>
      </c>
      <c r="B280" s="1" t="n">
        <v>0</v>
      </c>
      <c r="C280" s="1" t="n">
        <f aca="false">(B280-AVERAGE(B$2:B$454))/STDEV(B$2:B$454)</f>
        <v>-0.115728941260973</v>
      </c>
      <c r="D280" s="1" t="n">
        <v>0</v>
      </c>
      <c r="E280" s="1" t="n">
        <f aca="false">(D280-AVERAGE(D$2:D$454))/STDEV(D$2:D$454)</f>
        <v>-0.402487253458408</v>
      </c>
      <c r="F280" s="1" t="n">
        <v>0</v>
      </c>
      <c r="G280" s="1" t="n">
        <f aca="false">(F280-AVERAGE(F$2:F$454))/STDEV(F$2:F$454)</f>
        <v>-0.231020120804311</v>
      </c>
      <c r="H280" s="1" t="n">
        <v>0</v>
      </c>
      <c r="I280" s="1" t="n">
        <f aca="false">(H280-AVERAGE(H$2:H$454))/STDEV(H$2:H$454)</f>
        <v>-0.220445176720734</v>
      </c>
      <c r="J280" s="1" t="n">
        <v>0</v>
      </c>
      <c r="K280" s="1" t="n">
        <f aca="false">(J280-AVERAGE(J$2:J$454))/STDEV(J$2:J$454)</f>
        <v>-0.27998475765115</v>
      </c>
      <c r="L280" s="1" t="n">
        <v>34</v>
      </c>
      <c r="M280" s="1"/>
      <c r="N280" s="1" t="n">
        <v>132</v>
      </c>
      <c r="O280" s="1"/>
      <c r="P280" s="1" t="n">
        <v>0.257576</v>
      </c>
      <c r="Q280" s="1"/>
      <c r="R280" s="1" t="n">
        <v>3845</v>
      </c>
      <c r="S280" s="1"/>
      <c r="T280" s="1" t="n">
        <v>0.0526748</v>
      </c>
      <c r="U280" s="1"/>
      <c r="V280" s="1" t="n">
        <v>7</v>
      </c>
      <c r="W280" s="1" t="n">
        <v>0</v>
      </c>
      <c r="X280" s="1" t="n">
        <v>0</v>
      </c>
      <c r="Y280" s="1" t="n">
        <v>0</v>
      </c>
      <c r="Z280" s="1" t="n">
        <v>0</v>
      </c>
      <c r="AA280" s="1" t="n">
        <v>0</v>
      </c>
      <c r="AB280" s="1" t="n">
        <v>72995</v>
      </c>
      <c r="AC280" s="1" t="n">
        <v>7521</v>
      </c>
      <c r="AD280" s="1" t="n">
        <v>0.103034</v>
      </c>
      <c r="AE280" s="1" t="n">
        <v>5010</v>
      </c>
      <c r="AF280" s="1" t="n">
        <v>0.0686348</v>
      </c>
      <c r="AG280" s="1" t="n">
        <v>0</v>
      </c>
      <c r="AH280" s="1" t="n">
        <v>0</v>
      </c>
    </row>
    <row r="281" customFormat="false" ht="13.8" hidden="false" customHeight="false" outlineLevel="0" collapsed="false">
      <c r="A281" s="2" t="s">
        <v>310</v>
      </c>
      <c r="B281" s="1" t="n">
        <v>0</v>
      </c>
      <c r="C281" s="1" t="n">
        <f aca="false">(B281-AVERAGE(B$2:B$454))/STDEV(B$2:B$454)</f>
        <v>-0.115728941260973</v>
      </c>
      <c r="D281" s="1" t="n">
        <v>0</v>
      </c>
      <c r="E281" s="1" t="n">
        <f aca="false">(D281-AVERAGE(D$2:D$454))/STDEV(D$2:D$454)</f>
        <v>-0.402487253458408</v>
      </c>
      <c r="F281" s="1" t="n">
        <v>0</v>
      </c>
      <c r="G281" s="1" t="n">
        <f aca="false">(F281-AVERAGE(F$2:F$454))/STDEV(F$2:F$454)</f>
        <v>-0.231020120804311</v>
      </c>
      <c r="H281" s="1" t="n">
        <v>0</v>
      </c>
      <c r="I281" s="1" t="n">
        <f aca="false">(H281-AVERAGE(H$2:H$454))/STDEV(H$2:H$454)</f>
        <v>-0.220445176720734</v>
      </c>
      <c r="J281" s="1" t="n">
        <v>0</v>
      </c>
      <c r="K281" s="1" t="n">
        <f aca="false">(J281-AVERAGE(J$2:J$454))/STDEV(J$2:J$454)</f>
        <v>-0.27998475765115</v>
      </c>
      <c r="L281" s="1" t="n">
        <v>10</v>
      </c>
      <c r="M281" s="1"/>
      <c r="N281" s="1" t="n">
        <v>71</v>
      </c>
      <c r="O281" s="1"/>
      <c r="P281" s="1" t="n">
        <v>0.140845</v>
      </c>
      <c r="Q281" s="1"/>
      <c r="R281" s="1" t="n">
        <v>1934.9</v>
      </c>
      <c r="S281" s="1"/>
      <c r="T281" s="1" t="n">
        <v>0.546242</v>
      </c>
      <c r="U281" s="1"/>
      <c r="V281" s="1" t="n">
        <v>1</v>
      </c>
      <c r="W281" s="1" t="n">
        <v>1</v>
      </c>
      <c r="X281" s="1" t="n">
        <v>0.0516823</v>
      </c>
      <c r="Y281" s="1" t="n">
        <v>0</v>
      </c>
      <c r="Z281" s="1" t="n">
        <v>0</v>
      </c>
      <c r="AA281" s="1" t="n">
        <v>0</v>
      </c>
      <c r="AB281" s="1" t="n">
        <v>3542.2</v>
      </c>
      <c r="AC281" s="1" t="n">
        <v>420.8</v>
      </c>
      <c r="AD281" s="1" t="n">
        <v>0.118796</v>
      </c>
      <c r="AE281" s="1" t="n">
        <v>0</v>
      </c>
      <c r="AF281" s="1" t="n">
        <v>0</v>
      </c>
      <c r="AG281" s="1" t="n">
        <v>0</v>
      </c>
      <c r="AH281" s="1" t="n">
        <v>0</v>
      </c>
    </row>
    <row r="282" customFormat="false" ht="13.8" hidden="false" customHeight="false" outlineLevel="0" collapsed="false">
      <c r="A282" s="2" t="s">
        <v>311</v>
      </c>
      <c r="B282" s="1" t="n">
        <v>0</v>
      </c>
      <c r="C282" s="1" t="n">
        <f aca="false">(B282-AVERAGE(B$2:B$454))/STDEV(B$2:B$454)</f>
        <v>-0.115728941260973</v>
      </c>
      <c r="D282" s="1" t="n">
        <v>0</v>
      </c>
      <c r="E282" s="1" t="n">
        <f aca="false">(D282-AVERAGE(D$2:D$454))/STDEV(D$2:D$454)</f>
        <v>-0.402487253458408</v>
      </c>
      <c r="F282" s="1" t="n">
        <v>0</v>
      </c>
      <c r="G282" s="1" t="n">
        <f aca="false">(F282-AVERAGE(F$2:F$454))/STDEV(F$2:F$454)</f>
        <v>-0.231020120804311</v>
      </c>
      <c r="H282" s="1" t="n">
        <v>0</v>
      </c>
      <c r="I282" s="1" t="n">
        <f aca="false">(H282-AVERAGE(H$2:H$454))/STDEV(H$2:H$454)</f>
        <v>-0.220445176720734</v>
      </c>
      <c r="J282" s="1" t="n">
        <v>1</v>
      </c>
      <c r="K282" s="1" t="n">
        <f aca="false">(J282-AVERAGE(J$2:J$454))/STDEV(J$2:J$454)</f>
        <v>0.174614149932975</v>
      </c>
      <c r="L282" s="1" t="n">
        <v>59</v>
      </c>
      <c r="M282" s="1"/>
      <c r="N282" s="1" t="n">
        <v>487</v>
      </c>
      <c r="O282" s="1"/>
      <c r="P282" s="1" t="n">
        <v>0.12115</v>
      </c>
      <c r="Q282" s="1"/>
      <c r="R282" s="1" t="n">
        <v>10580</v>
      </c>
      <c r="S282" s="1"/>
      <c r="T282" s="1" t="n">
        <v>0.0734681</v>
      </c>
      <c r="U282" s="1"/>
      <c r="V282" s="1" t="n">
        <v>3</v>
      </c>
      <c r="W282" s="1" t="n">
        <v>0</v>
      </c>
      <c r="X282" s="1" t="n">
        <v>0</v>
      </c>
      <c r="Y282" s="1" t="n">
        <v>0</v>
      </c>
      <c r="Z282" s="1" t="n">
        <v>0</v>
      </c>
      <c r="AA282" s="1" t="n">
        <v>0</v>
      </c>
      <c r="AB282" s="1" t="n">
        <v>144008</v>
      </c>
      <c r="AC282" s="1" t="n">
        <v>2865</v>
      </c>
      <c r="AD282" s="1" t="n">
        <v>0.0198947</v>
      </c>
      <c r="AE282" s="1" t="n">
        <v>112000</v>
      </c>
      <c r="AF282" s="1" t="n">
        <v>0.777735</v>
      </c>
      <c r="AG282" s="1" t="n">
        <v>17894</v>
      </c>
      <c r="AH282" s="1" t="n">
        <v>0.124257</v>
      </c>
    </row>
    <row r="283" customFormat="false" ht="13.8" hidden="false" customHeight="false" outlineLevel="0" collapsed="false">
      <c r="A283" s="2" t="s">
        <v>312</v>
      </c>
      <c r="B283" s="1" t="n">
        <v>0</v>
      </c>
      <c r="C283" s="1" t="n">
        <f aca="false">(B283-AVERAGE(B$2:B$454))/STDEV(B$2:B$454)</f>
        <v>-0.115728941260973</v>
      </c>
      <c r="D283" s="1" t="n">
        <v>0</v>
      </c>
      <c r="E283" s="1" t="n">
        <f aca="false">(D283-AVERAGE(D$2:D$454))/STDEV(D$2:D$454)</f>
        <v>-0.402487253458408</v>
      </c>
      <c r="F283" s="1" t="n">
        <v>0</v>
      </c>
      <c r="G283" s="1" t="n">
        <f aca="false">(F283-AVERAGE(F$2:F$454))/STDEV(F$2:F$454)</f>
        <v>-0.231020120804311</v>
      </c>
      <c r="H283" s="1" t="n">
        <v>0</v>
      </c>
      <c r="I283" s="1" t="n">
        <f aca="false">(H283-AVERAGE(H$2:H$454))/STDEV(H$2:H$454)</f>
        <v>-0.220445176720734</v>
      </c>
      <c r="J283" s="1" t="n">
        <v>0</v>
      </c>
      <c r="K283" s="1" t="n">
        <f aca="false">(J283-AVERAGE(J$2:J$454))/STDEV(J$2:J$454)</f>
        <v>-0.27998475765115</v>
      </c>
      <c r="L283" s="1" t="n">
        <v>8</v>
      </c>
      <c r="M283" s="1"/>
      <c r="N283" s="1" t="n">
        <v>20</v>
      </c>
      <c r="O283" s="1"/>
      <c r="P283" s="1" t="n">
        <v>0.4</v>
      </c>
      <c r="Q283" s="1"/>
      <c r="R283" s="1" t="n">
        <v>369.71</v>
      </c>
      <c r="S283" s="1"/>
      <c r="T283" s="1" t="n">
        <v>0.0860547</v>
      </c>
      <c r="U283" s="1"/>
      <c r="V283" s="1" t="n">
        <v>0</v>
      </c>
      <c r="W283" s="1" t="n">
        <v>0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v>4296.22</v>
      </c>
      <c r="AC283" s="1" t="n">
        <v>207.58</v>
      </c>
      <c r="AD283" s="1" t="n">
        <v>0.0483169</v>
      </c>
      <c r="AE283" s="1" t="n">
        <v>3512.63</v>
      </c>
      <c r="AF283" s="1" t="n">
        <v>0.817609</v>
      </c>
      <c r="AG283" s="1" t="n">
        <v>33.73</v>
      </c>
      <c r="AH283" s="1" t="n">
        <v>0.00785109</v>
      </c>
    </row>
    <row r="284" customFormat="false" ht="13.8" hidden="false" customHeight="false" outlineLevel="0" collapsed="false">
      <c r="A284" s="2" t="s">
        <v>313</v>
      </c>
      <c r="B284" s="1" t="n">
        <v>0</v>
      </c>
      <c r="C284" s="1" t="n">
        <f aca="false">(B284-AVERAGE(B$2:B$454))/STDEV(B$2:B$454)</f>
        <v>-0.115728941260973</v>
      </c>
      <c r="D284" s="1" t="n">
        <v>0</v>
      </c>
      <c r="E284" s="1" t="n">
        <f aca="false">(D284-AVERAGE(D$2:D$454))/STDEV(D$2:D$454)</f>
        <v>-0.402487253458408</v>
      </c>
      <c r="F284" s="1" t="n">
        <v>0</v>
      </c>
      <c r="G284" s="1" t="n">
        <f aca="false">(F284-AVERAGE(F$2:F$454))/STDEV(F$2:F$454)</f>
        <v>-0.231020120804311</v>
      </c>
      <c r="H284" s="1" t="n">
        <v>0</v>
      </c>
      <c r="I284" s="1" t="n">
        <f aca="false">(H284-AVERAGE(H$2:H$454))/STDEV(H$2:H$454)</f>
        <v>-0.220445176720734</v>
      </c>
      <c r="J284" s="1" t="n">
        <v>0</v>
      </c>
      <c r="K284" s="1" t="n">
        <f aca="false">(J284-AVERAGE(J$2:J$454))/STDEV(J$2:J$454)</f>
        <v>-0.27998475765115</v>
      </c>
      <c r="L284" s="1" t="n">
        <v>18</v>
      </c>
      <c r="M284" s="1"/>
      <c r="N284" s="1" t="n">
        <v>103</v>
      </c>
      <c r="O284" s="1"/>
      <c r="P284" s="1" t="n">
        <v>0.174757</v>
      </c>
      <c r="Q284" s="1"/>
      <c r="R284" s="1" t="n">
        <v>740.38</v>
      </c>
      <c r="S284" s="1"/>
      <c r="T284" s="1" t="n">
        <v>0.0571726</v>
      </c>
      <c r="U284" s="1"/>
      <c r="V284" s="1" t="n">
        <v>3</v>
      </c>
      <c r="W284" s="1" t="n">
        <v>0</v>
      </c>
      <c r="X284" s="1" t="n">
        <v>0</v>
      </c>
      <c r="Y284" s="1" t="n">
        <v>2</v>
      </c>
      <c r="Z284" s="1" t="n">
        <v>0</v>
      </c>
      <c r="AA284" s="1" t="n">
        <v>0</v>
      </c>
      <c r="AB284" s="1" t="n">
        <v>12949.9</v>
      </c>
      <c r="AC284" s="1" t="n">
        <v>-6205.4</v>
      </c>
      <c r="AD284" s="1" t="n">
        <v>-0.479185</v>
      </c>
      <c r="AE284" s="1" t="n">
        <v>10479</v>
      </c>
      <c r="AF284" s="1" t="n">
        <v>0.809195</v>
      </c>
      <c r="AG284" s="1" t="n">
        <v>0</v>
      </c>
      <c r="AH284" s="1" t="n">
        <v>0</v>
      </c>
    </row>
    <row r="285" customFormat="false" ht="13.8" hidden="false" customHeight="false" outlineLevel="0" collapsed="false">
      <c r="A285" s="2" t="s">
        <v>314</v>
      </c>
      <c r="B285" s="1" t="n">
        <v>0</v>
      </c>
      <c r="C285" s="1" t="n">
        <f aca="false">(B285-AVERAGE(B$2:B$454))/STDEV(B$2:B$454)</f>
        <v>-0.115728941260973</v>
      </c>
      <c r="D285" s="1" t="n">
        <v>0</v>
      </c>
      <c r="E285" s="1" t="n">
        <f aca="false">(D285-AVERAGE(D$2:D$454))/STDEV(D$2:D$454)</f>
        <v>-0.402487253458408</v>
      </c>
      <c r="F285" s="1" t="n">
        <v>0</v>
      </c>
      <c r="G285" s="1" t="n">
        <f aca="false">(F285-AVERAGE(F$2:F$454))/STDEV(F$2:F$454)</f>
        <v>-0.231020120804311</v>
      </c>
      <c r="H285" s="1" t="n">
        <v>0</v>
      </c>
      <c r="I285" s="1" t="n">
        <f aca="false">(H285-AVERAGE(H$2:H$454))/STDEV(H$2:H$454)</f>
        <v>-0.220445176720734</v>
      </c>
      <c r="J285" s="1" t="n">
        <v>0</v>
      </c>
      <c r="K285" s="1" t="n">
        <f aca="false">(J285-AVERAGE(J$2:J$454))/STDEV(J$2:J$454)</f>
        <v>-0.27998475765115</v>
      </c>
      <c r="L285" s="1" t="n">
        <v>9</v>
      </c>
      <c r="M285" s="1"/>
      <c r="N285" s="1" t="n">
        <v>53</v>
      </c>
      <c r="O285" s="1"/>
      <c r="P285" s="1" t="n">
        <v>0.169811</v>
      </c>
      <c r="Q285" s="1"/>
      <c r="R285" s="1" t="n">
        <v>820.06</v>
      </c>
      <c r="S285" s="1"/>
      <c r="T285" s="1" t="n">
        <v>0.0517439</v>
      </c>
      <c r="U285" s="1"/>
      <c r="V285" s="1" t="n">
        <v>6</v>
      </c>
      <c r="W285" s="1" t="n">
        <v>3</v>
      </c>
      <c r="X285" s="1" t="n">
        <v>0.365827</v>
      </c>
      <c r="Y285" s="1" t="n">
        <v>0</v>
      </c>
      <c r="Z285" s="1" t="n">
        <v>0</v>
      </c>
      <c r="AA285" s="1" t="n">
        <v>0</v>
      </c>
      <c r="AB285" s="1" t="n">
        <v>15848.4</v>
      </c>
      <c r="AC285" s="1" t="n">
        <v>-1458.49</v>
      </c>
      <c r="AD285" s="1" t="n">
        <v>-0.0920274</v>
      </c>
      <c r="AE285" s="1" t="n">
        <v>13730.7</v>
      </c>
      <c r="AF285" s="1" t="n">
        <v>0.866373</v>
      </c>
      <c r="AG285" s="1" t="n">
        <v>0</v>
      </c>
      <c r="AH285" s="1" t="n">
        <v>0</v>
      </c>
    </row>
    <row r="286" customFormat="false" ht="13.8" hidden="false" customHeight="false" outlineLevel="0" collapsed="false">
      <c r="A286" s="2" t="s">
        <v>315</v>
      </c>
      <c r="B286" s="1" t="n">
        <v>0</v>
      </c>
      <c r="C286" s="1" t="n">
        <f aca="false">(B286-AVERAGE(B$2:B$454))/STDEV(B$2:B$454)</f>
        <v>-0.115728941260973</v>
      </c>
      <c r="D286" s="1" t="n">
        <v>0</v>
      </c>
      <c r="E286" s="1" t="n">
        <f aca="false">(D286-AVERAGE(D$2:D$454))/STDEV(D$2:D$454)</f>
        <v>-0.402487253458408</v>
      </c>
      <c r="F286" s="1" t="n">
        <v>0</v>
      </c>
      <c r="G286" s="1" t="n">
        <f aca="false">(F286-AVERAGE(F$2:F$454))/STDEV(F$2:F$454)</f>
        <v>-0.231020120804311</v>
      </c>
      <c r="H286" s="1" t="n">
        <v>0</v>
      </c>
      <c r="I286" s="1" t="n">
        <f aca="false">(H286-AVERAGE(H$2:H$454))/STDEV(H$2:H$454)</f>
        <v>-0.220445176720734</v>
      </c>
      <c r="J286" s="1" t="n">
        <v>2</v>
      </c>
      <c r="K286" s="1" t="n">
        <f aca="false">(J286-AVERAGE(J$2:J$454))/STDEV(J$2:J$454)</f>
        <v>0.629213057517101</v>
      </c>
      <c r="L286" s="1" t="n">
        <v>15</v>
      </c>
      <c r="M286" s="1"/>
      <c r="N286" s="1" t="n">
        <v>77</v>
      </c>
      <c r="O286" s="1"/>
      <c r="P286" s="1" t="n">
        <v>0.194805</v>
      </c>
      <c r="Q286" s="1"/>
      <c r="R286" s="1" t="n">
        <v>4870.9</v>
      </c>
      <c r="S286" s="1"/>
      <c r="T286" s="1" t="n">
        <v>0.0878062</v>
      </c>
      <c r="U286" s="1"/>
      <c r="V286" s="1" t="n">
        <v>1</v>
      </c>
      <c r="W286" s="1" t="n">
        <v>0</v>
      </c>
      <c r="X286" s="1" t="n">
        <v>0</v>
      </c>
      <c r="Y286" s="1" t="n">
        <v>0</v>
      </c>
      <c r="Z286" s="1" t="n">
        <v>0</v>
      </c>
      <c r="AA286" s="1" t="n">
        <v>0</v>
      </c>
      <c r="AB286" s="1" t="n">
        <v>55473.3</v>
      </c>
      <c r="AC286" s="1" t="n">
        <v>2200.92</v>
      </c>
      <c r="AD286" s="1" t="n">
        <v>0.0396753</v>
      </c>
      <c r="AE286" s="1" t="n">
        <v>55473.3</v>
      </c>
      <c r="AF286" s="1" t="n">
        <v>1</v>
      </c>
      <c r="AG286" s="1" t="n">
        <v>0</v>
      </c>
      <c r="AH286" s="1" t="n">
        <v>0</v>
      </c>
    </row>
    <row r="287" customFormat="false" ht="13.8" hidden="false" customHeight="false" outlineLevel="0" collapsed="false">
      <c r="A287" s="2" t="s">
        <v>316</v>
      </c>
      <c r="B287" s="1" t="n">
        <v>0</v>
      </c>
      <c r="C287" s="1" t="n">
        <f aca="false">(B287-AVERAGE(B$2:B$454))/STDEV(B$2:B$454)</f>
        <v>-0.115728941260973</v>
      </c>
      <c r="D287" s="1" t="n">
        <v>0</v>
      </c>
      <c r="E287" s="1" t="n">
        <f aca="false">(D287-AVERAGE(D$2:D$454))/STDEV(D$2:D$454)</f>
        <v>-0.402487253458408</v>
      </c>
      <c r="F287" s="1" t="n">
        <v>0</v>
      </c>
      <c r="G287" s="1" t="n">
        <f aca="false">(F287-AVERAGE(F$2:F$454))/STDEV(F$2:F$454)</f>
        <v>-0.231020120804311</v>
      </c>
      <c r="H287" s="1" t="n">
        <v>0</v>
      </c>
      <c r="I287" s="1" t="n">
        <f aca="false">(H287-AVERAGE(H$2:H$454))/STDEV(H$2:H$454)</f>
        <v>-0.220445176720734</v>
      </c>
      <c r="J287" s="1" t="n">
        <v>2</v>
      </c>
      <c r="K287" s="1" t="n">
        <f aca="false">(J287-AVERAGE(J$2:J$454))/STDEV(J$2:J$454)</f>
        <v>0.629213057517101</v>
      </c>
      <c r="L287" s="1" t="n">
        <v>20</v>
      </c>
      <c r="M287" s="1"/>
      <c r="N287" s="1" t="n">
        <v>20</v>
      </c>
      <c r="O287" s="1"/>
      <c r="P287" s="1" t="n">
        <v>1</v>
      </c>
      <c r="Q287" s="1"/>
      <c r="R287" s="1" t="n">
        <v>1747.36</v>
      </c>
      <c r="S287" s="1"/>
      <c r="T287" s="1" t="n">
        <v>0.756829</v>
      </c>
      <c r="U287" s="1"/>
      <c r="V287" s="1" t="n">
        <v>0</v>
      </c>
      <c r="W287" s="1" t="n">
        <v>0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v>2308.79</v>
      </c>
      <c r="AC287" s="1" t="n">
        <v>-127.89</v>
      </c>
      <c r="AD287" s="1" t="n">
        <v>-0.0553926</v>
      </c>
      <c r="AE287" s="1" t="n">
        <v>0</v>
      </c>
      <c r="AF287" s="1" t="n">
        <v>0</v>
      </c>
      <c r="AG287" s="1" t="n">
        <v>0</v>
      </c>
      <c r="AH287" s="1" t="n">
        <v>0</v>
      </c>
    </row>
    <row r="288" customFormat="false" ht="13.8" hidden="false" customHeight="false" outlineLevel="0" collapsed="false">
      <c r="A288" s="2" t="s">
        <v>317</v>
      </c>
      <c r="B288" s="1" t="n">
        <v>0</v>
      </c>
      <c r="C288" s="1" t="n">
        <f aca="false">(B288-AVERAGE(B$2:B$454))/STDEV(B$2:B$454)</f>
        <v>-0.115728941260973</v>
      </c>
      <c r="D288" s="1" t="n">
        <v>2</v>
      </c>
      <c r="E288" s="1" t="n">
        <f aca="false">(D288-AVERAGE(D$2:D$454))/STDEV(D$2:D$454)</f>
        <v>2.42428368943553</v>
      </c>
      <c r="F288" s="1" t="n">
        <v>0</v>
      </c>
      <c r="G288" s="1" t="n">
        <f aca="false">(F288-AVERAGE(F$2:F$454))/STDEV(F$2:F$454)</f>
        <v>-0.231020120804311</v>
      </c>
      <c r="H288" s="1" t="n">
        <v>0</v>
      </c>
      <c r="I288" s="1" t="n">
        <f aca="false">(H288-AVERAGE(H$2:H$454))/STDEV(H$2:H$454)</f>
        <v>-0.220445176720734</v>
      </c>
      <c r="J288" s="1" t="n">
        <v>0</v>
      </c>
      <c r="K288" s="1" t="n">
        <f aca="false">(J288-AVERAGE(J$2:J$454))/STDEV(J$2:J$454)</f>
        <v>-0.27998475765115</v>
      </c>
      <c r="L288" s="1" t="n">
        <v>44</v>
      </c>
      <c r="M288" s="1"/>
      <c r="N288" s="1" t="n">
        <v>421</v>
      </c>
      <c r="O288" s="1"/>
      <c r="P288" s="1" t="n">
        <v>0.104513</v>
      </c>
      <c r="Q288" s="1"/>
      <c r="R288" s="1" t="n">
        <v>8676</v>
      </c>
      <c r="S288" s="1"/>
      <c r="T288" s="1" t="n">
        <v>0.0297523</v>
      </c>
      <c r="U288" s="1"/>
      <c r="V288" s="1" t="n">
        <v>3</v>
      </c>
      <c r="W288" s="1" t="n">
        <v>0</v>
      </c>
      <c r="X288" s="1" t="n">
        <v>0</v>
      </c>
      <c r="Y288" s="1" t="n">
        <v>0</v>
      </c>
      <c r="Z288" s="1" t="n">
        <v>0</v>
      </c>
      <c r="AA288" s="1" t="n">
        <v>0</v>
      </c>
      <c r="AB288" s="1" t="n">
        <v>291608</v>
      </c>
      <c r="AC288" s="1" t="n">
        <v>-23895.4</v>
      </c>
      <c r="AD288" s="1" t="n">
        <v>-0.0819436</v>
      </c>
      <c r="AE288" s="1" t="n">
        <v>233154</v>
      </c>
      <c r="AF288" s="1" t="n">
        <v>0.799546</v>
      </c>
      <c r="AG288" s="1" t="n">
        <v>0</v>
      </c>
      <c r="AH288" s="1" t="n">
        <v>0</v>
      </c>
    </row>
    <row r="289" customFormat="false" ht="13.8" hidden="false" customHeight="false" outlineLevel="0" collapsed="false">
      <c r="A289" s="2" t="s">
        <v>318</v>
      </c>
      <c r="B289" s="1" t="n">
        <v>0</v>
      </c>
      <c r="C289" s="1" t="n">
        <f aca="false">(B289-AVERAGE(B$2:B$454))/STDEV(B$2:B$454)</f>
        <v>-0.115728941260973</v>
      </c>
      <c r="D289" s="1" t="n">
        <v>0</v>
      </c>
      <c r="E289" s="1" t="n">
        <f aca="false">(D289-AVERAGE(D$2:D$454))/STDEV(D$2:D$454)</f>
        <v>-0.402487253458408</v>
      </c>
      <c r="F289" s="1" t="n">
        <v>0</v>
      </c>
      <c r="G289" s="1" t="n">
        <f aca="false">(F289-AVERAGE(F$2:F$454))/STDEV(F$2:F$454)</f>
        <v>-0.231020120804311</v>
      </c>
      <c r="H289" s="1" t="n">
        <v>0</v>
      </c>
      <c r="I289" s="1" t="n">
        <f aca="false">(H289-AVERAGE(H$2:H$454))/STDEV(H$2:H$454)</f>
        <v>-0.220445176720734</v>
      </c>
      <c r="J289" s="1" t="n">
        <v>0</v>
      </c>
      <c r="K289" s="1" t="n">
        <f aca="false">(J289-AVERAGE(J$2:J$454))/STDEV(J$2:J$454)</f>
        <v>-0.27998475765115</v>
      </c>
      <c r="L289" s="1" t="n">
        <v>10</v>
      </c>
      <c r="M289" s="1"/>
      <c r="N289" s="1" t="n">
        <v>53</v>
      </c>
      <c r="O289" s="1"/>
      <c r="P289" s="1" t="n">
        <v>0.188679</v>
      </c>
      <c r="Q289" s="1"/>
      <c r="R289" s="1" t="n">
        <v>1072</v>
      </c>
      <c r="S289" s="1"/>
      <c r="T289" s="1" t="n">
        <v>0.0626644</v>
      </c>
      <c r="U289" s="1"/>
      <c r="V289" s="1" t="n">
        <v>2</v>
      </c>
      <c r="W289" s="1" t="n">
        <v>1</v>
      </c>
      <c r="X289" s="1" t="n">
        <v>0.0932836</v>
      </c>
      <c r="Y289" s="1" t="n">
        <v>0</v>
      </c>
      <c r="Z289" s="1" t="n">
        <v>0</v>
      </c>
      <c r="AA289" s="1" t="n">
        <v>0</v>
      </c>
      <c r="AB289" s="1" t="n">
        <v>17107</v>
      </c>
      <c r="AC289" s="1" t="n">
        <v>1969</v>
      </c>
      <c r="AD289" s="1" t="n">
        <v>0.115099</v>
      </c>
      <c r="AE289" s="1" t="n">
        <v>16790</v>
      </c>
      <c r="AF289" s="1" t="n">
        <v>0.98147</v>
      </c>
      <c r="AG289" s="1" t="n">
        <v>449</v>
      </c>
      <c r="AH289" s="1" t="n">
        <v>0.0262466</v>
      </c>
    </row>
    <row r="290" customFormat="false" ht="13.8" hidden="false" customHeight="false" outlineLevel="0" collapsed="false">
      <c r="A290" s="2" t="s">
        <v>319</v>
      </c>
      <c r="B290" s="1" t="n">
        <v>0</v>
      </c>
      <c r="C290" s="1" t="n">
        <f aca="false">(B290-AVERAGE(B$2:B$454))/STDEV(B$2:B$454)</f>
        <v>-0.115728941260973</v>
      </c>
      <c r="D290" s="1" t="n">
        <v>0</v>
      </c>
      <c r="E290" s="1" t="n">
        <f aca="false">(D290-AVERAGE(D$2:D$454))/STDEV(D$2:D$454)</f>
        <v>-0.402487253458408</v>
      </c>
      <c r="F290" s="1" t="n">
        <v>0</v>
      </c>
      <c r="G290" s="1" t="n">
        <f aca="false">(F290-AVERAGE(F$2:F$454))/STDEV(F$2:F$454)</f>
        <v>-0.231020120804311</v>
      </c>
      <c r="H290" s="1" t="n">
        <v>0</v>
      </c>
      <c r="I290" s="1" t="n">
        <f aca="false">(H290-AVERAGE(H$2:H$454))/STDEV(H$2:H$454)</f>
        <v>-0.220445176720734</v>
      </c>
      <c r="J290" s="1" t="n">
        <v>0</v>
      </c>
      <c r="K290" s="1" t="n">
        <f aca="false">(J290-AVERAGE(J$2:J$454))/STDEV(J$2:J$454)</f>
        <v>-0.27998475765115</v>
      </c>
      <c r="L290" s="1" t="n">
        <v>12</v>
      </c>
      <c r="M290" s="1"/>
      <c r="N290" s="1" t="n">
        <v>52</v>
      </c>
      <c r="O290" s="1"/>
      <c r="P290" s="1" t="n">
        <v>0.230769</v>
      </c>
      <c r="Q290" s="1"/>
      <c r="R290" s="1" t="n">
        <v>4156.79</v>
      </c>
      <c r="S290" s="1"/>
      <c r="T290" s="1" t="n">
        <v>0.0405396</v>
      </c>
      <c r="U290" s="1"/>
      <c r="V290" s="1" t="n">
        <v>7</v>
      </c>
      <c r="W290" s="1" t="n">
        <v>2</v>
      </c>
      <c r="X290" s="1" t="n">
        <v>0.0481141</v>
      </c>
      <c r="Y290" s="1" t="n">
        <v>0</v>
      </c>
      <c r="Z290" s="1" t="n">
        <v>0</v>
      </c>
      <c r="AA290" s="1" t="n">
        <v>0</v>
      </c>
      <c r="AB290" s="1" t="n">
        <v>102537</v>
      </c>
      <c r="AC290" s="1" t="n">
        <v>29522.3</v>
      </c>
      <c r="AD290" s="1" t="n">
        <v>0.28792</v>
      </c>
      <c r="AE290" s="1" t="n">
        <v>102537</v>
      </c>
      <c r="AF290" s="1" t="n">
        <v>1</v>
      </c>
      <c r="AG290" s="1" t="n">
        <v>0</v>
      </c>
      <c r="AH290" s="1" t="n">
        <v>0</v>
      </c>
    </row>
    <row r="291" customFormat="false" ht="13.8" hidden="false" customHeight="false" outlineLevel="0" collapsed="false">
      <c r="A291" s="2" t="s">
        <v>320</v>
      </c>
      <c r="B291" s="1" t="n">
        <v>0</v>
      </c>
      <c r="C291" s="1" t="n">
        <f aca="false">(B291-AVERAGE(B$2:B$454))/STDEV(B$2:B$454)</f>
        <v>-0.115728941260973</v>
      </c>
      <c r="D291" s="1" t="n">
        <v>0</v>
      </c>
      <c r="E291" s="1" t="n">
        <f aca="false">(D291-AVERAGE(D$2:D$454))/STDEV(D$2:D$454)</f>
        <v>-0.402487253458408</v>
      </c>
      <c r="F291" s="1" t="n">
        <v>0</v>
      </c>
      <c r="G291" s="1" t="n">
        <f aca="false">(F291-AVERAGE(F$2:F$454))/STDEV(F$2:F$454)</f>
        <v>-0.231020120804311</v>
      </c>
      <c r="H291" s="1" t="n">
        <v>0</v>
      </c>
      <c r="I291" s="1" t="n">
        <f aca="false">(H291-AVERAGE(H$2:H$454))/STDEV(H$2:H$454)</f>
        <v>-0.220445176720734</v>
      </c>
      <c r="J291" s="1" t="n">
        <v>0</v>
      </c>
      <c r="K291" s="1" t="n">
        <f aca="false">(J291-AVERAGE(J$2:J$454))/STDEV(J$2:J$454)</f>
        <v>-0.27998475765115</v>
      </c>
      <c r="L291" s="1" t="n">
        <v>30</v>
      </c>
      <c r="M291" s="1"/>
      <c r="N291" s="1" t="n">
        <v>74</v>
      </c>
      <c r="O291" s="1"/>
      <c r="P291" s="1" t="n">
        <v>0.405405</v>
      </c>
      <c r="Q291" s="1"/>
      <c r="R291" s="1" t="n">
        <v>2005</v>
      </c>
      <c r="S291" s="1"/>
      <c r="T291" s="1" t="n">
        <v>0.0613619</v>
      </c>
      <c r="U291" s="1"/>
      <c r="V291" s="1" t="n">
        <v>21</v>
      </c>
      <c r="W291" s="1" t="n">
        <v>0</v>
      </c>
      <c r="X291" s="1" t="n">
        <v>0</v>
      </c>
      <c r="Y291" s="1" t="n">
        <v>0</v>
      </c>
      <c r="Z291" s="1" t="n">
        <v>0</v>
      </c>
      <c r="AA291" s="1" t="n">
        <v>0</v>
      </c>
      <c r="AB291" s="1" t="n">
        <v>32675</v>
      </c>
      <c r="AC291" s="1" t="n">
        <v>-5011</v>
      </c>
      <c r="AD291" s="1" t="n">
        <v>-0.153359</v>
      </c>
      <c r="AE291" s="1" t="n">
        <v>21020</v>
      </c>
      <c r="AF291" s="1" t="n">
        <v>0.643305</v>
      </c>
      <c r="AG291" s="1" t="n">
        <v>0</v>
      </c>
      <c r="AH291" s="1" t="n">
        <v>0</v>
      </c>
    </row>
    <row r="292" customFormat="false" ht="13.8" hidden="false" customHeight="false" outlineLevel="0" collapsed="false">
      <c r="A292" s="2" t="s">
        <v>321</v>
      </c>
      <c r="B292" s="1" t="n">
        <v>0</v>
      </c>
      <c r="C292" s="1" t="n">
        <f aca="false">(B292-AVERAGE(B$2:B$454))/STDEV(B$2:B$454)</f>
        <v>-0.115728941260973</v>
      </c>
      <c r="D292" s="1" t="n">
        <v>0</v>
      </c>
      <c r="E292" s="1" t="n">
        <f aca="false">(D292-AVERAGE(D$2:D$454))/STDEV(D$2:D$454)</f>
        <v>-0.402487253458408</v>
      </c>
      <c r="F292" s="1" t="n">
        <v>0</v>
      </c>
      <c r="G292" s="1" t="n">
        <f aca="false">(F292-AVERAGE(F$2:F$454))/STDEV(F$2:F$454)</f>
        <v>-0.231020120804311</v>
      </c>
      <c r="H292" s="1" t="n">
        <v>0</v>
      </c>
      <c r="I292" s="1" t="n">
        <f aca="false">(H292-AVERAGE(H$2:H$454))/STDEV(H$2:H$454)</f>
        <v>-0.220445176720734</v>
      </c>
      <c r="J292" s="1" t="n">
        <v>0</v>
      </c>
      <c r="K292" s="1" t="n">
        <f aca="false">(J292-AVERAGE(J$2:J$454))/STDEV(J$2:J$454)</f>
        <v>-0.27998475765115</v>
      </c>
      <c r="L292" s="1" t="n">
        <v>29</v>
      </c>
      <c r="M292" s="1"/>
      <c r="N292" s="1" t="n">
        <v>132</v>
      </c>
      <c r="O292" s="1"/>
      <c r="P292" s="1" t="n">
        <v>0.219697</v>
      </c>
      <c r="Q292" s="1"/>
      <c r="R292" s="1" t="n">
        <v>5698</v>
      </c>
      <c r="S292" s="1"/>
      <c r="T292" s="1" t="n">
        <v>0.0400793</v>
      </c>
      <c r="U292" s="1"/>
      <c r="V292" s="1" t="n">
        <v>1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v>142168</v>
      </c>
      <c r="AC292" s="1" t="n">
        <v>1761</v>
      </c>
      <c r="AD292" s="1" t="n">
        <v>0.0123868</v>
      </c>
      <c r="AE292" s="1" t="n">
        <v>93630</v>
      </c>
      <c r="AF292" s="1" t="n">
        <v>0.658587</v>
      </c>
      <c r="AG292" s="1" t="n">
        <v>0</v>
      </c>
      <c r="AH292" s="1" t="n">
        <v>0</v>
      </c>
    </row>
    <row r="293" customFormat="false" ht="13.8" hidden="false" customHeight="false" outlineLevel="0" collapsed="false">
      <c r="A293" s="2" t="s">
        <v>322</v>
      </c>
      <c r="B293" s="1" t="n">
        <v>0</v>
      </c>
      <c r="C293" s="1" t="n">
        <f aca="false">(B293-AVERAGE(B$2:B$454))/STDEV(B$2:B$454)</f>
        <v>-0.115728941260973</v>
      </c>
      <c r="D293" s="1" t="n">
        <v>0</v>
      </c>
      <c r="E293" s="1" t="n">
        <f aca="false">(D293-AVERAGE(D$2:D$454))/STDEV(D$2:D$454)</f>
        <v>-0.402487253458408</v>
      </c>
      <c r="F293" s="1" t="n">
        <v>0</v>
      </c>
      <c r="G293" s="1" t="n">
        <f aca="false">(F293-AVERAGE(F$2:F$454))/STDEV(F$2:F$454)</f>
        <v>-0.231020120804311</v>
      </c>
      <c r="H293" s="1" t="n">
        <v>0</v>
      </c>
      <c r="I293" s="1" t="n">
        <f aca="false">(H293-AVERAGE(H$2:H$454))/STDEV(H$2:H$454)</f>
        <v>-0.220445176720734</v>
      </c>
      <c r="J293" s="1" t="n">
        <v>0</v>
      </c>
      <c r="K293" s="1" t="n">
        <f aca="false">(J293-AVERAGE(J$2:J$454))/STDEV(J$2:J$454)</f>
        <v>-0.27998475765115</v>
      </c>
      <c r="L293" s="1" t="n">
        <v>62</v>
      </c>
      <c r="M293" s="1"/>
      <c r="N293" s="1" t="n">
        <v>181</v>
      </c>
      <c r="O293" s="1"/>
      <c r="P293" s="1" t="n">
        <v>0.342541</v>
      </c>
      <c r="Q293" s="1"/>
      <c r="R293" s="1" t="n">
        <v>5796</v>
      </c>
      <c r="S293" s="1"/>
      <c r="T293" s="1" t="n">
        <v>0.0664549</v>
      </c>
      <c r="U293" s="1"/>
      <c r="V293" s="1" t="n">
        <v>4</v>
      </c>
      <c r="W293" s="1" t="n">
        <v>3</v>
      </c>
      <c r="X293" s="1" t="n">
        <v>0.0517598</v>
      </c>
      <c r="Y293" s="1" t="n">
        <v>0</v>
      </c>
      <c r="Z293" s="1" t="n">
        <v>0</v>
      </c>
      <c r="AA293" s="1" t="n">
        <v>0</v>
      </c>
      <c r="AB293" s="1" t="n">
        <v>87217</v>
      </c>
      <c r="AC293" s="1" t="n">
        <v>-2083</v>
      </c>
      <c r="AD293" s="1" t="n">
        <v>-0.023883</v>
      </c>
      <c r="AE293" s="1" t="n">
        <v>61992</v>
      </c>
      <c r="AF293" s="1" t="n">
        <v>0.710779</v>
      </c>
      <c r="AG293" s="1" t="n">
        <v>19420</v>
      </c>
      <c r="AH293" s="1" t="n">
        <v>0.222663</v>
      </c>
    </row>
    <row r="294" customFormat="false" ht="13.8" hidden="false" customHeight="false" outlineLevel="0" collapsed="false">
      <c r="A294" s="2" t="s">
        <v>323</v>
      </c>
      <c r="B294" s="1" t="n">
        <v>0</v>
      </c>
      <c r="C294" s="1" t="n">
        <f aca="false">(B294-AVERAGE(B$2:B$454))/STDEV(B$2:B$454)</f>
        <v>-0.115728941260973</v>
      </c>
      <c r="D294" s="1" t="n">
        <v>0</v>
      </c>
      <c r="E294" s="1" t="n">
        <f aca="false">(D294-AVERAGE(D$2:D$454))/STDEV(D$2:D$454)</f>
        <v>-0.402487253458408</v>
      </c>
      <c r="F294" s="1" t="n">
        <v>0</v>
      </c>
      <c r="G294" s="1" t="n">
        <f aca="false">(F294-AVERAGE(F$2:F$454))/STDEV(F$2:F$454)</f>
        <v>-0.231020120804311</v>
      </c>
      <c r="H294" s="1" t="n">
        <v>0</v>
      </c>
      <c r="I294" s="1" t="n">
        <f aca="false">(H294-AVERAGE(H$2:H$454))/STDEV(H$2:H$454)</f>
        <v>-0.220445176720734</v>
      </c>
      <c r="J294" s="1" t="n">
        <v>2</v>
      </c>
      <c r="K294" s="1" t="n">
        <f aca="false">(J294-AVERAGE(J$2:J$454))/STDEV(J$2:J$454)</f>
        <v>0.629213057517101</v>
      </c>
      <c r="L294" s="1" t="n">
        <v>69</v>
      </c>
      <c r="M294" s="1"/>
      <c r="N294" s="1" t="n">
        <v>429</v>
      </c>
      <c r="O294" s="1"/>
      <c r="P294" s="1" t="n">
        <v>0.160839</v>
      </c>
      <c r="Q294" s="1"/>
      <c r="R294" s="1" t="n">
        <v>14545</v>
      </c>
      <c r="S294" s="1"/>
      <c r="T294" s="1" t="n">
        <v>0.0358675</v>
      </c>
      <c r="U294" s="1"/>
      <c r="V294" s="1" t="n">
        <v>8</v>
      </c>
      <c r="W294" s="1" t="n">
        <v>0</v>
      </c>
      <c r="X294" s="1" t="n">
        <v>0</v>
      </c>
      <c r="Y294" s="1" t="n">
        <v>0</v>
      </c>
      <c r="Z294" s="1" t="n">
        <v>0</v>
      </c>
      <c r="AA294" s="1" t="n">
        <v>0</v>
      </c>
      <c r="AB294" s="1" t="n">
        <v>405520</v>
      </c>
      <c r="AC294" s="1" t="n">
        <v>5253</v>
      </c>
      <c r="AD294" s="1" t="n">
        <v>0.0129537</v>
      </c>
      <c r="AE294" s="1" t="n">
        <v>344692</v>
      </c>
      <c r="AF294" s="1" t="n">
        <v>0.85</v>
      </c>
      <c r="AG294" s="1" t="n">
        <v>0</v>
      </c>
      <c r="AH294" s="1" t="n">
        <v>0</v>
      </c>
    </row>
    <row r="295" customFormat="false" ht="13.8" hidden="false" customHeight="false" outlineLevel="0" collapsed="false">
      <c r="A295" s="2" t="s">
        <v>324</v>
      </c>
      <c r="B295" s="1" t="n">
        <v>0</v>
      </c>
      <c r="C295" s="1" t="n">
        <f aca="false">(B295-AVERAGE(B$2:B$454))/STDEV(B$2:B$454)</f>
        <v>-0.115728941260973</v>
      </c>
      <c r="D295" s="1" t="n">
        <v>0</v>
      </c>
      <c r="E295" s="1" t="n">
        <f aca="false">(D295-AVERAGE(D$2:D$454))/STDEV(D$2:D$454)</f>
        <v>-0.402487253458408</v>
      </c>
      <c r="F295" s="1" t="n">
        <v>0</v>
      </c>
      <c r="G295" s="1" t="n">
        <f aca="false">(F295-AVERAGE(F$2:F$454))/STDEV(F$2:F$454)</f>
        <v>-0.231020120804311</v>
      </c>
      <c r="H295" s="1" t="n">
        <v>0</v>
      </c>
      <c r="I295" s="1" t="n">
        <f aca="false">(H295-AVERAGE(H$2:H$454))/STDEV(H$2:H$454)</f>
        <v>-0.220445176720734</v>
      </c>
      <c r="J295" s="1" t="n">
        <v>0</v>
      </c>
      <c r="K295" s="1" t="n">
        <f aca="false">(J295-AVERAGE(J$2:J$454))/STDEV(J$2:J$454)</f>
        <v>-0.27998475765115</v>
      </c>
      <c r="L295" s="1" t="n">
        <v>36</v>
      </c>
      <c r="M295" s="1"/>
      <c r="N295" s="1" t="n">
        <v>233</v>
      </c>
      <c r="O295" s="1"/>
      <c r="P295" s="1" t="n">
        <v>0.154506</v>
      </c>
      <c r="Q295" s="1"/>
      <c r="R295" s="1" t="n">
        <v>3500</v>
      </c>
      <c r="S295" s="1"/>
      <c r="T295" s="1" t="n">
        <v>0.0433787</v>
      </c>
      <c r="U295" s="1"/>
      <c r="V295" s="1" t="n">
        <v>1</v>
      </c>
      <c r="W295" s="1" t="n">
        <v>1</v>
      </c>
      <c r="X295" s="1" t="n">
        <v>0.0285714</v>
      </c>
      <c r="Y295" s="1" t="n">
        <v>0</v>
      </c>
      <c r="Z295" s="1" t="n">
        <v>0</v>
      </c>
      <c r="AA295" s="1" t="n">
        <v>0</v>
      </c>
      <c r="AB295" s="1" t="n">
        <v>80684.8</v>
      </c>
      <c r="AC295" s="1" t="n">
        <v>-1284.76</v>
      </c>
      <c r="AD295" s="1" t="n">
        <v>-0.0159232</v>
      </c>
      <c r="AE295" s="1" t="n">
        <v>53917.6</v>
      </c>
      <c r="AF295" s="1" t="n">
        <v>0.66825</v>
      </c>
      <c r="AG295" s="1" t="n">
        <v>711.71</v>
      </c>
      <c r="AH295" s="1" t="n">
        <v>0.00882087</v>
      </c>
    </row>
    <row r="296" customFormat="false" ht="13.8" hidden="false" customHeight="false" outlineLevel="0" collapsed="false">
      <c r="A296" s="2" t="s">
        <v>325</v>
      </c>
      <c r="B296" s="1" t="n">
        <v>0</v>
      </c>
      <c r="C296" s="1" t="n">
        <f aca="false">(B296-AVERAGE(B$2:B$454))/STDEV(B$2:B$454)</f>
        <v>-0.115728941260973</v>
      </c>
      <c r="D296" s="1" t="n">
        <v>0</v>
      </c>
      <c r="E296" s="1" t="n">
        <f aca="false">(D296-AVERAGE(D$2:D$454))/STDEV(D$2:D$454)</f>
        <v>-0.402487253458408</v>
      </c>
      <c r="F296" s="1" t="n">
        <v>0</v>
      </c>
      <c r="G296" s="1" t="n">
        <f aca="false">(F296-AVERAGE(F$2:F$454))/STDEV(F$2:F$454)</f>
        <v>-0.231020120804311</v>
      </c>
      <c r="H296" s="1" t="n">
        <v>0</v>
      </c>
      <c r="I296" s="1" t="n">
        <f aca="false">(H296-AVERAGE(H$2:H$454))/STDEV(H$2:H$454)</f>
        <v>-0.220445176720734</v>
      </c>
      <c r="J296" s="1" t="n">
        <v>0</v>
      </c>
      <c r="K296" s="1" t="n">
        <f aca="false">(J296-AVERAGE(J$2:J$454))/STDEV(J$2:J$454)</f>
        <v>-0.27998475765115</v>
      </c>
      <c r="L296" s="1" t="n">
        <v>43</v>
      </c>
      <c r="M296" s="1"/>
      <c r="N296" s="1" t="n">
        <v>152</v>
      </c>
      <c r="O296" s="1"/>
      <c r="P296" s="1" t="n">
        <v>0.282895</v>
      </c>
      <c r="Q296" s="1"/>
      <c r="R296" s="1" t="n">
        <v>8697</v>
      </c>
      <c r="S296" s="1"/>
      <c r="T296" s="1" t="n">
        <v>0.0411035</v>
      </c>
      <c r="U296" s="1"/>
      <c r="V296" s="1" t="n">
        <v>4</v>
      </c>
      <c r="W296" s="1" t="n">
        <v>0</v>
      </c>
      <c r="X296" s="1" t="n">
        <v>0</v>
      </c>
      <c r="Y296" s="1" t="n">
        <v>0</v>
      </c>
      <c r="Z296" s="1" t="n">
        <v>0</v>
      </c>
      <c r="AA296" s="1" t="n">
        <v>5</v>
      </c>
      <c r="AB296" s="1" t="n">
        <v>211588</v>
      </c>
      <c r="AC296" s="1" t="n">
        <v>17457</v>
      </c>
      <c r="AD296" s="1" t="n">
        <v>0.0825047</v>
      </c>
      <c r="AE296" s="1" t="n">
        <v>211588</v>
      </c>
      <c r="AF296" s="1" t="n">
        <v>1</v>
      </c>
      <c r="AG296" s="1" t="n">
        <v>0</v>
      </c>
      <c r="AH296" s="1" t="n">
        <v>0</v>
      </c>
    </row>
    <row r="297" customFormat="false" ht="13.8" hidden="false" customHeight="false" outlineLevel="0" collapsed="false">
      <c r="A297" s="2" t="s">
        <v>326</v>
      </c>
      <c r="B297" s="1" t="n">
        <v>0</v>
      </c>
      <c r="C297" s="1" t="n">
        <f aca="false">(B297-AVERAGE(B$2:B$454))/STDEV(B$2:B$454)</f>
        <v>-0.115728941260973</v>
      </c>
      <c r="D297" s="1" t="n">
        <v>0</v>
      </c>
      <c r="E297" s="1" t="n">
        <f aca="false">(D297-AVERAGE(D$2:D$454))/STDEV(D$2:D$454)</f>
        <v>-0.402487253458408</v>
      </c>
      <c r="F297" s="1" t="n">
        <v>0</v>
      </c>
      <c r="G297" s="1" t="n">
        <f aca="false">(F297-AVERAGE(F$2:F$454))/STDEV(F$2:F$454)</f>
        <v>-0.231020120804311</v>
      </c>
      <c r="H297" s="1" t="n">
        <v>0</v>
      </c>
      <c r="I297" s="1" t="n">
        <f aca="false">(H297-AVERAGE(H$2:H$454))/STDEV(H$2:H$454)</f>
        <v>-0.220445176720734</v>
      </c>
      <c r="J297" s="1" t="n">
        <v>0</v>
      </c>
      <c r="K297" s="1" t="n">
        <f aca="false">(J297-AVERAGE(J$2:J$454))/STDEV(J$2:J$454)</f>
        <v>-0.27998475765115</v>
      </c>
      <c r="L297" s="1" t="n">
        <v>66</v>
      </c>
      <c r="M297" s="1"/>
      <c r="N297" s="1" t="n">
        <v>180</v>
      </c>
      <c r="O297" s="1"/>
      <c r="P297" s="1" t="n">
        <v>0.366667</v>
      </c>
      <c r="Q297" s="1"/>
      <c r="R297" s="1" t="n">
        <v>7913</v>
      </c>
      <c r="S297" s="1"/>
      <c r="T297" s="1" t="n">
        <v>0.0372678</v>
      </c>
      <c r="U297" s="1"/>
      <c r="V297" s="1" t="n">
        <v>2</v>
      </c>
      <c r="W297" s="1" t="n">
        <v>0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v>212328</v>
      </c>
      <c r="AC297" s="1" t="n">
        <v>-82</v>
      </c>
      <c r="AD297" s="1" t="n">
        <v>-0.000386195</v>
      </c>
      <c r="AE297" s="1" t="n">
        <v>212328</v>
      </c>
      <c r="AF297" s="1" t="n">
        <v>1</v>
      </c>
      <c r="AG297" s="1" t="n">
        <v>0</v>
      </c>
      <c r="AH297" s="1" t="n">
        <v>0</v>
      </c>
    </row>
    <row r="298" customFormat="false" ht="13.8" hidden="false" customHeight="false" outlineLevel="0" collapsed="false">
      <c r="A298" s="2" t="s">
        <v>327</v>
      </c>
      <c r="B298" s="1" t="n">
        <v>0</v>
      </c>
      <c r="C298" s="1" t="n">
        <f aca="false">(B298-AVERAGE(B$2:B$454))/STDEV(B$2:B$454)</f>
        <v>-0.115728941260973</v>
      </c>
      <c r="D298" s="1" t="n">
        <v>0</v>
      </c>
      <c r="E298" s="1" t="n">
        <f aca="false">(D298-AVERAGE(D$2:D$454))/STDEV(D$2:D$454)</f>
        <v>-0.402487253458408</v>
      </c>
      <c r="F298" s="1" t="n">
        <v>0</v>
      </c>
      <c r="G298" s="1" t="n">
        <f aca="false">(F298-AVERAGE(F$2:F$454))/STDEV(F$2:F$454)</f>
        <v>-0.231020120804311</v>
      </c>
      <c r="H298" s="1" t="n">
        <v>0</v>
      </c>
      <c r="I298" s="1" t="n">
        <f aca="false">(H298-AVERAGE(H$2:H$454))/STDEV(H$2:H$454)</f>
        <v>-0.220445176720734</v>
      </c>
      <c r="J298" s="1" t="n">
        <v>0</v>
      </c>
      <c r="K298" s="1" t="n">
        <f aca="false">(J298-AVERAGE(J$2:J$454))/STDEV(J$2:J$454)</f>
        <v>-0.27998475765115</v>
      </c>
      <c r="L298" s="1" t="n">
        <v>43</v>
      </c>
      <c r="M298" s="1"/>
      <c r="N298" s="1" t="n">
        <v>169</v>
      </c>
      <c r="O298" s="1"/>
      <c r="P298" s="1" t="n">
        <v>0.254438</v>
      </c>
      <c r="Q298" s="1"/>
      <c r="R298" s="1" t="n">
        <v>9915</v>
      </c>
      <c r="S298" s="1"/>
      <c r="T298" s="1" t="n">
        <v>0.0963463</v>
      </c>
      <c r="U298" s="1"/>
      <c r="V298" s="1" t="n">
        <v>4</v>
      </c>
      <c r="W298" s="1" t="n">
        <v>1</v>
      </c>
      <c r="X298" s="1" t="n">
        <v>0.0100857</v>
      </c>
      <c r="Y298" s="1" t="n">
        <v>0</v>
      </c>
      <c r="Z298" s="1" t="n">
        <v>0</v>
      </c>
      <c r="AA298" s="1" t="n">
        <v>0</v>
      </c>
      <c r="AB298" s="1" t="n">
        <v>102910</v>
      </c>
      <c r="AC298" s="1" t="n">
        <v>1577</v>
      </c>
      <c r="AD298" s="1" t="n">
        <v>0.0153241</v>
      </c>
      <c r="AE298" s="1" t="n">
        <v>91993</v>
      </c>
      <c r="AF298" s="1" t="n">
        <v>0.893917</v>
      </c>
      <c r="AG298" s="1" t="n">
        <v>91993</v>
      </c>
      <c r="AH298" s="1" t="n">
        <v>0.893917</v>
      </c>
    </row>
    <row r="299" customFormat="false" ht="13.8" hidden="false" customHeight="false" outlineLevel="0" collapsed="false">
      <c r="A299" s="2" t="s">
        <v>328</v>
      </c>
      <c r="B299" s="1" t="n">
        <v>0</v>
      </c>
      <c r="C299" s="1" t="n">
        <f aca="false">(B299-AVERAGE(B$2:B$454))/STDEV(B$2:B$454)</f>
        <v>-0.115728941260973</v>
      </c>
      <c r="D299" s="1" t="n">
        <v>1</v>
      </c>
      <c r="E299" s="1" t="n">
        <f aca="false">(D299-AVERAGE(D$2:D$454))/STDEV(D$2:D$454)</f>
        <v>1.01089821798856</v>
      </c>
      <c r="F299" s="1" t="n">
        <v>0</v>
      </c>
      <c r="G299" s="1" t="n">
        <f aca="false">(F299-AVERAGE(F$2:F$454))/STDEV(F$2:F$454)</f>
        <v>-0.231020120804311</v>
      </c>
      <c r="H299" s="1" t="n">
        <v>0</v>
      </c>
      <c r="I299" s="1" t="n">
        <f aca="false">(H299-AVERAGE(H$2:H$454))/STDEV(H$2:H$454)</f>
        <v>-0.220445176720734</v>
      </c>
      <c r="J299" s="1" t="n">
        <v>0</v>
      </c>
      <c r="K299" s="1" t="n">
        <f aca="false">(J299-AVERAGE(J$2:J$454))/STDEV(J$2:J$454)</f>
        <v>-0.27998475765115</v>
      </c>
      <c r="L299" s="1" t="n">
        <v>0</v>
      </c>
      <c r="M299" s="1"/>
      <c r="N299" s="1" t="n">
        <v>0</v>
      </c>
      <c r="O299" s="1"/>
      <c r="P299" s="1" t="n">
        <v>0</v>
      </c>
      <c r="Q299" s="1"/>
      <c r="R299" s="1" t="n">
        <v>0</v>
      </c>
      <c r="S299" s="1"/>
      <c r="T299" s="1" t="n">
        <v>0</v>
      </c>
      <c r="U299" s="1"/>
      <c r="V299" s="1" t="n">
        <v>0</v>
      </c>
      <c r="W299" s="1" t="n">
        <v>0</v>
      </c>
      <c r="X299" s="1" t="n">
        <v>0</v>
      </c>
      <c r="Y299" s="1" t="n">
        <v>0</v>
      </c>
      <c r="Z299" s="1" t="n">
        <v>0</v>
      </c>
      <c r="AA299" s="1" t="n">
        <v>0</v>
      </c>
      <c r="AB299" s="1" t="n">
        <v>0</v>
      </c>
      <c r="AC299" s="1" t="n">
        <v>0</v>
      </c>
      <c r="AD299" s="1" t="n">
        <v>0</v>
      </c>
      <c r="AE299" s="1" t="n">
        <v>0</v>
      </c>
      <c r="AF299" s="1" t="n">
        <v>0</v>
      </c>
      <c r="AG299" s="1" t="n">
        <v>0</v>
      </c>
      <c r="AH299" s="1" t="n">
        <v>0</v>
      </c>
    </row>
    <row r="300" customFormat="false" ht="13.8" hidden="false" customHeight="false" outlineLevel="0" collapsed="false">
      <c r="A300" s="2" t="s">
        <v>329</v>
      </c>
      <c r="B300" s="1" t="n">
        <v>0</v>
      </c>
      <c r="C300" s="1" t="n">
        <f aca="false">(B300-AVERAGE(B$2:B$454))/STDEV(B$2:B$454)</f>
        <v>-0.115728941260973</v>
      </c>
      <c r="D300" s="1" t="n">
        <v>1</v>
      </c>
      <c r="E300" s="1" t="n">
        <f aca="false">(D300-AVERAGE(D$2:D$454))/STDEV(D$2:D$454)</f>
        <v>1.01089821798856</v>
      </c>
      <c r="F300" s="1" t="n">
        <v>0</v>
      </c>
      <c r="G300" s="1" t="n">
        <f aca="false">(F300-AVERAGE(F$2:F$454))/STDEV(F$2:F$454)</f>
        <v>-0.231020120804311</v>
      </c>
      <c r="H300" s="1" t="n">
        <v>0</v>
      </c>
      <c r="I300" s="1" t="n">
        <f aca="false">(H300-AVERAGE(H$2:H$454))/STDEV(H$2:H$454)</f>
        <v>-0.220445176720734</v>
      </c>
      <c r="J300" s="1" t="n">
        <v>0</v>
      </c>
      <c r="K300" s="1" t="n">
        <f aca="false">(J300-AVERAGE(J$2:J$454))/STDEV(J$2:J$454)</f>
        <v>-0.27998475765115</v>
      </c>
      <c r="L300" s="1" t="n">
        <v>0</v>
      </c>
      <c r="M300" s="1"/>
      <c r="N300" s="1" t="n">
        <v>0</v>
      </c>
      <c r="O300" s="1"/>
      <c r="P300" s="1" t="n">
        <v>0</v>
      </c>
      <c r="Q300" s="1"/>
      <c r="R300" s="1" t="n">
        <v>0</v>
      </c>
      <c r="S300" s="1"/>
      <c r="T300" s="1" t="n">
        <v>0</v>
      </c>
      <c r="U300" s="1"/>
      <c r="V300" s="1" t="n">
        <v>0</v>
      </c>
      <c r="W300" s="1" t="n">
        <v>0</v>
      </c>
      <c r="X300" s="1" t="n">
        <v>0</v>
      </c>
      <c r="Y300" s="1" t="n">
        <v>0</v>
      </c>
      <c r="Z300" s="1" t="n">
        <v>0</v>
      </c>
      <c r="AA300" s="1" t="n">
        <v>0</v>
      </c>
      <c r="AB300" s="1" t="n">
        <v>0</v>
      </c>
      <c r="AC300" s="1" t="n">
        <v>0</v>
      </c>
      <c r="AD300" s="1" t="n">
        <v>0</v>
      </c>
      <c r="AE300" s="1" t="n">
        <v>0</v>
      </c>
      <c r="AF300" s="1" t="n">
        <v>0</v>
      </c>
      <c r="AG300" s="1" t="n">
        <v>0</v>
      </c>
      <c r="AH300" s="1" t="n">
        <v>0</v>
      </c>
    </row>
    <row r="301" customFormat="false" ht="13.8" hidden="false" customHeight="false" outlineLevel="0" collapsed="false">
      <c r="A301" s="2" t="s">
        <v>330</v>
      </c>
      <c r="B301" s="1" t="n">
        <v>0</v>
      </c>
      <c r="C301" s="1" t="n">
        <f aca="false">(B301-AVERAGE(B$2:B$454))/STDEV(B$2:B$454)</f>
        <v>-0.115728941260973</v>
      </c>
      <c r="D301" s="1" t="n">
        <v>1</v>
      </c>
      <c r="E301" s="1" t="n">
        <f aca="false">(D301-AVERAGE(D$2:D$454))/STDEV(D$2:D$454)</f>
        <v>1.01089821798856</v>
      </c>
      <c r="F301" s="1" t="n">
        <v>0</v>
      </c>
      <c r="G301" s="1" t="n">
        <f aca="false">(F301-AVERAGE(F$2:F$454))/STDEV(F$2:F$454)</f>
        <v>-0.231020120804311</v>
      </c>
      <c r="H301" s="1" t="n">
        <v>1</v>
      </c>
      <c r="I301" s="1" t="n">
        <f aca="false">(H301-AVERAGE(H$2:H$454))/STDEV(H$2:H$454)</f>
        <v>0.841912962156847</v>
      </c>
      <c r="J301" s="1" t="n">
        <v>1</v>
      </c>
      <c r="K301" s="1" t="n">
        <f aca="false">(J301-AVERAGE(J$2:J$454))/STDEV(J$2:J$454)</f>
        <v>0.174614149932975</v>
      </c>
      <c r="L301" s="1" t="n">
        <v>34</v>
      </c>
      <c r="M301" s="1"/>
      <c r="N301" s="1" t="n">
        <v>139</v>
      </c>
      <c r="O301" s="1"/>
      <c r="P301" s="1" t="n">
        <v>0.244604</v>
      </c>
      <c r="Q301" s="1"/>
      <c r="R301" s="1" t="n">
        <v>5548</v>
      </c>
      <c r="S301" s="1"/>
      <c r="T301" s="1" t="n">
        <v>0.182861</v>
      </c>
      <c r="U301" s="1"/>
      <c r="V301" s="1" t="n">
        <v>6</v>
      </c>
      <c r="W301" s="1" t="n">
        <v>1</v>
      </c>
      <c r="X301" s="1" t="n">
        <v>0.0180245</v>
      </c>
      <c r="Y301" s="1" t="n">
        <v>0</v>
      </c>
      <c r="Z301" s="1" t="n">
        <v>0</v>
      </c>
      <c r="AA301" s="1" t="n">
        <v>1</v>
      </c>
      <c r="AB301" s="1" t="n">
        <v>30340</v>
      </c>
      <c r="AC301" s="1" t="n">
        <v>7036</v>
      </c>
      <c r="AD301" s="1" t="n">
        <v>0.231905</v>
      </c>
      <c r="AE301" s="1" t="n">
        <v>29700</v>
      </c>
      <c r="AF301" s="1" t="n">
        <v>0.978906</v>
      </c>
      <c r="AG301" s="1" t="n">
        <v>0</v>
      </c>
      <c r="AH301" s="1" t="n">
        <v>0</v>
      </c>
    </row>
    <row r="302" customFormat="false" ht="13.8" hidden="false" customHeight="false" outlineLevel="0" collapsed="false">
      <c r="A302" s="2" t="s">
        <v>331</v>
      </c>
      <c r="B302" s="1" t="n">
        <v>0</v>
      </c>
      <c r="C302" s="1" t="n">
        <f aca="false">(B302-AVERAGE(B$2:B$454))/STDEV(B$2:B$454)</f>
        <v>-0.115728941260973</v>
      </c>
      <c r="D302" s="1" t="n">
        <v>0</v>
      </c>
      <c r="E302" s="1" t="n">
        <f aca="false">(D302-AVERAGE(D$2:D$454))/STDEV(D$2:D$454)</f>
        <v>-0.402487253458408</v>
      </c>
      <c r="F302" s="1" t="n">
        <v>0</v>
      </c>
      <c r="G302" s="1" t="n">
        <f aca="false">(F302-AVERAGE(F$2:F$454))/STDEV(F$2:F$454)</f>
        <v>-0.231020120804311</v>
      </c>
      <c r="H302" s="1" t="n">
        <v>0</v>
      </c>
      <c r="I302" s="1" t="n">
        <f aca="false">(H302-AVERAGE(H$2:H$454))/STDEV(H$2:H$454)</f>
        <v>-0.220445176720734</v>
      </c>
      <c r="J302" s="1" t="n">
        <v>0</v>
      </c>
      <c r="K302" s="1" t="n">
        <f aca="false">(J302-AVERAGE(J$2:J$454))/STDEV(J$2:J$454)</f>
        <v>-0.27998475765115</v>
      </c>
      <c r="L302" s="1" t="n">
        <v>0</v>
      </c>
      <c r="M302" s="1"/>
      <c r="N302" s="1" t="n">
        <v>30</v>
      </c>
      <c r="O302" s="1"/>
      <c r="P302" s="1" t="n">
        <v>0</v>
      </c>
      <c r="Q302" s="1"/>
      <c r="R302" s="1" t="n">
        <v>0</v>
      </c>
      <c r="S302" s="1"/>
      <c r="T302" s="1" t="n">
        <v>0</v>
      </c>
      <c r="U302" s="1"/>
      <c r="V302" s="1" t="n">
        <v>0</v>
      </c>
      <c r="W302" s="1" t="n">
        <v>0</v>
      </c>
      <c r="X302" s="1" t="n">
        <v>0</v>
      </c>
      <c r="Y302" s="1" t="n">
        <v>0</v>
      </c>
      <c r="Z302" s="1" t="n">
        <v>0</v>
      </c>
      <c r="AA302" s="1" t="n">
        <v>0</v>
      </c>
      <c r="AB302" s="1" t="n">
        <v>18920</v>
      </c>
      <c r="AC302" s="1" t="n">
        <v>3052</v>
      </c>
      <c r="AD302" s="1" t="n">
        <v>0.161311</v>
      </c>
      <c r="AE302" s="1" t="n">
        <v>0</v>
      </c>
      <c r="AF302" s="1" t="n">
        <v>0</v>
      </c>
      <c r="AG302" s="1" t="n">
        <v>0</v>
      </c>
      <c r="AH302" s="1" t="n">
        <v>0</v>
      </c>
    </row>
    <row r="303" customFormat="false" ht="13.8" hidden="false" customHeight="false" outlineLevel="0" collapsed="false">
      <c r="A303" s="2" t="s">
        <v>332</v>
      </c>
      <c r="B303" s="1" t="n">
        <v>0</v>
      </c>
      <c r="C303" s="1" t="n">
        <f aca="false">(B303-AVERAGE(B$2:B$454))/STDEV(B$2:B$454)</f>
        <v>-0.115728941260973</v>
      </c>
      <c r="D303" s="1" t="n">
        <v>0</v>
      </c>
      <c r="E303" s="1" t="n">
        <f aca="false">(D303-AVERAGE(D$2:D$454))/STDEV(D$2:D$454)</f>
        <v>-0.402487253458408</v>
      </c>
      <c r="F303" s="1" t="n">
        <v>0</v>
      </c>
      <c r="G303" s="1" t="n">
        <f aca="false">(F303-AVERAGE(F$2:F$454))/STDEV(F$2:F$454)</f>
        <v>-0.231020120804311</v>
      </c>
      <c r="H303" s="1" t="n">
        <v>0</v>
      </c>
      <c r="I303" s="1" t="n">
        <f aca="false">(H303-AVERAGE(H$2:H$454))/STDEV(H$2:H$454)</f>
        <v>-0.220445176720734</v>
      </c>
      <c r="J303" s="1" t="n">
        <v>0</v>
      </c>
      <c r="K303" s="1" t="n">
        <f aca="false">(J303-AVERAGE(J$2:J$454))/STDEV(J$2:J$454)</f>
        <v>-0.27998475765115</v>
      </c>
      <c r="L303" s="1" t="n">
        <v>129</v>
      </c>
      <c r="M303" s="1"/>
      <c r="N303" s="1" t="n">
        <v>353</v>
      </c>
      <c r="O303" s="1"/>
      <c r="P303" s="1" t="n">
        <v>0.365439</v>
      </c>
      <c r="Q303" s="1"/>
      <c r="R303" s="1" t="n">
        <v>12120</v>
      </c>
      <c r="S303" s="1"/>
      <c r="T303" s="1" t="n">
        <v>0.0335153</v>
      </c>
      <c r="U303" s="1"/>
      <c r="V303" s="1" t="n">
        <v>14</v>
      </c>
      <c r="W303" s="1" t="n">
        <v>11</v>
      </c>
      <c r="X303" s="1" t="n">
        <v>0.0907591</v>
      </c>
      <c r="Y303" s="1" t="n">
        <v>2</v>
      </c>
      <c r="Z303" s="1" t="n">
        <v>0</v>
      </c>
      <c r="AA303" s="1" t="n">
        <v>0</v>
      </c>
      <c r="AB303" s="1" t="n">
        <v>361626</v>
      </c>
      <c r="AC303" s="1" t="n">
        <v>17193</v>
      </c>
      <c r="AD303" s="1" t="n">
        <v>0.0475436</v>
      </c>
      <c r="AE303" s="1" t="n">
        <v>307654</v>
      </c>
      <c r="AF303" s="1" t="n">
        <v>0.850752</v>
      </c>
      <c r="AG303" s="1" t="n">
        <v>77640</v>
      </c>
      <c r="AH303" s="1" t="n">
        <v>0.214697</v>
      </c>
    </row>
    <row r="304" customFormat="false" ht="13.8" hidden="false" customHeight="false" outlineLevel="0" collapsed="false">
      <c r="A304" s="2" t="s">
        <v>333</v>
      </c>
      <c r="B304" s="1" t="n">
        <v>0</v>
      </c>
      <c r="C304" s="1" t="n">
        <f aca="false">(B304-AVERAGE(B$2:B$454))/STDEV(B$2:B$454)</f>
        <v>-0.115728941260973</v>
      </c>
      <c r="D304" s="1" t="n">
        <v>0</v>
      </c>
      <c r="E304" s="1" t="n">
        <f aca="false">(D304-AVERAGE(D$2:D$454))/STDEV(D$2:D$454)</f>
        <v>-0.402487253458408</v>
      </c>
      <c r="F304" s="1" t="n">
        <v>0</v>
      </c>
      <c r="G304" s="1" t="n">
        <f aca="false">(F304-AVERAGE(F$2:F$454))/STDEV(F$2:F$454)</f>
        <v>-0.231020120804311</v>
      </c>
      <c r="H304" s="1" t="n">
        <v>0</v>
      </c>
      <c r="I304" s="1" t="n">
        <f aca="false">(H304-AVERAGE(H$2:H$454))/STDEV(H$2:H$454)</f>
        <v>-0.220445176720734</v>
      </c>
      <c r="J304" s="1" t="n">
        <v>8</v>
      </c>
      <c r="K304" s="1" t="n">
        <f aca="false">(J304-AVERAGE(J$2:J$454))/STDEV(J$2:J$454)</f>
        <v>3.35680650302185</v>
      </c>
      <c r="L304" s="1" t="n">
        <v>38</v>
      </c>
      <c r="M304" s="1"/>
      <c r="N304" s="1" t="n">
        <v>281</v>
      </c>
      <c r="O304" s="1"/>
      <c r="P304" s="1" t="n">
        <v>0.135231</v>
      </c>
      <c r="Q304" s="1"/>
      <c r="R304" s="1" t="n">
        <v>10453</v>
      </c>
      <c r="S304" s="1"/>
      <c r="T304" s="1" t="n">
        <v>0.0545501</v>
      </c>
      <c r="U304" s="1"/>
      <c r="V304" s="1" t="n">
        <v>7</v>
      </c>
      <c r="W304" s="1" t="n">
        <v>2</v>
      </c>
      <c r="X304" s="1" t="n">
        <v>0.0191333</v>
      </c>
      <c r="Y304" s="1" t="n">
        <v>2</v>
      </c>
      <c r="Z304" s="1" t="n">
        <v>0</v>
      </c>
      <c r="AA304" s="1" t="n">
        <v>2</v>
      </c>
      <c r="AB304" s="1" t="n">
        <v>191622</v>
      </c>
      <c r="AC304" s="1" t="n">
        <v>22910</v>
      </c>
      <c r="AD304" s="1" t="n">
        <v>0.119558</v>
      </c>
      <c r="AE304" s="1" t="n">
        <v>153138</v>
      </c>
      <c r="AF304" s="1" t="n">
        <v>0.799167</v>
      </c>
      <c r="AG304" s="1" t="n">
        <v>0</v>
      </c>
      <c r="AH304" s="1" t="n">
        <v>0</v>
      </c>
    </row>
    <row r="305" customFormat="false" ht="13.8" hidden="false" customHeight="false" outlineLevel="0" collapsed="false">
      <c r="A305" s="2" t="s">
        <v>334</v>
      </c>
      <c r="B305" s="1" t="n">
        <v>0</v>
      </c>
      <c r="C305" s="1" t="n">
        <f aca="false">(B305-AVERAGE(B$2:B$454))/STDEV(B$2:B$454)</f>
        <v>-0.115728941260973</v>
      </c>
      <c r="D305" s="1" t="n">
        <v>0</v>
      </c>
      <c r="E305" s="1" t="n">
        <f aca="false">(D305-AVERAGE(D$2:D$454))/STDEV(D$2:D$454)</f>
        <v>-0.402487253458408</v>
      </c>
      <c r="F305" s="1" t="n">
        <v>0</v>
      </c>
      <c r="G305" s="1" t="n">
        <f aca="false">(F305-AVERAGE(F$2:F$454))/STDEV(F$2:F$454)</f>
        <v>-0.231020120804311</v>
      </c>
      <c r="H305" s="1" t="n">
        <v>0</v>
      </c>
      <c r="I305" s="1" t="n">
        <f aca="false">(H305-AVERAGE(H$2:H$454))/STDEV(H$2:H$454)</f>
        <v>-0.220445176720734</v>
      </c>
      <c r="J305" s="1" t="n">
        <v>0</v>
      </c>
      <c r="K305" s="1" t="n">
        <f aca="false">(J305-AVERAGE(J$2:J$454))/STDEV(J$2:J$454)</f>
        <v>-0.27998475765115</v>
      </c>
      <c r="L305" s="1" t="n">
        <v>33</v>
      </c>
      <c r="M305" s="1"/>
      <c r="N305" s="1" t="n">
        <v>52</v>
      </c>
      <c r="O305" s="1"/>
      <c r="P305" s="1" t="n">
        <v>0.634615</v>
      </c>
      <c r="Q305" s="1"/>
      <c r="R305" s="1" t="n">
        <v>1345</v>
      </c>
      <c r="S305" s="1"/>
      <c r="T305" s="1" t="n">
        <v>0.0680014</v>
      </c>
      <c r="U305" s="1"/>
      <c r="V305" s="1" t="n">
        <v>1</v>
      </c>
      <c r="W305" s="1" t="n">
        <v>1</v>
      </c>
      <c r="X305" s="1" t="n">
        <v>0.0743494</v>
      </c>
      <c r="Y305" s="1" t="n">
        <v>1</v>
      </c>
      <c r="Z305" s="1" t="n">
        <v>0</v>
      </c>
      <c r="AA305" s="1" t="n">
        <v>1</v>
      </c>
      <c r="AB305" s="1" t="n">
        <v>19779</v>
      </c>
      <c r="AC305" s="1" t="n">
        <v>154</v>
      </c>
      <c r="AD305" s="1" t="n">
        <v>0.00778604</v>
      </c>
      <c r="AE305" s="1" t="n">
        <v>19653</v>
      </c>
      <c r="AF305" s="1" t="n">
        <v>0.99363</v>
      </c>
      <c r="AG305" s="1" t="n">
        <v>0</v>
      </c>
      <c r="AH305" s="1" t="n">
        <v>0</v>
      </c>
    </row>
    <row r="306" customFormat="false" ht="13.8" hidden="false" customHeight="false" outlineLevel="0" collapsed="false">
      <c r="A306" s="2" t="s">
        <v>335</v>
      </c>
      <c r="B306" s="1" t="n">
        <v>0</v>
      </c>
      <c r="C306" s="1" t="n">
        <f aca="false">(B306-AVERAGE(B$2:B$454))/STDEV(B$2:B$454)</f>
        <v>-0.115728941260973</v>
      </c>
      <c r="D306" s="1" t="n">
        <v>1</v>
      </c>
      <c r="E306" s="1" t="n">
        <f aca="false">(D306-AVERAGE(D$2:D$454))/STDEV(D$2:D$454)</f>
        <v>1.01089821798856</v>
      </c>
      <c r="F306" s="1" t="n">
        <v>0</v>
      </c>
      <c r="G306" s="1" t="n">
        <f aca="false">(F306-AVERAGE(F$2:F$454))/STDEV(F$2:F$454)</f>
        <v>-0.231020120804311</v>
      </c>
      <c r="H306" s="1" t="n">
        <v>3</v>
      </c>
      <c r="I306" s="1" t="n">
        <f aca="false">(H306-AVERAGE(H$2:H$454))/STDEV(H$2:H$454)</f>
        <v>2.96662923991201</v>
      </c>
      <c r="J306" s="1" t="n">
        <v>1</v>
      </c>
      <c r="K306" s="1" t="n">
        <f aca="false">(J306-AVERAGE(J$2:J$454))/STDEV(J$2:J$454)</f>
        <v>0.174614149932975</v>
      </c>
      <c r="L306" s="1" t="n">
        <v>190</v>
      </c>
      <c r="M306" s="1"/>
      <c r="N306" s="1" t="n">
        <v>1090</v>
      </c>
      <c r="O306" s="1"/>
      <c r="P306" s="1" t="n">
        <v>0.174312</v>
      </c>
      <c r="Q306" s="1"/>
      <c r="R306" s="1" t="n">
        <v>80166</v>
      </c>
      <c r="S306" s="1"/>
      <c r="T306" s="1" t="n">
        <v>0.0367304</v>
      </c>
      <c r="U306" s="1"/>
      <c r="V306" s="1" t="n">
        <v>10</v>
      </c>
      <c r="W306" s="1" t="n">
        <v>0</v>
      </c>
      <c r="X306" s="1" t="n">
        <v>0</v>
      </c>
      <c r="Y306" s="1" t="n">
        <v>0</v>
      </c>
      <c r="Z306" s="1" t="n">
        <v>0</v>
      </c>
      <c r="AA306" s="1" t="n">
        <v>0</v>
      </c>
      <c r="AB306" s="1" t="n">
        <v>2182550</v>
      </c>
      <c r="AC306" s="1" t="n">
        <v>1016620</v>
      </c>
      <c r="AD306" s="1" t="n">
        <v>0.465792</v>
      </c>
      <c r="AE306" s="1" t="n">
        <v>1834670</v>
      </c>
      <c r="AF306" s="1" t="n">
        <v>0.840606</v>
      </c>
      <c r="AG306" s="1" t="n">
        <v>250083</v>
      </c>
      <c r="AH306" s="1" t="n">
        <v>0.114583</v>
      </c>
    </row>
    <row r="307" customFormat="false" ht="13.8" hidden="false" customHeight="false" outlineLevel="0" collapsed="false">
      <c r="A307" s="2" t="s">
        <v>336</v>
      </c>
      <c r="B307" s="1" t="n">
        <v>0</v>
      </c>
      <c r="C307" s="1" t="n">
        <f aca="false">(B307-AVERAGE(B$2:B$454))/STDEV(B$2:B$454)</f>
        <v>-0.115728941260973</v>
      </c>
      <c r="D307" s="1" t="n">
        <v>2</v>
      </c>
      <c r="E307" s="1" t="n">
        <f aca="false">(D307-AVERAGE(D$2:D$454))/STDEV(D$2:D$454)</f>
        <v>2.42428368943553</v>
      </c>
      <c r="F307" s="1" t="n">
        <v>1</v>
      </c>
      <c r="G307" s="1" t="n">
        <f aca="false">(F307-AVERAGE(F$2:F$454))/STDEV(F$2:F$454)</f>
        <v>4.31907182373277</v>
      </c>
      <c r="H307" s="1" t="n">
        <v>0</v>
      </c>
      <c r="I307" s="1" t="n">
        <f aca="false">(H307-AVERAGE(H$2:H$454))/STDEV(H$2:H$454)</f>
        <v>-0.220445176720734</v>
      </c>
      <c r="J307" s="1" t="n">
        <v>2</v>
      </c>
      <c r="K307" s="1" t="n">
        <f aca="false">(J307-AVERAGE(J$2:J$454))/STDEV(J$2:J$454)</f>
        <v>0.629213057517101</v>
      </c>
      <c r="L307" s="1" t="n">
        <v>14</v>
      </c>
      <c r="M307" s="1"/>
      <c r="N307" s="1" t="n">
        <v>32</v>
      </c>
      <c r="O307" s="1"/>
      <c r="P307" s="1" t="n">
        <v>0.4375</v>
      </c>
      <c r="Q307" s="1"/>
      <c r="R307" s="1" t="n">
        <v>1724</v>
      </c>
      <c r="S307" s="1"/>
      <c r="T307" s="1" t="n">
        <v>0.0980716</v>
      </c>
      <c r="U307" s="1"/>
      <c r="V307" s="1" t="n">
        <v>13</v>
      </c>
      <c r="W307" s="1" t="n">
        <v>0</v>
      </c>
      <c r="X307" s="1" t="n">
        <v>0</v>
      </c>
      <c r="Y307" s="1" t="n">
        <v>0</v>
      </c>
      <c r="Z307" s="1" t="n">
        <v>0</v>
      </c>
      <c r="AA307" s="1" t="n">
        <v>0</v>
      </c>
      <c r="AB307" s="1" t="n">
        <v>17579</v>
      </c>
      <c r="AC307" s="1" t="n">
        <v>106</v>
      </c>
      <c r="AD307" s="1" t="n">
        <v>0.00602992</v>
      </c>
      <c r="AE307" s="1" t="n">
        <v>14922</v>
      </c>
      <c r="AF307" s="1" t="n">
        <v>0.848854</v>
      </c>
      <c r="AG307" s="1" t="n">
        <v>0</v>
      </c>
      <c r="AH307" s="1" t="n">
        <v>0</v>
      </c>
    </row>
    <row r="308" customFormat="false" ht="13.8" hidden="false" customHeight="false" outlineLevel="0" collapsed="false">
      <c r="A308" s="2" t="s">
        <v>337</v>
      </c>
      <c r="B308" s="1" t="n">
        <v>0</v>
      </c>
      <c r="C308" s="1" t="n">
        <f aca="false">(B308-AVERAGE(B$2:B$454))/STDEV(B$2:B$454)</f>
        <v>-0.115728941260973</v>
      </c>
      <c r="D308" s="1" t="n">
        <v>0</v>
      </c>
      <c r="E308" s="1" t="n">
        <f aca="false">(D308-AVERAGE(D$2:D$454))/STDEV(D$2:D$454)</f>
        <v>-0.402487253458408</v>
      </c>
      <c r="F308" s="1" t="n">
        <v>0</v>
      </c>
      <c r="G308" s="1" t="n">
        <f aca="false">(F308-AVERAGE(F$2:F$454))/STDEV(F$2:F$454)</f>
        <v>-0.231020120804311</v>
      </c>
      <c r="H308" s="1" t="n">
        <v>0</v>
      </c>
      <c r="I308" s="1" t="n">
        <f aca="false">(H308-AVERAGE(H$2:H$454))/STDEV(H$2:H$454)</f>
        <v>-0.220445176720734</v>
      </c>
      <c r="J308" s="1" t="n">
        <v>0</v>
      </c>
      <c r="K308" s="1" t="n">
        <f aca="false">(J308-AVERAGE(J$2:J$454))/STDEV(J$2:J$454)</f>
        <v>-0.27998475765115</v>
      </c>
      <c r="L308" s="1" t="n">
        <v>16</v>
      </c>
      <c r="M308" s="1"/>
      <c r="N308" s="1" t="n">
        <v>62</v>
      </c>
      <c r="O308" s="1"/>
      <c r="P308" s="1" t="n">
        <v>0.258065</v>
      </c>
      <c r="Q308" s="1"/>
      <c r="R308" s="1" t="n">
        <v>2845</v>
      </c>
      <c r="S308" s="1"/>
      <c r="T308" s="1" t="n">
        <v>0.0589833</v>
      </c>
      <c r="U308" s="1"/>
      <c r="V308" s="1" t="n">
        <v>1</v>
      </c>
      <c r="W308" s="1" t="n">
        <v>0</v>
      </c>
      <c r="X308" s="1" t="n">
        <v>0</v>
      </c>
      <c r="Y308" s="1" t="n">
        <v>0</v>
      </c>
      <c r="Z308" s="1" t="n">
        <v>0</v>
      </c>
      <c r="AA308" s="1" t="n">
        <v>0</v>
      </c>
      <c r="AB308" s="1" t="n">
        <v>48234</v>
      </c>
      <c r="AC308" s="1" t="n">
        <v>965</v>
      </c>
      <c r="AD308" s="1" t="n">
        <v>0.0200066</v>
      </c>
      <c r="AE308" s="1" t="n">
        <v>8451</v>
      </c>
      <c r="AF308" s="1" t="n">
        <v>0.175208</v>
      </c>
      <c r="AG308" s="1" t="n">
        <v>0</v>
      </c>
      <c r="AH308" s="1" t="n">
        <v>0</v>
      </c>
    </row>
    <row r="309" customFormat="false" ht="13.8" hidden="false" customHeight="false" outlineLevel="0" collapsed="false">
      <c r="A309" s="2" t="s">
        <v>338</v>
      </c>
      <c r="B309" s="1" t="n">
        <v>0</v>
      </c>
      <c r="C309" s="1" t="n">
        <f aca="false">(B309-AVERAGE(B$2:B$454))/STDEV(B$2:B$454)</f>
        <v>-0.115728941260973</v>
      </c>
      <c r="D309" s="1" t="n">
        <v>0</v>
      </c>
      <c r="E309" s="1" t="n">
        <f aca="false">(D309-AVERAGE(D$2:D$454))/STDEV(D$2:D$454)</f>
        <v>-0.402487253458408</v>
      </c>
      <c r="F309" s="1" t="n">
        <v>0</v>
      </c>
      <c r="G309" s="1" t="n">
        <f aca="false">(F309-AVERAGE(F$2:F$454))/STDEV(F$2:F$454)</f>
        <v>-0.231020120804311</v>
      </c>
      <c r="H309" s="1" t="n">
        <v>0</v>
      </c>
      <c r="I309" s="1" t="n">
        <f aca="false">(H309-AVERAGE(H$2:H$454))/STDEV(H$2:H$454)</f>
        <v>-0.220445176720734</v>
      </c>
      <c r="J309" s="1" t="n">
        <v>0</v>
      </c>
      <c r="K309" s="1" t="n">
        <f aca="false">(J309-AVERAGE(J$2:J$454))/STDEV(J$2:J$454)</f>
        <v>-0.27998475765115</v>
      </c>
      <c r="L309" s="1" t="n">
        <v>23</v>
      </c>
      <c r="M309" s="1"/>
      <c r="N309" s="1" t="n">
        <v>23</v>
      </c>
      <c r="O309" s="1"/>
      <c r="P309" s="1" t="n">
        <v>1</v>
      </c>
      <c r="Q309" s="1"/>
      <c r="R309" s="1" t="n">
        <v>1572.77</v>
      </c>
      <c r="S309" s="1"/>
      <c r="T309" s="1" t="n">
        <v>1.04788</v>
      </c>
      <c r="U309" s="1"/>
      <c r="V309" s="1" t="n">
        <v>0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v>1500.9</v>
      </c>
      <c r="AC309" s="1" t="n">
        <v>-1479.09</v>
      </c>
      <c r="AD309" s="1" t="n">
        <v>-0.985469</v>
      </c>
      <c r="AE309" s="1" t="n">
        <v>0</v>
      </c>
      <c r="AF309" s="1" t="n">
        <v>0</v>
      </c>
      <c r="AG309" s="1" t="n">
        <v>0</v>
      </c>
      <c r="AH309" s="1" t="n">
        <v>0</v>
      </c>
    </row>
    <row r="310" customFormat="false" ht="13.8" hidden="false" customHeight="false" outlineLevel="0" collapsed="false">
      <c r="A310" s="2" t="s">
        <v>339</v>
      </c>
      <c r="B310" s="1" t="n">
        <v>0</v>
      </c>
      <c r="C310" s="1" t="n">
        <f aca="false">(B310-AVERAGE(B$2:B$454))/STDEV(B$2:B$454)</f>
        <v>-0.115728941260973</v>
      </c>
      <c r="D310" s="1" t="n">
        <v>0</v>
      </c>
      <c r="E310" s="1" t="n">
        <f aca="false">(D310-AVERAGE(D$2:D$454))/STDEV(D$2:D$454)</f>
        <v>-0.402487253458408</v>
      </c>
      <c r="F310" s="1" t="n">
        <v>0</v>
      </c>
      <c r="G310" s="1" t="n">
        <f aca="false">(F310-AVERAGE(F$2:F$454))/STDEV(F$2:F$454)</f>
        <v>-0.231020120804311</v>
      </c>
      <c r="H310" s="1" t="n">
        <v>0</v>
      </c>
      <c r="I310" s="1" t="n">
        <f aca="false">(H310-AVERAGE(H$2:H$454))/STDEV(H$2:H$454)</f>
        <v>-0.220445176720734</v>
      </c>
      <c r="J310" s="1" t="n">
        <v>0</v>
      </c>
      <c r="K310" s="1" t="n">
        <f aca="false">(J310-AVERAGE(J$2:J$454))/STDEV(J$2:J$454)</f>
        <v>-0.27998475765115</v>
      </c>
      <c r="L310" s="1" t="n">
        <v>0</v>
      </c>
      <c r="M310" s="1"/>
      <c r="N310" s="1" t="n">
        <v>21</v>
      </c>
      <c r="O310" s="1"/>
      <c r="P310" s="1" t="n">
        <v>0</v>
      </c>
      <c r="Q310" s="1"/>
      <c r="R310" s="1" t="n">
        <v>0</v>
      </c>
      <c r="S310" s="1"/>
      <c r="T310" s="1" t="n">
        <v>0</v>
      </c>
      <c r="U310" s="1"/>
      <c r="V310" s="1" t="n">
        <v>0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v>4738.5</v>
      </c>
      <c r="AC310" s="1" t="n">
        <v>368.84</v>
      </c>
      <c r="AD310" s="1" t="n">
        <v>0.077839</v>
      </c>
      <c r="AE310" s="1" t="n">
        <v>0</v>
      </c>
      <c r="AF310" s="1" t="n">
        <v>0</v>
      </c>
      <c r="AG310" s="1" t="n">
        <v>0</v>
      </c>
      <c r="AH310" s="1" t="n">
        <v>0</v>
      </c>
    </row>
    <row r="311" customFormat="false" ht="13.8" hidden="false" customHeight="false" outlineLevel="0" collapsed="false">
      <c r="A311" s="2" t="s">
        <v>340</v>
      </c>
      <c r="B311" s="1" t="n">
        <v>0</v>
      </c>
      <c r="C311" s="1" t="n">
        <f aca="false">(B311-AVERAGE(B$2:B$454))/STDEV(B$2:B$454)</f>
        <v>-0.115728941260973</v>
      </c>
      <c r="D311" s="1" t="n">
        <v>0</v>
      </c>
      <c r="E311" s="1" t="n">
        <f aca="false">(D311-AVERAGE(D$2:D$454))/STDEV(D$2:D$454)</f>
        <v>-0.402487253458408</v>
      </c>
      <c r="F311" s="1" t="n">
        <v>0</v>
      </c>
      <c r="G311" s="1" t="n">
        <f aca="false">(F311-AVERAGE(F$2:F$454))/STDEV(F$2:F$454)</f>
        <v>-0.231020120804311</v>
      </c>
      <c r="H311" s="1" t="n">
        <v>0</v>
      </c>
      <c r="I311" s="1" t="n">
        <f aca="false">(H311-AVERAGE(H$2:H$454))/STDEV(H$2:H$454)</f>
        <v>-0.220445176720734</v>
      </c>
      <c r="J311" s="1" t="n">
        <v>0</v>
      </c>
      <c r="K311" s="1" t="n">
        <f aca="false">(J311-AVERAGE(J$2:J$454))/STDEV(J$2:J$454)</f>
        <v>-0.27998475765115</v>
      </c>
      <c r="L311" s="1" t="n">
        <v>9</v>
      </c>
      <c r="M311" s="1"/>
      <c r="N311" s="1" t="n">
        <v>29</v>
      </c>
      <c r="O311" s="1"/>
      <c r="P311" s="1" t="n">
        <v>0.310345</v>
      </c>
      <c r="Q311" s="1"/>
      <c r="R311" s="1" t="n">
        <v>1567</v>
      </c>
      <c r="S311" s="1"/>
      <c r="T311" s="1" t="n">
        <v>0.210279</v>
      </c>
      <c r="U311" s="1"/>
      <c r="V311" s="1" t="n">
        <v>0</v>
      </c>
      <c r="W311" s="1" t="n">
        <v>0</v>
      </c>
      <c r="X311" s="1" t="n">
        <v>0</v>
      </c>
      <c r="Y311" s="1" t="n">
        <v>2</v>
      </c>
      <c r="Z311" s="1" t="n">
        <v>0</v>
      </c>
      <c r="AA311" s="1" t="n">
        <v>0</v>
      </c>
      <c r="AB311" s="1" t="n">
        <v>7452</v>
      </c>
      <c r="AC311" s="1" t="n">
        <v>67</v>
      </c>
      <c r="AD311" s="1" t="n">
        <v>0.00899087</v>
      </c>
      <c r="AE311" s="1" t="n">
        <v>241</v>
      </c>
      <c r="AF311" s="1" t="n">
        <v>0.0323403</v>
      </c>
      <c r="AG311" s="1" t="n">
        <v>0</v>
      </c>
      <c r="AH311" s="1" t="n">
        <v>0</v>
      </c>
    </row>
    <row r="312" customFormat="false" ht="13.8" hidden="false" customHeight="false" outlineLevel="0" collapsed="false">
      <c r="A312" s="2" t="s">
        <v>341</v>
      </c>
      <c r="B312" s="1" t="n">
        <v>0</v>
      </c>
      <c r="C312" s="1" t="n">
        <f aca="false">(B312-AVERAGE(B$2:B$454))/STDEV(B$2:B$454)</f>
        <v>-0.115728941260973</v>
      </c>
      <c r="D312" s="1" t="n">
        <v>0</v>
      </c>
      <c r="E312" s="1" t="n">
        <f aca="false">(D312-AVERAGE(D$2:D$454))/STDEV(D$2:D$454)</f>
        <v>-0.402487253458408</v>
      </c>
      <c r="F312" s="1" t="n">
        <v>0</v>
      </c>
      <c r="G312" s="1" t="n">
        <f aca="false">(F312-AVERAGE(F$2:F$454))/STDEV(F$2:F$454)</f>
        <v>-0.231020120804311</v>
      </c>
      <c r="H312" s="1" t="n">
        <v>0</v>
      </c>
      <c r="I312" s="1" t="n">
        <f aca="false">(H312-AVERAGE(H$2:H$454))/STDEV(H$2:H$454)</f>
        <v>-0.220445176720734</v>
      </c>
      <c r="J312" s="1" t="n">
        <v>0</v>
      </c>
      <c r="K312" s="1" t="n">
        <f aca="false">(J312-AVERAGE(J$2:J$454))/STDEV(J$2:J$454)</f>
        <v>-0.27998475765115</v>
      </c>
      <c r="L312" s="1" t="n">
        <v>19</v>
      </c>
      <c r="M312" s="1"/>
      <c r="N312" s="1" t="n">
        <v>88</v>
      </c>
      <c r="O312" s="1"/>
      <c r="P312" s="1" t="n">
        <v>0.215909</v>
      </c>
      <c r="Q312" s="1"/>
      <c r="R312" s="1" t="n">
        <v>2316</v>
      </c>
      <c r="S312" s="1"/>
      <c r="T312" s="1" t="n">
        <v>0.0573282</v>
      </c>
      <c r="U312" s="1"/>
      <c r="V312" s="1" t="n">
        <v>0</v>
      </c>
      <c r="W312" s="1" t="n">
        <v>0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v>40399</v>
      </c>
      <c r="AC312" s="1" t="n">
        <v>982</v>
      </c>
      <c r="AD312" s="1" t="n">
        <v>0.0243075</v>
      </c>
      <c r="AE312" s="1" t="n">
        <v>33504</v>
      </c>
      <c r="AF312" s="1" t="n">
        <v>0.829327</v>
      </c>
      <c r="AG312" s="1" t="n">
        <v>0</v>
      </c>
      <c r="AH312" s="1" t="n">
        <v>0</v>
      </c>
    </row>
    <row r="313" customFormat="false" ht="13.8" hidden="false" customHeight="false" outlineLevel="0" collapsed="false">
      <c r="A313" s="2" t="s">
        <v>342</v>
      </c>
      <c r="B313" s="1" t="n">
        <v>0</v>
      </c>
      <c r="C313" s="1" t="n">
        <f aca="false">(B313-AVERAGE(B$2:B$454))/STDEV(B$2:B$454)</f>
        <v>-0.115728941260973</v>
      </c>
      <c r="D313" s="1" t="n">
        <v>3</v>
      </c>
      <c r="E313" s="1" t="n">
        <f aca="false">(D313-AVERAGE(D$2:D$454))/STDEV(D$2:D$454)</f>
        <v>3.8376691608825</v>
      </c>
      <c r="F313" s="1" t="n">
        <v>1</v>
      </c>
      <c r="G313" s="1" t="n">
        <f aca="false">(F313-AVERAGE(F$2:F$454))/STDEV(F$2:F$454)</f>
        <v>4.31907182373277</v>
      </c>
      <c r="H313" s="1" t="n">
        <v>0</v>
      </c>
      <c r="I313" s="1" t="n">
        <f aca="false">(H313-AVERAGE(H$2:H$454))/STDEV(H$2:H$454)</f>
        <v>-0.220445176720734</v>
      </c>
      <c r="J313" s="1" t="n">
        <v>1</v>
      </c>
      <c r="K313" s="1" t="n">
        <f aca="false">(J313-AVERAGE(J$2:J$454))/STDEV(J$2:J$454)</f>
        <v>0.174614149932975</v>
      </c>
      <c r="L313" s="1" t="n">
        <v>165</v>
      </c>
      <c r="M313" s="1"/>
      <c r="N313" s="1" t="n">
        <v>418</v>
      </c>
      <c r="O313" s="1"/>
      <c r="P313" s="1" t="n">
        <v>0.394737</v>
      </c>
      <c r="Q313" s="1"/>
      <c r="R313" s="1" t="n">
        <v>42116</v>
      </c>
      <c r="S313" s="1"/>
      <c r="T313" s="1" t="n">
        <v>0.0608285</v>
      </c>
      <c r="U313" s="1"/>
      <c r="V313" s="1" t="n">
        <v>8</v>
      </c>
      <c r="W313" s="1" t="n">
        <v>1</v>
      </c>
      <c r="X313" s="1" t="n">
        <v>0.00237439</v>
      </c>
      <c r="Y313" s="1" t="n">
        <v>0</v>
      </c>
      <c r="Z313" s="1" t="n">
        <v>0</v>
      </c>
      <c r="AA313" s="1" t="n">
        <v>0</v>
      </c>
      <c r="AB313" s="1" t="n">
        <v>692373</v>
      </c>
      <c r="AC313" s="1" t="n">
        <v>65683</v>
      </c>
      <c r="AD313" s="1" t="n">
        <v>0.0948665</v>
      </c>
      <c r="AE313" s="1" t="n">
        <v>677892</v>
      </c>
      <c r="AF313" s="1" t="n">
        <v>0.979085</v>
      </c>
      <c r="AG313" s="1" t="n">
        <v>615697</v>
      </c>
      <c r="AH313" s="1" t="n">
        <v>0.889256</v>
      </c>
    </row>
    <row r="314" customFormat="false" ht="13.8" hidden="false" customHeight="false" outlineLevel="0" collapsed="false">
      <c r="A314" s="2" t="s">
        <v>343</v>
      </c>
      <c r="B314" s="1" t="n">
        <v>0</v>
      </c>
      <c r="C314" s="1" t="n">
        <f aca="false">(B314-AVERAGE(B$2:B$454))/STDEV(B$2:B$454)</f>
        <v>-0.115728941260973</v>
      </c>
      <c r="D314" s="1" t="n">
        <v>0</v>
      </c>
      <c r="E314" s="1" t="n">
        <f aca="false">(D314-AVERAGE(D$2:D$454))/STDEV(D$2:D$454)</f>
        <v>-0.402487253458408</v>
      </c>
      <c r="F314" s="1" t="n">
        <v>0</v>
      </c>
      <c r="G314" s="1" t="n">
        <f aca="false">(F314-AVERAGE(F$2:F$454))/STDEV(F$2:F$454)</f>
        <v>-0.231020120804311</v>
      </c>
      <c r="H314" s="1" t="n">
        <v>4</v>
      </c>
      <c r="I314" s="1" t="n">
        <f aca="false">(H314-AVERAGE(H$2:H$454))/STDEV(H$2:H$454)</f>
        <v>4.02898737878959</v>
      </c>
      <c r="J314" s="1" t="n">
        <v>4</v>
      </c>
      <c r="K314" s="1" t="n">
        <f aca="false">(J314-AVERAGE(J$2:J$454))/STDEV(J$2:J$454)</f>
        <v>1.53841087268535</v>
      </c>
      <c r="L314" s="1" t="n">
        <v>59</v>
      </c>
      <c r="M314" s="1"/>
      <c r="N314" s="1" t="n">
        <v>179</v>
      </c>
      <c r="O314" s="1"/>
      <c r="P314" s="1" t="n">
        <v>0.329609</v>
      </c>
      <c r="Q314" s="1"/>
      <c r="R314" s="1" t="n">
        <v>18588</v>
      </c>
      <c r="S314" s="1"/>
      <c r="T314" s="1" t="n">
        <v>0.101702</v>
      </c>
      <c r="U314" s="1"/>
      <c r="V314" s="1" t="n">
        <v>23</v>
      </c>
      <c r="W314" s="1" t="n">
        <v>2</v>
      </c>
      <c r="X314" s="1" t="n">
        <v>0.0107596</v>
      </c>
      <c r="Y314" s="1" t="n">
        <v>1</v>
      </c>
      <c r="Z314" s="1" t="n">
        <v>0</v>
      </c>
      <c r="AA314" s="1" t="n">
        <v>0</v>
      </c>
      <c r="AB314" s="1" t="n">
        <v>182770</v>
      </c>
      <c r="AC314" s="1" t="n">
        <v>59868</v>
      </c>
      <c r="AD314" s="1" t="n">
        <v>0.327559</v>
      </c>
      <c r="AE314" s="1" t="n">
        <v>182770</v>
      </c>
      <c r="AF314" s="1" t="n">
        <v>1</v>
      </c>
      <c r="AG314" s="1" t="n">
        <v>0</v>
      </c>
      <c r="AH314" s="1" t="n">
        <v>0</v>
      </c>
    </row>
    <row r="315" customFormat="false" ht="13.8" hidden="false" customHeight="false" outlineLevel="0" collapsed="false">
      <c r="A315" s="2" t="s">
        <v>344</v>
      </c>
      <c r="B315" s="1" t="n">
        <v>0</v>
      </c>
      <c r="C315" s="1" t="n">
        <f aca="false">(B315-AVERAGE(B$2:B$454))/STDEV(B$2:B$454)</f>
        <v>-0.115728941260973</v>
      </c>
      <c r="D315" s="1" t="n">
        <v>0</v>
      </c>
      <c r="E315" s="1" t="n">
        <f aca="false">(D315-AVERAGE(D$2:D$454))/STDEV(D$2:D$454)</f>
        <v>-0.402487253458408</v>
      </c>
      <c r="F315" s="1" t="n">
        <v>0</v>
      </c>
      <c r="G315" s="1" t="n">
        <f aca="false">(F315-AVERAGE(F$2:F$454))/STDEV(F$2:F$454)</f>
        <v>-0.231020120804311</v>
      </c>
      <c r="H315" s="1" t="n">
        <v>0</v>
      </c>
      <c r="I315" s="1" t="n">
        <f aca="false">(H315-AVERAGE(H$2:H$454))/STDEV(H$2:H$454)</f>
        <v>-0.220445176720734</v>
      </c>
      <c r="J315" s="1" t="n">
        <v>3</v>
      </c>
      <c r="K315" s="1" t="n">
        <f aca="false">(J315-AVERAGE(J$2:J$454))/STDEV(J$2:J$454)</f>
        <v>1.08381196510123</v>
      </c>
      <c r="L315" s="1" t="n">
        <v>40</v>
      </c>
      <c r="M315" s="1"/>
      <c r="N315" s="1" t="n">
        <v>72</v>
      </c>
      <c r="O315" s="1"/>
      <c r="P315" s="1" t="n">
        <v>0.555556</v>
      </c>
      <c r="Q315" s="1"/>
      <c r="R315" s="1" t="n">
        <v>9274</v>
      </c>
      <c r="S315" s="1"/>
      <c r="T315" s="1" t="n">
        <v>0.246217</v>
      </c>
      <c r="U315" s="1"/>
      <c r="V315" s="1" t="n">
        <v>0</v>
      </c>
      <c r="W315" s="1" t="n">
        <v>0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v>37666</v>
      </c>
      <c r="AC315" s="1" t="n">
        <v>2214</v>
      </c>
      <c r="AD315" s="1" t="n">
        <v>0.0587798</v>
      </c>
      <c r="AE315" s="1" t="n">
        <v>26211</v>
      </c>
      <c r="AF315" s="1" t="n">
        <v>0.69588</v>
      </c>
      <c r="AG315" s="1" t="n">
        <v>0</v>
      </c>
      <c r="AH315" s="1" t="n">
        <v>0</v>
      </c>
    </row>
    <row r="316" customFormat="false" ht="13.8" hidden="false" customHeight="false" outlineLevel="0" collapsed="false">
      <c r="A316" s="2" t="s">
        <v>24</v>
      </c>
      <c r="B316" s="1" t="n">
        <v>0</v>
      </c>
      <c r="C316" s="1" t="n">
        <f aca="false">(B316-AVERAGE(B$2:B$454))/STDEV(B$2:B$454)</f>
        <v>-0.115728941260973</v>
      </c>
      <c r="D316" s="1" t="n">
        <v>1</v>
      </c>
      <c r="E316" s="1" t="n">
        <f aca="false">(D316-AVERAGE(D$2:D$454))/STDEV(D$2:D$454)</f>
        <v>1.01089821798856</v>
      </c>
      <c r="F316" s="1" t="n">
        <v>0</v>
      </c>
      <c r="G316" s="1" t="n">
        <f aca="false">(F316-AVERAGE(F$2:F$454))/STDEV(F$2:F$454)</f>
        <v>-0.231020120804311</v>
      </c>
      <c r="H316" s="1" t="n">
        <v>0</v>
      </c>
      <c r="I316" s="1" t="n">
        <f aca="false">(H316-AVERAGE(H$2:H$454))/STDEV(H$2:H$454)</f>
        <v>-0.220445176720734</v>
      </c>
      <c r="J316" s="1" t="n">
        <v>2</v>
      </c>
      <c r="K316" s="1" t="n">
        <f aca="false">(J316-AVERAGE(J$2:J$454))/STDEV(J$2:J$454)</f>
        <v>0.629213057517101</v>
      </c>
      <c r="L316" s="1" t="n">
        <v>396</v>
      </c>
      <c r="M316" s="1"/>
      <c r="N316" s="1" t="n">
        <v>1839</v>
      </c>
      <c r="O316" s="1"/>
      <c r="P316" s="1" t="n">
        <v>0.215334</v>
      </c>
      <c r="Q316" s="1"/>
      <c r="R316" s="1" t="n">
        <v>120798</v>
      </c>
      <c r="S316" s="1"/>
      <c r="T316" s="1" t="n">
        <v>0.0683116</v>
      </c>
      <c r="U316" s="1"/>
      <c r="V316" s="1" t="n">
        <v>92</v>
      </c>
      <c r="W316" s="1" t="n">
        <v>33</v>
      </c>
      <c r="X316" s="1" t="n">
        <v>0.0273183</v>
      </c>
      <c r="Y316" s="1" t="n">
        <v>0</v>
      </c>
      <c r="Z316" s="1" t="n">
        <v>0</v>
      </c>
      <c r="AA316" s="1" t="n">
        <v>0</v>
      </c>
      <c r="AB316" s="1" t="n">
        <v>1768340</v>
      </c>
      <c r="AC316" s="1" t="n">
        <v>361964</v>
      </c>
      <c r="AD316" s="1" t="n">
        <v>0.204691</v>
      </c>
      <c r="AE316" s="1" t="n">
        <v>1728110</v>
      </c>
      <c r="AF316" s="1" t="n">
        <v>0.97725</v>
      </c>
      <c r="AG316" s="1" t="n">
        <v>1255700</v>
      </c>
      <c r="AH316" s="1" t="n">
        <v>0.7101</v>
      </c>
    </row>
    <row r="317" customFormat="false" ht="13.8" hidden="false" customHeight="false" outlineLevel="0" collapsed="false">
      <c r="A317" s="2" t="s">
        <v>345</v>
      </c>
      <c r="B317" s="1" t="n">
        <v>0</v>
      </c>
      <c r="C317" s="1" t="n">
        <f aca="false">(B317-AVERAGE(B$2:B$454))/STDEV(B$2:B$454)</f>
        <v>-0.115728941260973</v>
      </c>
      <c r="D317" s="1" t="n">
        <v>1</v>
      </c>
      <c r="E317" s="1" t="n">
        <f aca="false">(D317-AVERAGE(D$2:D$454))/STDEV(D$2:D$454)</f>
        <v>1.01089821798856</v>
      </c>
      <c r="F317" s="1" t="n">
        <v>0</v>
      </c>
      <c r="G317" s="1" t="n">
        <f aca="false">(F317-AVERAGE(F$2:F$454))/STDEV(F$2:F$454)</f>
        <v>-0.231020120804311</v>
      </c>
      <c r="H317" s="1" t="n">
        <v>0</v>
      </c>
      <c r="I317" s="1" t="n">
        <f aca="false">(H317-AVERAGE(H$2:H$454))/STDEV(H$2:H$454)</f>
        <v>-0.220445176720734</v>
      </c>
      <c r="J317" s="1" t="n">
        <v>0</v>
      </c>
      <c r="K317" s="1" t="n">
        <f aca="false">(J317-AVERAGE(J$2:J$454))/STDEV(J$2:J$454)</f>
        <v>-0.27998475765115</v>
      </c>
      <c r="L317" s="1" t="n">
        <v>14</v>
      </c>
      <c r="M317" s="1"/>
      <c r="N317" s="1" t="n">
        <v>37</v>
      </c>
      <c r="O317" s="1"/>
      <c r="P317" s="1" t="n">
        <v>0.378378</v>
      </c>
      <c r="Q317" s="1"/>
      <c r="R317" s="1" t="n">
        <v>742</v>
      </c>
      <c r="S317" s="1"/>
      <c r="T317" s="1" t="n">
        <v>0.0905209</v>
      </c>
      <c r="U317" s="1"/>
      <c r="V317" s="1" t="n">
        <v>18</v>
      </c>
      <c r="W317" s="1" t="n">
        <v>2</v>
      </c>
      <c r="X317" s="1" t="n">
        <v>0.269542</v>
      </c>
      <c r="Y317" s="1" t="n">
        <v>0</v>
      </c>
      <c r="Z317" s="1" t="n">
        <v>0</v>
      </c>
      <c r="AA317" s="1" t="n">
        <v>0</v>
      </c>
      <c r="AB317" s="1" t="n">
        <v>8197</v>
      </c>
      <c r="AC317" s="1" t="n">
        <v>2899</v>
      </c>
      <c r="AD317" s="1" t="n">
        <v>0.353666</v>
      </c>
      <c r="AE317" s="1" t="n">
        <v>8197</v>
      </c>
      <c r="AF317" s="1" t="n">
        <v>1</v>
      </c>
      <c r="AG317" s="1" t="n">
        <v>0</v>
      </c>
      <c r="AH317" s="1" t="n">
        <v>0</v>
      </c>
    </row>
    <row r="318" customFormat="false" ht="13.8" hidden="false" customHeight="false" outlineLevel="0" collapsed="false">
      <c r="A318" s="2" t="s">
        <v>346</v>
      </c>
      <c r="B318" s="1" t="n">
        <v>0</v>
      </c>
      <c r="C318" s="1" t="n">
        <f aca="false">(B318-AVERAGE(B$2:B$454))/STDEV(B$2:B$454)</f>
        <v>-0.115728941260973</v>
      </c>
      <c r="D318" s="1" t="n">
        <v>0</v>
      </c>
      <c r="E318" s="1" t="n">
        <f aca="false">(D318-AVERAGE(D$2:D$454))/STDEV(D$2:D$454)</f>
        <v>-0.402487253458408</v>
      </c>
      <c r="F318" s="1" t="n">
        <v>0</v>
      </c>
      <c r="G318" s="1" t="n">
        <f aca="false">(F318-AVERAGE(F$2:F$454))/STDEV(F$2:F$454)</f>
        <v>-0.231020120804311</v>
      </c>
      <c r="H318" s="1" t="n">
        <v>0</v>
      </c>
      <c r="I318" s="1" t="n">
        <f aca="false">(H318-AVERAGE(H$2:H$454))/STDEV(H$2:H$454)</f>
        <v>-0.220445176720734</v>
      </c>
      <c r="J318" s="1" t="n">
        <v>0</v>
      </c>
      <c r="K318" s="1" t="n">
        <f aca="false">(J318-AVERAGE(J$2:J$454))/STDEV(J$2:J$454)</f>
        <v>-0.27998475765115</v>
      </c>
      <c r="L318" s="1" t="n">
        <v>13</v>
      </c>
      <c r="M318" s="1"/>
      <c r="N318" s="1" t="n">
        <v>76</v>
      </c>
      <c r="O318" s="1"/>
      <c r="P318" s="1" t="n">
        <v>0.171053</v>
      </c>
      <c r="Q318" s="1"/>
      <c r="R318" s="1" t="n">
        <v>952</v>
      </c>
      <c r="S318" s="1"/>
      <c r="T318" s="1" t="n">
        <v>0.0406751</v>
      </c>
      <c r="U318" s="1"/>
      <c r="V318" s="1" t="n">
        <v>1</v>
      </c>
      <c r="W318" s="1" t="n">
        <v>0</v>
      </c>
      <c r="X318" s="1" t="n">
        <v>0</v>
      </c>
      <c r="Y318" s="1" t="n">
        <v>4</v>
      </c>
      <c r="Z318" s="1" t="n">
        <v>0</v>
      </c>
      <c r="AA318" s="1" t="n">
        <v>0</v>
      </c>
      <c r="AB318" s="1" t="n">
        <v>23405</v>
      </c>
      <c r="AC318" s="1" t="n">
        <v>1262</v>
      </c>
      <c r="AD318" s="1" t="n">
        <v>0.0539201</v>
      </c>
      <c r="AE318" s="1" t="n">
        <v>20153</v>
      </c>
      <c r="AF318" s="1" t="n">
        <v>0.861055</v>
      </c>
      <c r="AG318" s="1" t="n">
        <v>200</v>
      </c>
      <c r="AH318" s="1" t="n">
        <v>0.00854518</v>
      </c>
    </row>
    <row r="319" customFormat="false" ht="13.8" hidden="false" customHeight="false" outlineLevel="0" collapsed="false">
      <c r="A319" s="2" t="s">
        <v>347</v>
      </c>
      <c r="B319" s="1" t="n">
        <v>0</v>
      </c>
      <c r="C319" s="1" t="n">
        <f aca="false">(B319-AVERAGE(B$2:B$454))/STDEV(B$2:B$454)</f>
        <v>-0.115728941260973</v>
      </c>
      <c r="D319" s="1" t="n">
        <v>0</v>
      </c>
      <c r="E319" s="1" t="n">
        <f aca="false">(D319-AVERAGE(D$2:D$454))/STDEV(D$2:D$454)</f>
        <v>-0.402487253458408</v>
      </c>
      <c r="F319" s="1" t="n">
        <v>0</v>
      </c>
      <c r="G319" s="1" t="n">
        <f aca="false">(F319-AVERAGE(F$2:F$454))/STDEV(F$2:F$454)</f>
        <v>-0.231020120804311</v>
      </c>
      <c r="H319" s="1" t="n">
        <v>0</v>
      </c>
      <c r="I319" s="1" t="n">
        <f aca="false">(H319-AVERAGE(H$2:H$454))/STDEV(H$2:H$454)</f>
        <v>-0.220445176720734</v>
      </c>
      <c r="J319" s="1" t="n">
        <v>0</v>
      </c>
      <c r="K319" s="1" t="n">
        <f aca="false">(J319-AVERAGE(J$2:J$454))/STDEV(J$2:J$454)</f>
        <v>-0.27998475765115</v>
      </c>
      <c r="L319" s="1" t="n">
        <v>12</v>
      </c>
      <c r="M319" s="1"/>
      <c r="N319" s="1" t="n">
        <v>56</v>
      </c>
      <c r="O319" s="1"/>
      <c r="P319" s="1" t="n">
        <v>0.214286</v>
      </c>
      <c r="Q319" s="1"/>
      <c r="R319" s="1" t="n">
        <v>594</v>
      </c>
      <c r="S319" s="1"/>
      <c r="T319" s="1" t="n">
        <v>0</v>
      </c>
      <c r="U319" s="1"/>
      <c r="V319" s="1" t="n">
        <v>3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v>0</v>
      </c>
      <c r="AC319" s="1" t="n">
        <v>-6847</v>
      </c>
      <c r="AD319" s="1" t="n">
        <v>0</v>
      </c>
      <c r="AE319" s="1" t="n">
        <v>0</v>
      </c>
      <c r="AF319" s="1" t="n">
        <v>0</v>
      </c>
      <c r="AG319" s="1" t="n">
        <v>0</v>
      </c>
      <c r="AH319" s="1" t="n">
        <v>0</v>
      </c>
    </row>
    <row r="320" customFormat="false" ht="13.8" hidden="false" customHeight="false" outlineLevel="0" collapsed="false">
      <c r="A320" s="2" t="s">
        <v>348</v>
      </c>
      <c r="B320" s="1" t="n">
        <v>0</v>
      </c>
      <c r="C320" s="1" t="n">
        <f aca="false">(B320-AVERAGE(B$2:B$454))/STDEV(B$2:B$454)</f>
        <v>-0.115728941260973</v>
      </c>
      <c r="D320" s="1" t="n">
        <v>2</v>
      </c>
      <c r="E320" s="1" t="n">
        <f aca="false">(D320-AVERAGE(D$2:D$454))/STDEV(D$2:D$454)</f>
        <v>2.42428368943553</v>
      </c>
      <c r="F320" s="1" t="n">
        <v>0</v>
      </c>
      <c r="G320" s="1" t="n">
        <f aca="false">(F320-AVERAGE(F$2:F$454))/STDEV(F$2:F$454)</f>
        <v>-0.231020120804311</v>
      </c>
      <c r="H320" s="1" t="n">
        <v>0</v>
      </c>
      <c r="I320" s="1" t="n">
        <f aca="false">(H320-AVERAGE(H$2:H$454))/STDEV(H$2:H$454)</f>
        <v>-0.220445176720734</v>
      </c>
      <c r="J320" s="1" t="n">
        <v>0</v>
      </c>
      <c r="K320" s="1" t="n">
        <f aca="false">(J320-AVERAGE(J$2:J$454))/STDEV(J$2:J$454)</f>
        <v>-0.27998475765115</v>
      </c>
      <c r="L320" s="1" t="n">
        <v>41</v>
      </c>
      <c r="M320" s="1"/>
      <c r="N320" s="1" t="n">
        <v>188</v>
      </c>
      <c r="O320" s="1"/>
      <c r="P320" s="1" t="n">
        <v>0.218085</v>
      </c>
      <c r="Q320" s="1"/>
      <c r="R320" s="1" t="n">
        <v>18771</v>
      </c>
      <c r="S320" s="1"/>
      <c r="T320" s="1" t="n">
        <v>0.0325488</v>
      </c>
      <c r="U320" s="1"/>
      <c r="V320" s="1" t="n">
        <v>6</v>
      </c>
      <c r="W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v>576704</v>
      </c>
      <c r="AC320" s="1" t="n">
        <v>10002</v>
      </c>
      <c r="AD320" s="1" t="n">
        <v>0.0173434</v>
      </c>
      <c r="AE320" s="1" t="n">
        <v>415542</v>
      </c>
      <c r="AF320" s="1" t="n">
        <v>0.720546</v>
      </c>
      <c r="AG320" s="1" t="n">
        <v>378395</v>
      </c>
      <c r="AH320" s="1" t="n">
        <v>0.656134</v>
      </c>
    </row>
    <row r="321" customFormat="false" ht="13.8" hidden="false" customHeight="false" outlineLevel="0" collapsed="false">
      <c r="A321" s="2" t="s">
        <v>349</v>
      </c>
      <c r="B321" s="1" t="n">
        <v>0</v>
      </c>
      <c r="C321" s="1" t="n">
        <f aca="false">(B321-AVERAGE(B$2:B$454))/STDEV(B$2:B$454)</f>
        <v>-0.115728941260973</v>
      </c>
      <c r="D321" s="1" t="n">
        <v>2</v>
      </c>
      <c r="E321" s="1" t="n">
        <f aca="false">(D321-AVERAGE(D$2:D$454))/STDEV(D$2:D$454)</f>
        <v>2.42428368943553</v>
      </c>
      <c r="F321" s="1" t="n">
        <v>1</v>
      </c>
      <c r="G321" s="1" t="n">
        <f aca="false">(F321-AVERAGE(F$2:F$454))/STDEV(F$2:F$454)</f>
        <v>4.31907182373277</v>
      </c>
      <c r="H321" s="1" t="n">
        <v>0</v>
      </c>
      <c r="I321" s="1" t="n">
        <f aca="false">(H321-AVERAGE(H$2:H$454))/STDEV(H$2:H$454)</f>
        <v>-0.220445176720734</v>
      </c>
      <c r="J321" s="1" t="n">
        <v>0</v>
      </c>
      <c r="K321" s="1" t="n">
        <f aca="false">(J321-AVERAGE(J$2:J$454))/STDEV(J$2:J$454)</f>
        <v>-0.27998475765115</v>
      </c>
      <c r="L321" s="1" t="n">
        <v>150</v>
      </c>
      <c r="M321" s="1"/>
      <c r="N321" s="1" t="n">
        <v>866</v>
      </c>
      <c r="O321" s="1"/>
      <c r="P321" s="1" t="n">
        <v>0.17321</v>
      </c>
      <c r="Q321" s="1"/>
      <c r="R321" s="1" t="n">
        <v>11002</v>
      </c>
      <c r="S321" s="1"/>
      <c r="T321" s="1" t="n">
        <v>0.0313447</v>
      </c>
      <c r="U321" s="1"/>
      <c r="V321" s="1" t="n">
        <v>30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1" t="n">
        <v>351000</v>
      </c>
      <c r="AC321" s="1" t="n">
        <v>-17900</v>
      </c>
      <c r="AD321" s="1" t="n">
        <v>-0.0509971</v>
      </c>
      <c r="AE321" s="1" t="n">
        <v>280000</v>
      </c>
      <c r="AF321" s="1" t="n">
        <v>0.797721</v>
      </c>
      <c r="AG321" s="1" t="n">
        <v>93000</v>
      </c>
      <c r="AH321" s="1" t="n">
        <v>0.264957</v>
      </c>
    </row>
    <row r="322" customFormat="false" ht="13.8" hidden="false" customHeight="false" outlineLevel="0" collapsed="false">
      <c r="A322" s="2" t="s">
        <v>350</v>
      </c>
      <c r="B322" s="1" t="n">
        <v>0</v>
      </c>
      <c r="C322" s="1" t="n">
        <f aca="false">(B322-AVERAGE(B$2:B$454))/STDEV(B$2:B$454)</f>
        <v>-0.115728941260973</v>
      </c>
      <c r="D322" s="1" t="n">
        <v>0</v>
      </c>
      <c r="E322" s="1" t="n">
        <f aca="false">(D322-AVERAGE(D$2:D$454))/STDEV(D$2:D$454)</f>
        <v>-0.402487253458408</v>
      </c>
      <c r="F322" s="1" t="n">
        <v>0</v>
      </c>
      <c r="G322" s="1" t="n">
        <f aca="false">(F322-AVERAGE(F$2:F$454))/STDEV(F$2:F$454)</f>
        <v>-0.231020120804311</v>
      </c>
      <c r="H322" s="1" t="n">
        <v>0</v>
      </c>
      <c r="I322" s="1" t="n">
        <f aca="false">(H322-AVERAGE(H$2:H$454))/STDEV(H$2:H$454)</f>
        <v>-0.220445176720734</v>
      </c>
      <c r="J322" s="1" t="n">
        <v>0</v>
      </c>
      <c r="K322" s="1" t="n">
        <f aca="false">(J322-AVERAGE(J$2:J$454))/STDEV(J$2:J$454)</f>
        <v>-0.27998475765115</v>
      </c>
      <c r="L322" s="1" t="n">
        <v>8</v>
      </c>
      <c r="M322" s="1"/>
      <c r="N322" s="1" t="n">
        <v>25</v>
      </c>
      <c r="O322" s="1"/>
      <c r="P322" s="1" t="n">
        <v>0.32</v>
      </c>
      <c r="Q322" s="1"/>
      <c r="R322" s="1" t="n">
        <v>986</v>
      </c>
      <c r="S322" s="1"/>
      <c r="T322" s="1" t="n">
        <v>0.176166</v>
      </c>
      <c r="U322" s="1"/>
      <c r="V322" s="1" t="n">
        <v>5</v>
      </c>
      <c r="W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v>5597</v>
      </c>
      <c r="AC322" s="1" t="n">
        <v>52.2</v>
      </c>
      <c r="AD322" s="1" t="n">
        <v>0.00932643</v>
      </c>
      <c r="AE322" s="1" t="n">
        <v>3968</v>
      </c>
      <c r="AF322" s="1" t="n">
        <v>0.708951</v>
      </c>
      <c r="AG322" s="1" t="n">
        <v>0</v>
      </c>
      <c r="AH322" s="1" t="n">
        <v>0</v>
      </c>
    </row>
    <row r="323" customFormat="false" ht="13.8" hidden="false" customHeight="false" outlineLevel="0" collapsed="false">
      <c r="A323" s="2" t="s">
        <v>351</v>
      </c>
      <c r="B323" s="1" t="n">
        <v>0</v>
      </c>
      <c r="C323" s="1" t="n">
        <f aca="false">(B323-AVERAGE(B$2:B$454))/STDEV(B$2:B$454)</f>
        <v>-0.115728941260973</v>
      </c>
      <c r="D323" s="1" t="n">
        <v>1</v>
      </c>
      <c r="E323" s="1" t="n">
        <f aca="false">(D323-AVERAGE(D$2:D$454))/STDEV(D$2:D$454)</f>
        <v>1.01089821798856</v>
      </c>
      <c r="F323" s="1" t="n">
        <v>0</v>
      </c>
      <c r="G323" s="1" t="n">
        <f aca="false">(F323-AVERAGE(F$2:F$454))/STDEV(F$2:F$454)</f>
        <v>-0.231020120804311</v>
      </c>
      <c r="H323" s="1" t="n">
        <v>0</v>
      </c>
      <c r="I323" s="1" t="n">
        <f aca="false">(H323-AVERAGE(H$2:H$454))/STDEV(H$2:H$454)</f>
        <v>-0.220445176720734</v>
      </c>
      <c r="J323" s="1" t="n">
        <v>0</v>
      </c>
      <c r="K323" s="1" t="n">
        <f aca="false">(J323-AVERAGE(J$2:J$454))/STDEV(J$2:J$454)</f>
        <v>-0.27998475765115</v>
      </c>
      <c r="L323" s="1" t="n">
        <v>70</v>
      </c>
      <c r="M323" s="1"/>
      <c r="N323" s="1" t="n">
        <v>307</v>
      </c>
      <c r="O323" s="1"/>
      <c r="P323" s="1" t="n">
        <v>0.228013</v>
      </c>
      <c r="Q323" s="1"/>
      <c r="R323" s="1" t="n">
        <v>3825</v>
      </c>
      <c r="S323" s="1"/>
      <c r="T323" s="1" t="n">
        <v>0.042166</v>
      </c>
      <c r="U323" s="1"/>
      <c r="V323" s="1" t="n">
        <v>3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1" t="n">
        <v>90713</v>
      </c>
      <c r="AC323" s="1" t="n">
        <v>9152</v>
      </c>
      <c r="AD323" s="1" t="n">
        <v>0.10089</v>
      </c>
      <c r="AE323" s="1" t="n">
        <v>67216</v>
      </c>
      <c r="AF323" s="1" t="n">
        <v>0.740974</v>
      </c>
      <c r="AG323" s="1" t="n">
        <v>19066</v>
      </c>
      <c r="AH323" s="1" t="n">
        <v>0.210179</v>
      </c>
    </row>
    <row r="324" customFormat="false" ht="13.8" hidden="false" customHeight="false" outlineLevel="0" collapsed="false">
      <c r="A324" s="2" t="s">
        <v>352</v>
      </c>
      <c r="B324" s="1" t="n">
        <v>0</v>
      </c>
      <c r="C324" s="1" t="n">
        <f aca="false">(B324-AVERAGE(B$2:B$454))/STDEV(B$2:B$454)</f>
        <v>-0.115728941260973</v>
      </c>
      <c r="D324" s="1" t="n">
        <v>0</v>
      </c>
      <c r="E324" s="1" t="n">
        <f aca="false">(D324-AVERAGE(D$2:D$454))/STDEV(D$2:D$454)</f>
        <v>-0.402487253458408</v>
      </c>
      <c r="F324" s="1" t="n">
        <v>0</v>
      </c>
      <c r="G324" s="1" t="n">
        <f aca="false">(F324-AVERAGE(F$2:F$454))/STDEV(F$2:F$454)</f>
        <v>-0.231020120804311</v>
      </c>
      <c r="H324" s="1" t="n">
        <v>0</v>
      </c>
      <c r="I324" s="1" t="n">
        <f aca="false">(H324-AVERAGE(H$2:H$454))/STDEV(H$2:H$454)</f>
        <v>-0.220445176720734</v>
      </c>
      <c r="J324" s="1" t="n">
        <v>0</v>
      </c>
      <c r="K324" s="1" t="n">
        <f aca="false">(J324-AVERAGE(J$2:J$454))/STDEV(J$2:J$454)</f>
        <v>-0.27998475765115</v>
      </c>
      <c r="L324" s="1" t="n">
        <v>22</v>
      </c>
      <c r="M324" s="1"/>
      <c r="N324" s="1" t="n">
        <v>124</v>
      </c>
      <c r="O324" s="1"/>
      <c r="P324" s="1" t="n">
        <v>0.177419</v>
      </c>
      <c r="Q324" s="1"/>
      <c r="R324" s="1" t="n">
        <v>11726</v>
      </c>
      <c r="S324" s="1"/>
      <c r="T324" s="1" t="n">
        <v>0.0354762</v>
      </c>
      <c r="U324" s="1"/>
      <c r="V324" s="1" t="n">
        <v>7</v>
      </c>
      <c r="W324" s="1" t="n">
        <v>1</v>
      </c>
      <c r="X324" s="1" t="n">
        <v>0.00852806</v>
      </c>
      <c r="Y324" s="1" t="n">
        <v>0</v>
      </c>
      <c r="Z324" s="1" t="n">
        <v>0</v>
      </c>
      <c r="AA324" s="1" t="n">
        <v>0</v>
      </c>
      <c r="AB324" s="1" t="n">
        <v>330531</v>
      </c>
      <c r="AC324" s="1" t="n">
        <v>86954</v>
      </c>
      <c r="AD324" s="1" t="n">
        <v>0.263074</v>
      </c>
      <c r="AE324" s="1" t="n">
        <v>330531</v>
      </c>
      <c r="AF324" s="1" t="n">
        <v>1</v>
      </c>
      <c r="AG324" s="1" t="n">
        <v>4260</v>
      </c>
      <c r="AH324" s="1" t="n">
        <v>0.0128884</v>
      </c>
    </row>
    <row r="325" customFormat="false" ht="13.8" hidden="false" customHeight="false" outlineLevel="0" collapsed="false">
      <c r="A325" s="2" t="s">
        <v>353</v>
      </c>
      <c r="B325" s="1" t="n">
        <v>0</v>
      </c>
      <c r="C325" s="1" t="n">
        <f aca="false">(B325-AVERAGE(B$2:B$454))/STDEV(B$2:B$454)</f>
        <v>-0.115728941260973</v>
      </c>
      <c r="D325" s="1" t="n">
        <v>0</v>
      </c>
      <c r="E325" s="1" t="n">
        <f aca="false">(D325-AVERAGE(D$2:D$454))/STDEV(D$2:D$454)</f>
        <v>-0.402487253458408</v>
      </c>
      <c r="F325" s="1" t="n">
        <v>0</v>
      </c>
      <c r="G325" s="1" t="n">
        <f aca="false">(F325-AVERAGE(F$2:F$454))/STDEV(F$2:F$454)</f>
        <v>-0.231020120804311</v>
      </c>
      <c r="H325" s="1" t="n">
        <v>0</v>
      </c>
      <c r="I325" s="1" t="n">
        <f aca="false">(H325-AVERAGE(H$2:H$454))/STDEV(H$2:H$454)</f>
        <v>-0.220445176720734</v>
      </c>
      <c r="J325" s="1" t="n">
        <v>0</v>
      </c>
      <c r="K325" s="1" t="n">
        <f aca="false">(J325-AVERAGE(J$2:J$454))/STDEV(J$2:J$454)</f>
        <v>-0.27998475765115</v>
      </c>
      <c r="L325" s="1" t="n">
        <v>5</v>
      </c>
      <c r="M325" s="1"/>
      <c r="N325" s="1" t="n">
        <v>9</v>
      </c>
      <c r="O325" s="1"/>
      <c r="P325" s="1" t="n">
        <v>0.555556</v>
      </c>
      <c r="Q325" s="1"/>
      <c r="R325" s="1" t="n">
        <v>220.53</v>
      </c>
      <c r="S325" s="1"/>
      <c r="T325" s="1" t="n">
        <v>0.0602378</v>
      </c>
      <c r="U325" s="1"/>
      <c r="V325" s="1" t="n">
        <v>0</v>
      </c>
      <c r="W325" s="1" t="n">
        <v>0</v>
      </c>
      <c r="X325" s="1" t="n">
        <v>0</v>
      </c>
      <c r="Y325" s="1" t="n">
        <v>0</v>
      </c>
      <c r="Z325" s="1" t="n">
        <v>0</v>
      </c>
      <c r="AA325" s="1" t="n">
        <v>3</v>
      </c>
      <c r="AB325" s="1" t="n">
        <v>3660.99</v>
      </c>
      <c r="AC325" s="1" t="n">
        <v>142.93</v>
      </c>
      <c r="AD325" s="1" t="n">
        <v>0.0390414</v>
      </c>
      <c r="AE325" s="1" t="n">
        <v>3002.02</v>
      </c>
      <c r="AF325" s="1" t="n">
        <v>0.820002</v>
      </c>
      <c r="AG325" s="1" t="n">
        <v>0</v>
      </c>
      <c r="AH325" s="1" t="n">
        <v>0</v>
      </c>
    </row>
    <row r="326" customFormat="false" ht="13.8" hidden="false" customHeight="false" outlineLevel="0" collapsed="false">
      <c r="A326" s="2" t="s">
        <v>354</v>
      </c>
      <c r="B326" s="1" t="n">
        <v>0</v>
      </c>
      <c r="C326" s="1" t="n">
        <f aca="false">(B326-AVERAGE(B$2:B$454))/STDEV(B$2:B$454)</f>
        <v>-0.115728941260973</v>
      </c>
      <c r="D326" s="1" t="n">
        <v>0</v>
      </c>
      <c r="E326" s="1" t="n">
        <f aca="false">(D326-AVERAGE(D$2:D$454))/STDEV(D$2:D$454)</f>
        <v>-0.402487253458408</v>
      </c>
      <c r="F326" s="1" t="n">
        <v>0</v>
      </c>
      <c r="G326" s="1" t="n">
        <f aca="false">(F326-AVERAGE(F$2:F$454))/STDEV(F$2:F$454)</f>
        <v>-0.231020120804311</v>
      </c>
      <c r="H326" s="1" t="n">
        <v>0</v>
      </c>
      <c r="I326" s="1" t="n">
        <f aca="false">(H326-AVERAGE(H$2:H$454))/STDEV(H$2:H$454)</f>
        <v>-0.220445176720734</v>
      </c>
      <c r="J326" s="1" t="n">
        <v>0</v>
      </c>
      <c r="K326" s="1" t="n">
        <f aca="false">(J326-AVERAGE(J$2:J$454))/STDEV(J$2:J$454)</f>
        <v>-0.27998475765115</v>
      </c>
      <c r="L326" s="1" t="n">
        <v>12</v>
      </c>
      <c r="M326" s="1"/>
      <c r="N326" s="1" t="n">
        <v>32</v>
      </c>
      <c r="O326" s="1"/>
      <c r="P326" s="1" t="n">
        <v>0.375</v>
      </c>
      <c r="Q326" s="1"/>
      <c r="R326" s="1" t="n">
        <v>630</v>
      </c>
      <c r="S326" s="1"/>
      <c r="T326" s="1" t="n">
        <v>0.17437</v>
      </c>
      <c r="U326" s="1"/>
      <c r="V326" s="1" t="n">
        <v>0</v>
      </c>
      <c r="W326" s="1" t="n">
        <v>0</v>
      </c>
      <c r="X326" s="1" t="n">
        <v>0</v>
      </c>
      <c r="Y326" s="1" t="n">
        <v>0</v>
      </c>
      <c r="Z326" s="1" t="n">
        <v>0</v>
      </c>
      <c r="AA326" s="1" t="n">
        <v>0</v>
      </c>
      <c r="AB326" s="1" t="n">
        <v>3613</v>
      </c>
      <c r="AC326" s="1" t="n">
        <v>-2587.4</v>
      </c>
      <c r="AD326" s="1" t="n">
        <v>-0.716136</v>
      </c>
      <c r="AE326" s="1" t="n">
        <v>2856</v>
      </c>
      <c r="AF326" s="1" t="n">
        <v>0.790479</v>
      </c>
      <c r="AG326" s="1" t="n">
        <v>0</v>
      </c>
      <c r="AH326" s="1" t="n">
        <v>0</v>
      </c>
    </row>
    <row r="327" customFormat="false" ht="13.8" hidden="false" customHeight="false" outlineLevel="0" collapsed="false">
      <c r="A327" s="2" t="s">
        <v>355</v>
      </c>
      <c r="B327" s="1" t="n">
        <v>0</v>
      </c>
      <c r="C327" s="1" t="n">
        <f aca="false">(B327-AVERAGE(B$2:B$454))/STDEV(B$2:B$454)</f>
        <v>-0.115728941260973</v>
      </c>
      <c r="D327" s="1" t="n">
        <v>0</v>
      </c>
      <c r="E327" s="1" t="n">
        <f aca="false">(D327-AVERAGE(D$2:D$454))/STDEV(D$2:D$454)</f>
        <v>-0.402487253458408</v>
      </c>
      <c r="F327" s="1" t="n">
        <v>0</v>
      </c>
      <c r="G327" s="1" t="n">
        <f aca="false">(F327-AVERAGE(F$2:F$454))/STDEV(F$2:F$454)</f>
        <v>-0.231020120804311</v>
      </c>
      <c r="H327" s="1" t="n">
        <v>0</v>
      </c>
      <c r="I327" s="1" t="n">
        <f aca="false">(H327-AVERAGE(H$2:H$454))/STDEV(H$2:H$454)</f>
        <v>-0.220445176720734</v>
      </c>
      <c r="J327" s="1" t="n">
        <v>0</v>
      </c>
      <c r="K327" s="1" t="n">
        <f aca="false">(J327-AVERAGE(J$2:J$454))/STDEV(J$2:J$454)</f>
        <v>-0.27998475765115</v>
      </c>
      <c r="L327" s="1" t="n">
        <v>43</v>
      </c>
      <c r="M327" s="1"/>
      <c r="N327" s="1" t="n">
        <v>150</v>
      </c>
      <c r="O327" s="1"/>
      <c r="P327" s="1" t="n">
        <v>0.286667</v>
      </c>
      <c r="Q327" s="1"/>
      <c r="R327" s="1" t="n">
        <v>15682</v>
      </c>
      <c r="S327" s="1"/>
      <c r="T327" s="1" t="n">
        <v>0.0347784</v>
      </c>
      <c r="U327" s="1"/>
      <c r="V327" s="1" t="n">
        <v>2</v>
      </c>
      <c r="W327" s="1" t="n">
        <v>2</v>
      </c>
      <c r="X327" s="1" t="n">
        <v>0.0127535</v>
      </c>
      <c r="Y327" s="1" t="n">
        <v>0</v>
      </c>
      <c r="Z327" s="1" t="n">
        <v>0</v>
      </c>
      <c r="AA327" s="1" t="n">
        <v>0</v>
      </c>
      <c r="AB327" s="1" t="n">
        <v>450912</v>
      </c>
      <c r="AC327" s="1" t="n">
        <v>10244</v>
      </c>
      <c r="AD327" s="1" t="n">
        <v>0.0227184</v>
      </c>
      <c r="AE327" s="1" t="n">
        <v>338263</v>
      </c>
      <c r="AF327" s="1" t="n">
        <v>0.750175</v>
      </c>
      <c r="AG327" s="1" t="n">
        <v>338263</v>
      </c>
      <c r="AH327" s="1" t="n">
        <v>0.750175</v>
      </c>
    </row>
    <row r="328" customFormat="false" ht="13.8" hidden="false" customHeight="false" outlineLevel="0" collapsed="false">
      <c r="A328" s="2" t="s">
        <v>356</v>
      </c>
      <c r="B328" s="1" t="n">
        <v>0</v>
      </c>
      <c r="C328" s="1" t="n">
        <f aca="false">(B328-AVERAGE(B$2:B$454))/STDEV(B$2:B$454)</f>
        <v>-0.115728941260973</v>
      </c>
      <c r="D328" s="1" t="n">
        <v>2</v>
      </c>
      <c r="E328" s="1" t="n">
        <f aca="false">(D328-AVERAGE(D$2:D$454))/STDEV(D$2:D$454)</f>
        <v>2.42428368943553</v>
      </c>
      <c r="F328" s="1" t="n">
        <v>0</v>
      </c>
      <c r="G328" s="1" t="n">
        <f aca="false">(F328-AVERAGE(F$2:F$454))/STDEV(F$2:F$454)</f>
        <v>-0.231020120804311</v>
      </c>
      <c r="H328" s="1" t="n">
        <v>0</v>
      </c>
      <c r="I328" s="1" t="n">
        <f aca="false">(H328-AVERAGE(H$2:H$454))/STDEV(H$2:H$454)</f>
        <v>-0.220445176720734</v>
      </c>
      <c r="J328" s="1" t="n">
        <v>1</v>
      </c>
      <c r="K328" s="1" t="n">
        <f aca="false">(J328-AVERAGE(J$2:J$454))/STDEV(J$2:J$454)</f>
        <v>0.174614149932975</v>
      </c>
      <c r="L328" s="1" t="n">
        <v>22</v>
      </c>
      <c r="M328" s="1"/>
      <c r="N328" s="1" t="n">
        <v>145</v>
      </c>
      <c r="O328" s="1"/>
      <c r="P328" s="1" t="n">
        <v>0.151724</v>
      </c>
      <c r="Q328" s="1"/>
      <c r="R328" s="1" t="n">
        <v>5532</v>
      </c>
      <c r="S328" s="1"/>
      <c r="T328" s="1" t="n">
        <v>0.129005</v>
      </c>
      <c r="U328" s="1"/>
      <c r="V328" s="1" t="n">
        <v>5</v>
      </c>
      <c r="W328" s="1" t="n">
        <v>1</v>
      </c>
      <c r="X328" s="1" t="n">
        <v>0.0180766</v>
      </c>
      <c r="Y328" s="1" t="n">
        <v>0</v>
      </c>
      <c r="Z328" s="1" t="n">
        <v>1</v>
      </c>
      <c r="AA328" s="1" t="n">
        <v>0</v>
      </c>
      <c r="AB328" s="1" t="n">
        <v>42882</v>
      </c>
      <c r="AC328" s="1" t="n">
        <v>-19649</v>
      </c>
      <c r="AD328" s="1" t="n">
        <v>-0.458211</v>
      </c>
      <c r="AE328" s="1" t="n">
        <v>42203</v>
      </c>
      <c r="AF328" s="1" t="n">
        <v>0.984166</v>
      </c>
      <c r="AG328" s="1" t="n">
        <v>4731</v>
      </c>
      <c r="AH328" s="1" t="n">
        <v>0.110326</v>
      </c>
    </row>
    <row r="329" customFormat="false" ht="13.8" hidden="false" customHeight="false" outlineLevel="0" collapsed="false">
      <c r="A329" s="2" t="s">
        <v>357</v>
      </c>
      <c r="B329" s="1" t="n">
        <v>0</v>
      </c>
      <c r="C329" s="1" t="n">
        <f aca="false">(B329-AVERAGE(B$2:B$454))/STDEV(B$2:B$454)</f>
        <v>-0.115728941260973</v>
      </c>
      <c r="D329" s="1" t="n">
        <v>0</v>
      </c>
      <c r="E329" s="1" t="n">
        <f aca="false">(D329-AVERAGE(D$2:D$454))/STDEV(D$2:D$454)</f>
        <v>-0.402487253458408</v>
      </c>
      <c r="F329" s="1" t="n">
        <v>0</v>
      </c>
      <c r="G329" s="1" t="n">
        <f aca="false">(F329-AVERAGE(F$2:F$454))/STDEV(F$2:F$454)</f>
        <v>-0.231020120804311</v>
      </c>
      <c r="H329" s="1" t="n">
        <v>0</v>
      </c>
      <c r="I329" s="1" t="n">
        <f aca="false">(H329-AVERAGE(H$2:H$454))/STDEV(H$2:H$454)</f>
        <v>-0.220445176720734</v>
      </c>
      <c r="J329" s="1" t="n">
        <v>0</v>
      </c>
      <c r="K329" s="1" t="n">
        <f aca="false">(J329-AVERAGE(J$2:J$454))/STDEV(J$2:J$454)</f>
        <v>-0.27998475765115</v>
      </c>
      <c r="L329" s="1" t="n">
        <v>68</v>
      </c>
      <c r="M329" s="1"/>
      <c r="N329" s="1" t="n">
        <v>345</v>
      </c>
      <c r="O329" s="1"/>
      <c r="P329" s="1" t="n">
        <v>0.197101</v>
      </c>
      <c r="Q329" s="1"/>
      <c r="R329" s="1" t="n">
        <v>14395.2</v>
      </c>
      <c r="S329" s="1"/>
      <c r="T329" s="1" t="n">
        <v>0.0407311</v>
      </c>
      <c r="U329" s="1"/>
      <c r="V329" s="1" t="n">
        <v>8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1" t="n">
        <v>353420</v>
      </c>
      <c r="AC329" s="1" t="n">
        <v>82280.5</v>
      </c>
      <c r="AD329" s="1" t="n">
        <v>0.232812</v>
      </c>
      <c r="AE329" s="1" t="n">
        <v>308021</v>
      </c>
      <c r="AF329" s="1" t="n">
        <v>0.871544</v>
      </c>
      <c r="AG329" s="1" t="n">
        <v>172440</v>
      </c>
      <c r="AH329" s="1" t="n">
        <v>0.487917</v>
      </c>
    </row>
    <row r="330" customFormat="false" ht="13.8" hidden="false" customHeight="false" outlineLevel="0" collapsed="false">
      <c r="A330" s="2" t="s">
        <v>358</v>
      </c>
      <c r="B330" s="1" t="n">
        <v>0</v>
      </c>
      <c r="C330" s="1" t="n">
        <f aca="false">(B330-AVERAGE(B$2:B$454))/STDEV(B$2:B$454)</f>
        <v>-0.115728941260973</v>
      </c>
      <c r="D330" s="1" t="n">
        <v>0</v>
      </c>
      <c r="E330" s="1" t="n">
        <f aca="false">(D330-AVERAGE(D$2:D$454))/STDEV(D$2:D$454)</f>
        <v>-0.402487253458408</v>
      </c>
      <c r="F330" s="1" t="n">
        <v>0</v>
      </c>
      <c r="G330" s="1" t="n">
        <f aca="false">(F330-AVERAGE(F$2:F$454))/STDEV(F$2:F$454)</f>
        <v>-0.231020120804311</v>
      </c>
      <c r="H330" s="1" t="n">
        <v>0</v>
      </c>
      <c r="I330" s="1" t="n">
        <f aca="false">(H330-AVERAGE(H$2:H$454))/STDEV(H$2:H$454)</f>
        <v>-0.220445176720734</v>
      </c>
      <c r="J330" s="1" t="n">
        <v>0</v>
      </c>
      <c r="K330" s="1" t="n">
        <f aca="false">(J330-AVERAGE(J$2:J$454))/STDEV(J$2:J$454)</f>
        <v>-0.27998475765115</v>
      </c>
      <c r="L330" s="1" t="n">
        <v>86</v>
      </c>
      <c r="M330" s="1"/>
      <c r="N330" s="1" t="n">
        <v>268</v>
      </c>
      <c r="O330" s="1"/>
      <c r="P330" s="1" t="n">
        <v>0.320896</v>
      </c>
      <c r="Q330" s="1"/>
      <c r="R330" s="1" t="n">
        <v>10835.5</v>
      </c>
      <c r="S330" s="1"/>
      <c r="T330" s="1" t="n">
        <v>0.0492011</v>
      </c>
      <c r="U330" s="1"/>
      <c r="V330" s="1" t="n">
        <v>2</v>
      </c>
      <c r="W330" s="1" t="n">
        <v>0</v>
      </c>
      <c r="X330" s="1" t="n">
        <v>0</v>
      </c>
      <c r="Y330" s="1" t="n">
        <v>0</v>
      </c>
      <c r="Z330" s="1" t="n">
        <v>0</v>
      </c>
      <c r="AA330" s="1" t="n">
        <v>1</v>
      </c>
      <c r="AB330" s="1" t="n">
        <v>220229</v>
      </c>
      <c r="AC330" s="1" t="n">
        <v>24964</v>
      </c>
      <c r="AD330" s="1" t="n">
        <v>0.113355</v>
      </c>
      <c r="AE330" s="1" t="n">
        <v>185360</v>
      </c>
      <c r="AF330" s="1" t="n">
        <v>0.841668</v>
      </c>
      <c r="AG330" s="1" t="n">
        <v>70564</v>
      </c>
      <c r="AH330" s="1" t="n">
        <v>0.320412</v>
      </c>
    </row>
    <row r="331" customFormat="false" ht="13.8" hidden="false" customHeight="false" outlineLevel="0" collapsed="false">
      <c r="A331" s="2" t="s">
        <v>359</v>
      </c>
      <c r="B331" s="1" t="n">
        <v>0</v>
      </c>
      <c r="C331" s="1" t="n">
        <f aca="false">(B331-AVERAGE(B$2:B$454))/STDEV(B$2:B$454)</f>
        <v>-0.115728941260973</v>
      </c>
      <c r="D331" s="1" t="n">
        <v>1</v>
      </c>
      <c r="E331" s="1" t="n">
        <f aca="false">(D331-AVERAGE(D$2:D$454))/STDEV(D$2:D$454)</f>
        <v>1.01089821798856</v>
      </c>
      <c r="F331" s="1" t="n">
        <v>0</v>
      </c>
      <c r="G331" s="1" t="n">
        <f aca="false">(F331-AVERAGE(F$2:F$454))/STDEV(F$2:F$454)</f>
        <v>-0.231020120804311</v>
      </c>
      <c r="H331" s="1" t="n">
        <v>0</v>
      </c>
      <c r="I331" s="1" t="n">
        <f aca="false">(H331-AVERAGE(H$2:H$454))/STDEV(H$2:H$454)</f>
        <v>-0.220445176720734</v>
      </c>
      <c r="J331" s="1" t="n">
        <v>1</v>
      </c>
      <c r="K331" s="1" t="n">
        <f aca="false">(J331-AVERAGE(J$2:J$454))/STDEV(J$2:J$454)</f>
        <v>0.174614149932975</v>
      </c>
      <c r="L331" s="1" t="n">
        <v>490</v>
      </c>
      <c r="M331" s="1"/>
      <c r="N331" s="1" t="n">
        <v>4006</v>
      </c>
      <c r="O331" s="1"/>
      <c r="P331" s="1" t="n">
        <v>0.122317</v>
      </c>
      <c r="Q331" s="1"/>
      <c r="R331" s="1" t="n">
        <v>682370</v>
      </c>
      <c r="S331" s="1"/>
      <c r="T331" s="1" t="n">
        <v>0.0365876</v>
      </c>
      <c r="U331" s="1"/>
      <c r="V331" s="1" t="n">
        <v>8</v>
      </c>
      <c r="W331" s="1" t="n">
        <v>1</v>
      </c>
      <c r="X331" s="1" t="n">
        <v>0.000146548</v>
      </c>
      <c r="Y331" s="1" t="n">
        <v>23</v>
      </c>
      <c r="Z331" s="1" t="n">
        <v>0</v>
      </c>
      <c r="AA331" s="1" t="n">
        <v>5</v>
      </c>
      <c r="AB331" s="1" t="n">
        <v>18650300</v>
      </c>
      <c r="AC331" s="1" t="n">
        <v>391198</v>
      </c>
      <c r="AD331" s="1" t="n">
        <v>0.0209754</v>
      </c>
      <c r="AE331" s="1" t="n">
        <v>11927500</v>
      </c>
      <c r="AF331" s="1" t="n">
        <v>0.639534</v>
      </c>
      <c r="AG331" s="1" t="n">
        <v>0</v>
      </c>
      <c r="AH331" s="1" t="n">
        <v>0</v>
      </c>
    </row>
    <row r="332" customFormat="false" ht="13.8" hidden="false" customHeight="false" outlineLevel="0" collapsed="false">
      <c r="A332" s="2" t="s">
        <v>360</v>
      </c>
      <c r="B332" s="1" t="n">
        <v>0</v>
      </c>
      <c r="C332" s="1" t="n">
        <f aca="false">(B332-AVERAGE(B$2:B$454))/STDEV(B$2:B$454)</f>
        <v>-0.115728941260973</v>
      </c>
      <c r="D332" s="1" t="n">
        <v>1</v>
      </c>
      <c r="E332" s="1" t="n">
        <f aca="false">(D332-AVERAGE(D$2:D$454))/STDEV(D$2:D$454)</f>
        <v>1.01089821798856</v>
      </c>
      <c r="F332" s="1" t="n">
        <v>1</v>
      </c>
      <c r="G332" s="1" t="n">
        <f aca="false">(F332-AVERAGE(F$2:F$454))/STDEV(F$2:F$454)</f>
        <v>4.31907182373277</v>
      </c>
      <c r="H332" s="1" t="n">
        <v>1</v>
      </c>
      <c r="I332" s="1" t="n">
        <f aca="false">(H332-AVERAGE(H$2:H$454))/STDEV(H$2:H$454)</f>
        <v>0.841912962156847</v>
      </c>
      <c r="J332" s="1" t="n">
        <v>1</v>
      </c>
      <c r="K332" s="1" t="n">
        <f aca="false">(J332-AVERAGE(J$2:J$454))/STDEV(J$2:J$454)</f>
        <v>0.174614149932975</v>
      </c>
      <c r="L332" s="1" t="n">
        <v>137</v>
      </c>
      <c r="M332" s="1"/>
      <c r="N332" s="1" t="n">
        <v>676</v>
      </c>
      <c r="O332" s="1"/>
      <c r="P332" s="1" t="n">
        <v>0.202663</v>
      </c>
      <c r="Q332" s="1"/>
      <c r="R332" s="1" t="n">
        <v>24866.5</v>
      </c>
      <c r="S332" s="1"/>
      <c r="T332" s="1" t="n">
        <v>0.0305443</v>
      </c>
      <c r="U332" s="1"/>
      <c r="V332" s="1" t="n">
        <v>6</v>
      </c>
      <c r="W332" s="1" t="n">
        <v>2</v>
      </c>
      <c r="X332" s="1" t="n">
        <v>0.00804295</v>
      </c>
      <c r="Y332" s="1" t="n">
        <v>0</v>
      </c>
      <c r="Z332" s="1" t="n">
        <v>0</v>
      </c>
      <c r="AA332" s="1" t="n">
        <v>0</v>
      </c>
      <c r="AB332" s="1" t="n">
        <v>814112</v>
      </c>
      <c r="AC332" s="1" t="n">
        <v>10531.6</v>
      </c>
      <c r="AD332" s="1" t="n">
        <v>0.0129363</v>
      </c>
      <c r="AE332" s="1" t="n">
        <v>724848</v>
      </c>
      <c r="AF332" s="1" t="n">
        <v>0.890354</v>
      </c>
      <c r="AG332" s="1" t="n">
        <v>5003</v>
      </c>
      <c r="AH332" s="1" t="n">
        <v>0.00614534</v>
      </c>
    </row>
    <row r="333" customFormat="false" ht="13.8" hidden="false" customHeight="false" outlineLevel="0" collapsed="false">
      <c r="A333" s="2" t="s">
        <v>361</v>
      </c>
      <c r="B333" s="1" t="n">
        <v>0</v>
      </c>
      <c r="C333" s="1" t="n">
        <f aca="false">(B333-AVERAGE(B$2:B$454))/STDEV(B$2:B$454)</f>
        <v>-0.115728941260973</v>
      </c>
      <c r="D333" s="1" t="n">
        <v>0</v>
      </c>
      <c r="E333" s="1" t="n">
        <f aca="false">(D333-AVERAGE(D$2:D$454))/STDEV(D$2:D$454)</f>
        <v>-0.402487253458408</v>
      </c>
      <c r="F333" s="1" t="n">
        <v>0</v>
      </c>
      <c r="G333" s="1" t="n">
        <f aca="false">(F333-AVERAGE(F$2:F$454))/STDEV(F$2:F$454)</f>
        <v>-0.231020120804311</v>
      </c>
      <c r="H333" s="1" t="n">
        <v>0</v>
      </c>
      <c r="I333" s="1" t="n">
        <f aca="false">(H333-AVERAGE(H$2:H$454))/STDEV(H$2:H$454)</f>
        <v>-0.220445176720734</v>
      </c>
      <c r="J333" s="1" t="n">
        <v>0</v>
      </c>
      <c r="K333" s="1" t="n">
        <f aca="false">(J333-AVERAGE(J$2:J$454))/STDEV(J$2:J$454)</f>
        <v>-0.27998475765115</v>
      </c>
      <c r="L333" s="1" t="n">
        <v>29</v>
      </c>
      <c r="M333" s="1"/>
      <c r="N333" s="1" t="n">
        <v>120</v>
      </c>
      <c r="O333" s="1"/>
      <c r="P333" s="1" t="n">
        <v>0.241667</v>
      </c>
      <c r="Q333" s="1"/>
      <c r="R333" s="1" t="n">
        <v>7238</v>
      </c>
      <c r="S333" s="1"/>
      <c r="T333" s="1" t="n">
        <v>0.045496</v>
      </c>
      <c r="U333" s="1"/>
      <c r="V333" s="1" t="n">
        <v>0</v>
      </c>
      <c r="W333" s="1" t="n">
        <v>0</v>
      </c>
      <c r="X333" s="1" t="n">
        <v>0</v>
      </c>
      <c r="Y333" s="1" t="n">
        <v>0</v>
      </c>
      <c r="Z333" s="1" t="n">
        <v>0</v>
      </c>
      <c r="AA333" s="1" t="n">
        <v>0</v>
      </c>
      <c r="AB333" s="1" t="n">
        <v>159091</v>
      </c>
      <c r="AC333" s="1" t="n">
        <v>2147</v>
      </c>
      <c r="AD333" s="1" t="n">
        <v>0.0134954</v>
      </c>
      <c r="AE333" s="1" t="n">
        <v>154537</v>
      </c>
      <c r="AF333" s="1" t="n">
        <v>0.971375</v>
      </c>
      <c r="AG333" s="1" t="n">
        <v>140977</v>
      </c>
      <c r="AH333" s="1" t="n">
        <v>0.886141</v>
      </c>
    </row>
    <row r="334" customFormat="false" ht="13.8" hidden="false" customHeight="false" outlineLevel="0" collapsed="false">
      <c r="A334" s="2" t="s">
        <v>362</v>
      </c>
      <c r="B334" s="1" t="n">
        <v>0</v>
      </c>
      <c r="C334" s="1" t="n">
        <f aca="false">(B334-AVERAGE(B$2:B$454))/STDEV(B$2:B$454)</f>
        <v>-0.115728941260973</v>
      </c>
      <c r="D334" s="1" t="n">
        <v>0</v>
      </c>
      <c r="E334" s="1" t="n">
        <f aca="false">(D334-AVERAGE(D$2:D$454))/STDEV(D$2:D$454)</f>
        <v>-0.402487253458408</v>
      </c>
      <c r="F334" s="1" t="n">
        <v>0</v>
      </c>
      <c r="G334" s="1" t="n">
        <f aca="false">(F334-AVERAGE(F$2:F$454))/STDEV(F$2:F$454)</f>
        <v>-0.231020120804311</v>
      </c>
      <c r="H334" s="1" t="n">
        <v>0</v>
      </c>
      <c r="I334" s="1" t="n">
        <f aca="false">(H334-AVERAGE(H$2:H$454))/STDEV(H$2:H$454)</f>
        <v>-0.220445176720734</v>
      </c>
      <c r="J334" s="1" t="n">
        <v>0</v>
      </c>
      <c r="K334" s="1" t="n">
        <f aca="false">(J334-AVERAGE(J$2:J$454))/STDEV(J$2:J$454)</f>
        <v>-0.27998475765115</v>
      </c>
      <c r="L334" s="1" t="n">
        <v>48</v>
      </c>
      <c r="M334" s="1"/>
      <c r="N334" s="1" t="n">
        <v>368</v>
      </c>
      <c r="O334" s="1"/>
      <c r="P334" s="1" t="n">
        <v>0.130435</v>
      </c>
      <c r="Q334" s="1"/>
      <c r="R334" s="1" t="n">
        <v>2596</v>
      </c>
      <c r="S334" s="1"/>
      <c r="T334" s="1" t="n">
        <v>0.0710143</v>
      </c>
      <c r="U334" s="1"/>
      <c r="V334" s="1" t="n">
        <v>0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v>36556</v>
      </c>
      <c r="AC334" s="1" t="n">
        <v>5665</v>
      </c>
      <c r="AD334" s="1" t="n">
        <v>0.154968</v>
      </c>
      <c r="AE334" s="1" t="n">
        <v>36556</v>
      </c>
      <c r="AF334" s="1" t="n">
        <v>1</v>
      </c>
      <c r="AG334" s="1" t="n">
        <v>0</v>
      </c>
      <c r="AH334" s="1" t="n">
        <v>0</v>
      </c>
    </row>
    <row r="335" customFormat="false" ht="13.8" hidden="false" customHeight="false" outlineLevel="0" collapsed="false">
      <c r="A335" s="2" t="s">
        <v>363</v>
      </c>
      <c r="B335" s="1" t="n">
        <v>0</v>
      </c>
      <c r="C335" s="1" t="n">
        <f aca="false">(B335-AVERAGE(B$2:B$454))/STDEV(B$2:B$454)</f>
        <v>-0.115728941260973</v>
      </c>
      <c r="D335" s="1" t="n">
        <v>0</v>
      </c>
      <c r="E335" s="1" t="n">
        <f aca="false">(D335-AVERAGE(D$2:D$454))/STDEV(D$2:D$454)</f>
        <v>-0.402487253458408</v>
      </c>
      <c r="F335" s="1" t="n">
        <v>0</v>
      </c>
      <c r="G335" s="1" t="n">
        <f aca="false">(F335-AVERAGE(F$2:F$454))/STDEV(F$2:F$454)</f>
        <v>-0.231020120804311</v>
      </c>
      <c r="H335" s="1" t="n">
        <v>0</v>
      </c>
      <c r="I335" s="1" t="n">
        <f aca="false">(H335-AVERAGE(H$2:H$454))/STDEV(H$2:H$454)</f>
        <v>-0.220445176720734</v>
      </c>
      <c r="J335" s="1" t="n">
        <v>0</v>
      </c>
      <c r="K335" s="1" t="n">
        <f aca="false">(J335-AVERAGE(J$2:J$454))/STDEV(J$2:J$454)</f>
        <v>-0.27998475765115</v>
      </c>
      <c r="L335" s="1" t="n">
        <v>27</v>
      </c>
      <c r="M335" s="1"/>
      <c r="N335" s="1" t="n">
        <v>129</v>
      </c>
      <c r="O335" s="1"/>
      <c r="P335" s="1" t="n">
        <v>0.209302</v>
      </c>
      <c r="Q335" s="1"/>
      <c r="R335" s="1" t="n">
        <v>3234</v>
      </c>
      <c r="S335" s="1"/>
      <c r="T335" s="1" t="n">
        <v>0.104759</v>
      </c>
      <c r="U335" s="1"/>
      <c r="V335" s="1" t="n">
        <v>2</v>
      </c>
      <c r="W335" s="1" t="n">
        <v>2</v>
      </c>
      <c r="X335" s="1" t="n">
        <v>0.0618429</v>
      </c>
      <c r="Y335" s="1" t="n">
        <v>0</v>
      </c>
      <c r="Z335" s="1" t="n">
        <v>0</v>
      </c>
      <c r="AA335" s="1" t="n">
        <v>0</v>
      </c>
      <c r="AB335" s="1" t="n">
        <v>30871</v>
      </c>
      <c r="AC335" s="1" t="n">
        <v>-19318</v>
      </c>
      <c r="AD335" s="1" t="n">
        <v>-0.625765</v>
      </c>
      <c r="AE335" s="1" t="n">
        <v>30349</v>
      </c>
      <c r="AF335" s="1" t="n">
        <v>0.983091</v>
      </c>
      <c r="AG335" s="1" t="n">
        <v>0</v>
      </c>
      <c r="AH335" s="1" t="n">
        <v>0</v>
      </c>
    </row>
    <row r="336" customFormat="false" ht="13.8" hidden="false" customHeight="false" outlineLevel="0" collapsed="false">
      <c r="A336" s="2" t="s">
        <v>364</v>
      </c>
      <c r="B336" s="1" t="n">
        <v>0</v>
      </c>
      <c r="C336" s="1" t="n">
        <f aca="false">(B336-AVERAGE(B$2:B$454))/STDEV(B$2:B$454)</f>
        <v>-0.115728941260973</v>
      </c>
      <c r="D336" s="1" t="n">
        <v>0</v>
      </c>
      <c r="E336" s="1" t="n">
        <f aca="false">(D336-AVERAGE(D$2:D$454))/STDEV(D$2:D$454)</f>
        <v>-0.402487253458408</v>
      </c>
      <c r="F336" s="1" t="n">
        <v>0</v>
      </c>
      <c r="G336" s="1" t="n">
        <f aca="false">(F336-AVERAGE(F$2:F$454))/STDEV(F$2:F$454)</f>
        <v>-0.231020120804311</v>
      </c>
      <c r="H336" s="1" t="n">
        <v>0</v>
      </c>
      <c r="I336" s="1" t="n">
        <f aca="false">(H336-AVERAGE(H$2:H$454))/STDEV(H$2:H$454)</f>
        <v>-0.220445176720734</v>
      </c>
      <c r="J336" s="1" t="n">
        <v>1</v>
      </c>
      <c r="K336" s="1" t="n">
        <f aca="false">(J336-AVERAGE(J$2:J$454))/STDEV(J$2:J$454)</f>
        <v>0.174614149932975</v>
      </c>
      <c r="L336" s="1" t="n">
        <v>52</v>
      </c>
      <c r="M336" s="1"/>
      <c r="N336" s="1" t="n">
        <v>238</v>
      </c>
      <c r="O336" s="1"/>
      <c r="P336" s="1" t="n">
        <v>0.218487</v>
      </c>
      <c r="Q336" s="1"/>
      <c r="R336" s="1" t="n">
        <v>7714</v>
      </c>
      <c r="S336" s="1"/>
      <c r="T336" s="1" t="n">
        <v>0.0410757</v>
      </c>
      <c r="U336" s="1"/>
      <c r="V336" s="1" t="n">
        <v>0</v>
      </c>
      <c r="W336" s="1" t="n">
        <v>0</v>
      </c>
      <c r="X336" s="1" t="n">
        <v>0</v>
      </c>
      <c r="Y336" s="1" t="n">
        <v>0</v>
      </c>
      <c r="Z336" s="1" t="n">
        <v>0</v>
      </c>
      <c r="AA336" s="1" t="n">
        <v>0</v>
      </c>
      <c r="AB336" s="1" t="n">
        <v>187800</v>
      </c>
      <c r="AC336" s="1" t="n">
        <v>15388.8</v>
      </c>
      <c r="AD336" s="1" t="n">
        <v>0.0819425</v>
      </c>
      <c r="AE336" s="1" t="n">
        <v>174580</v>
      </c>
      <c r="AF336" s="1" t="n">
        <v>0.929607</v>
      </c>
      <c r="AG336" s="1" t="n">
        <v>155787</v>
      </c>
      <c r="AH336" s="1" t="n">
        <v>0.829538</v>
      </c>
    </row>
    <row r="337" customFormat="false" ht="13.8" hidden="false" customHeight="false" outlineLevel="0" collapsed="false">
      <c r="A337" s="2" t="s">
        <v>365</v>
      </c>
      <c r="B337" s="1" t="n">
        <v>0</v>
      </c>
      <c r="C337" s="1" t="n">
        <f aca="false">(B337-AVERAGE(B$2:B$454))/STDEV(B$2:B$454)</f>
        <v>-0.115728941260973</v>
      </c>
      <c r="D337" s="1" t="n">
        <v>0</v>
      </c>
      <c r="E337" s="1" t="n">
        <f aca="false">(D337-AVERAGE(D$2:D$454))/STDEV(D$2:D$454)</f>
        <v>-0.402487253458408</v>
      </c>
      <c r="F337" s="1" t="n">
        <v>0</v>
      </c>
      <c r="G337" s="1" t="n">
        <f aca="false">(F337-AVERAGE(F$2:F$454))/STDEV(F$2:F$454)</f>
        <v>-0.231020120804311</v>
      </c>
      <c r="H337" s="1" t="n">
        <v>0</v>
      </c>
      <c r="I337" s="1" t="n">
        <f aca="false">(H337-AVERAGE(H$2:H$454))/STDEV(H$2:H$454)</f>
        <v>-0.220445176720734</v>
      </c>
      <c r="J337" s="1" t="n">
        <v>0</v>
      </c>
      <c r="K337" s="1" t="n">
        <f aca="false">(J337-AVERAGE(J$2:J$454))/STDEV(J$2:J$454)</f>
        <v>-0.27998475765115</v>
      </c>
      <c r="L337" s="1" t="n">
        <v>40</v>
      </c>
      <c r="M337" s="1"/>
      <c r="N337" s="1" t="n">
        <v>194</v>
      </c>
      <c r="O337" s="1"/>
      <c r="P337" s="1" t="n">
        <v>0.206186</v>
      </c>
      <c r="Q337" s="1"/>
      <c r="R337" s="1" t="n">
        <v>4617</v>
      </c>
      <c r="S337" s="1"/>
      <c r="T337" s="1" t="n">
        <v>0.0518717</v>
      </c>
      <c r="U337" s="1"/>
      <c r="V337" s="1" t="n">
        <v>2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v>89008</v>
      </c>
      <c r="AC337" s="1" t="n">
        <v>9761</v>
      </c>
      <c r="AD337" s="1" t="n">
        <v>0.109664</v>
      </c>
      <c r="AE337" s="1" t="n">
        <v>62756</v>
      </c>
      <c r="AF337" s="1" t="n">
        <v>0.70506</v>
      </c>
      <c r="AG337" s="1" t="n">
        <v>23316</v>
      </c>
      <c r="AH337" s="1" t="n">
        <v>0.261954</v>
      </c>
    </row>
    <row r="338" customFormat="false" ht="13.8" hidden="false" customHeight="false" outlineLevel="0" collapsed="false">
      <c r="A338" s="2" t="s">
        <v>366</v>
      </c>
      <c r="B338" s="1" t="n">
        <v>0</v>
      </c>
      <c r="C338" s="1" t="n">
        <f aca="false">(B338-AVERAGE(B$2:B$454))/STDEV(B$2:B$454)</f>
        <v>-0.115728941260973</v>
      </c>
      <c r="D338" s="1" t="n">
        <v>1</v>
      </c>
      <c r="E338" s="1" t="n">
        <f aca="false">(D338-AVERAGE(D$2:D$454))/STDEV(D$2:D$454)</f>
        <v>1.01089821798856</v>
      </c>
      <c r="F338" s="1" t="n">
        <v>0</v>
      </c>
      <c r="G338" s="1" t="n">
        <f aca="false">(F338-AVERAGE(F$2:F$454))/STDEV(F$2:F$454)</f>
        <v>-0.231020120804311</v>
      </c>
      <c r="H338" s="1" t="n">
        <v>1</v>
      </c>
      <c r="I338" s="1" t="n">
        <f aca="false">(H338-AVERAGE(H$2:H$454))/STDEV(H$2:H$454)</f>
        <v>0.841912962156847</v>
      </c>
      <c r="J338" s="1" t="n">
        <v>3</v>
      </c>
      <c r="K338" s="1" t="n">
        <f aca="false">(J338-AVERAGE(J$2:J$454))/STDEV(J$2:J$454)</f>
        <v>1.08381196510123</v>
      </c>
      <c r="L338" s="1" t="n">
        <v>20</v>
      </c>
      <c r="M338" s="1"/>
      <c r="N338" s="1" t="n">
        <v>40</v>
      </c>
      <c r="O338" s="1"/>
      <c r="P338" s="1" t="n">
        <v>0.5</v>
      </c>
      <c r="Q338" s="1"/>
      <c r="R338" s="1" t="n">
        <v>4094</v>
      </c>
      <c r="S338" s="1"/>
      <c r="T338" s="1" t="n">
        <v>0.402992</v>
      </c>
      <c r="U338" s="1"/>
      <c r="V338" s="1" t="n">
        <v>6</v>
      </c>
      <c r="W338" s="1" t="n">
        <v>2</v>
      </c>
      <c r="X338" s="1" t="n">
        <v>0.048852</v>
      </c>
      <c r="Y338" s="1" t="n">
        <v>8</v>
      </c>
      <c r="Z338" s="1" t="n">
        <v>0</v>
      </c>
      <c r="AA338" s="1" t="n">
        <v>0</v>
      </c>
      <c r="AB338" s="1" t="n">
        <v>10159</v>
      </c>
      <c r="AC338" s="1" t="n">
        <v>-1502</v>
      </c>
      <c r="AD338" s="1" t="n">
        <v>-0.147849</v>
      </c>
      <c r="AE338" s="1" t="n">
        <v>10159</v>
      </c>
      <c r="AF338" s="1" t="n">
        <v>1</v>
      </c>
      <c r="AG338" s="1" t="n">
        <v>0</v>
      </c>
      <c r="AH338" s="1" t="n">
        <v>0</v>
      </c>
    </row>
    <row r="339" customFormat="false" ht="13.8" hidden="false" customHeight="false" outlineLevel="0" collapsed="false">
      <c r="A339" s="2" t="s">
        <v>367</v>
      </c>
      <c r="B339" s="1" t="n">
        <v>0</v>
      </c>
      <c r="C339" s="1" t="n">
        <f aca="false">(B339-AVERAGE(B$2:B$454))/STDEV(B$2:B$454)</f>
        <v>-0.115728941260973</v>
      </c>
      <c r="D339" s="1" t="n">
        <v>3</v>
      </c>
      <c r="E339" s="1" t="n">
        <f aca="false">(D339-AVERAGE(D$2:D$454))/STDEV(D$2:D$454)</f>
        <v>3.8376691608825</v>
      </c>
      <c r="F339" s="1" t="n">
        <v>1</v>
      </c>
      <c r="G339" s="1" t="n">
        <f aca="false">(F339-AVERAGE(F$2:F$454))/STDEV(F$2:F$454)</f>
        <v>4.31907182373277</v>
      </c>
      <c r="H339" s="1" t="n">
        <v>0</v>
      </c>
      <c r="I339" s="1" t="n">
        <f aca="false">(H339-AVERAGE(H$2:H$454))/STDEV(H$2:H$454)</f>
        <v>-0.220445176720734</v>
      </c>
      <c r="J339" s="1" t="n">
        <v>0</v>
      </c>
      <c r="K339" s="1" t="n">
        <f aca="false">(J339-AVERAGE(J$2:J$454))/STDEV(J$2:J$454)</f>
        <v>-0.27998475765115</v>
      </c>
      <c r="L339" s="1" t="n">
        <v>102</v>
      </c>
      <c r="M339" s="1"/>
      <c r="N339" s="1" t="n">
        <v>323</v>
      </c>
      <c r="O339" s="1"/>
      <c r="P339" s="1" t="n">
        <v>0.315789</v>
      </c>
      <c r="Q339" s="1"/>
      <c r="R339" s="1" t="n">
        <v>28891.5</v>
      </c>
      <c r="S339" s="1"/>
      <c r="T339" s="1" t="n">
        <v>0.0365566</v>
      </c>
      <c r="U339" s="1"/>
      <c r="V339" s="1" t="n">
        <v>13</v>
      </c>
      <c r="W339" s="1" t="n">
        <v>4</v>
      </c>
      <c r="X339" s="1" t="n">
        <v>0.0138449</v>
      </c>
      <c r="Y339" s="1" t="n">
        <v>0</v>
      </c>
      <c r="Z339" s="1" t="n">
        <v>0</v>
      </c>
      <c r="AA339" s="1" t="n">
        <v>0</v>
      </c>
      <c r="AB339" s="1" t="n">
        <v>790322</v>
      </c>
      <c r="AC339" s="1" t="n">
        <v>21881.6</v>
      </c>
      <c r="AD339" s="1" t="n">
        <v>0.0276869</v>
      </c>
      <c r="AE339" s="1" t="n">
        <v>640161</v>
      </c>
      <c r="AF339" s="1" t="n">
        <v>0.81</v>
      </c>
      <c r="AG339" s="1" t="n">
        <v>0</v>
      </c>
      <c r="AH339" s="1" t="n">
        <v>0</v>
      </c>
    </row>
    <row r="340" customFormat="false" ht="13.8" hidden="false" customHeight="false" outlineLevel="0" collapsed="false">
      <c r="A340" s="2" t="s">
        <v>368</v>
      </c>
      <c r="B340" s="1" t="n">
        <v>0</v>
      </c>
      <c r="C340" s="1" t="n">
        <f aca="false">(B340-AVERAGE(B$2:B$454))/STDEV(B$2:B$454)</f>
        <v>-0.115728941260973</v>
      </c>
      <c r="D340" s="1" t="n">
        <v>0</v>
      </c>
      <c r="E340" s="1" t="n">
        <f aca="false">(D340-AVERAGE(D$2:D$454))/STDEV(D$2:D$454)</f>
        <v>-0.402487253458408</v>
      </c>
      <c r="F340" s="1" t="n">
        <v>0</v>
      </c>
      <c r="G340" s="1" t="n">
        <f aca="false">(F340-AVERAGE(F$2:F$454))/STDEV(F$2:F$454)</f>
        <v>-0.231020120804311</v>
      </c>
      <c r="H340" s="1" t="n">
        <v>0</v>
      </c>
      <c r="I340" s="1" t="n">
        <f aca="false">(H340-AVERAGE(H$2:H$454))/STDEV(H$2:H$454)</f>
        <v>-0.220445176720734</v>
      </c>
      <c r="J340" s="1" t="n">
        <v>0</v>
      </c>
      <c r="K340" s="1" t="n">
        <f aca="false">(J340-AVERAGE(J$2:J$454))/STDEV(J$2:J$454)</f>
        <v>-0.27998475765115</v>
      </c>
      <c r="L340" s="1" t="n">
        <v>102</v>
      </c>
      <c r="M340" s="1"/>
      <c r="N340" s="1" t="n">
        <v>307</v>
      </c>
      <c r="O340" s="1"/>
      <c r="P340" s="1" t="n">
        <v>0.332248</v>
      </c>
      <c r="Q340" s="1"/>
      <c r="R340" s="1" t="n">
        <v>11043</v>
      </c>
      <c r="S340" s="1"/>
      <c r="T340" s="1" t="n">
        <v>0.0381844</v>
      </c>
      <c r="U340" s="1"/>
      <c r="V340" s="1" t="n">
        <v>10</v>
      </c>
      <c r="W340" s="1" t="n">
        <v>8</v>
      </c>
      <c r="X340" s="1" t="n">
        <v>0.0724441</v>
      </c>
      <c r="Y340" s="1" t="n">
        <v>2</v>
      </c>
      <c r="Z340" s="1" t="n">
        <v>0</v>
      </c>
      <c r="AA340" s="1" t="n">
        <v>0</v>
      </c>
      <c r="AB340" s="1" t="n">
        <v>289202</v>
      </c>
      <c r="AC340" s="1" t="n">
        <v>-40925</v>
      </c>
      <c r="AD340" s="1" t="n">
        <v>-0.14151</v>
      </c>
      <c r="AE340" s="1" t="n">
        <v>82142</v>
      </c>
      <c r="AF340" s="1" t="n">
        <v>0.28403</v>
      </c>
      <c r="AG340" s="1" t="n">
        <v>0</v>
      </c>
      <c r="AH340" s="1" t="n">
        <v>0</v>
      </c>
    </row>
    <row r="341" customFormat="false" ht="13.8" hidden="false" customHeight="false" outlineLevel="0" collapsed="false">
      <c r="A341" s="2" t="s">
        <v>369</v>
      </c>
      <c r="B341" s="1" t="n">
        <v>0</v>
      </c>
      <c r="C341" s="1" t="n">
        <f aca="false">(B341-AVERAGE(B$2:B$454))/STDEV(B$2:B$454)</f>
        <v>-0.115728941260973</v>
      </c>
      <c r="D341" s="1" t="n">
        <v>1</v>
      </c>
      <c r="E341" s="1" t="n">
        <f aca="false">(D341-AVERAGE(D$2:D$454))/STDEV(D$2:D$454)</f>
        <v>1.01089821798856</v>
      </c>
      <c r="F341" s="1" t="n">
        <v>0</v>
      </c>
      <c r="G341" s="1" t="n">
        <f aca="false">(F341-AVERAGE(F$2:F$454))/STDEV(F$2:F$454)</f>
        <v>-0.231020120804311</v>
      </c>
      <c r="H341" s="1" t="n">
        <v>1</v>
      </c>
      <c r="I341" s="1" t="n">
        <f aca="false">(H341-AVERAGE(H$2:H$454))/STDEV(H$2:H$454)</f>
        <v>0.841912962156847</v>
      </c>
      <c r="J341" s="1" t="n">
        <v>15</v>
      </c>
      <c r="K341" s="1" t="n">
        <f aca="false">(J341-AVERAGE(J$2:J$454))/STDEV(J$2:J$454)</f>
        <v>6.53899885611073</v>
      </c>
      <c r="L341" s="1" t="n">
        <v>114</v>
      </c>
      <c r="M341" s="1"/>
      <c r="N341" s="1" t="n">
        <v>1047</v>
      </c>
      <c r="O341" s="1"/>
      <c r="P341" s="1" t="n">
        <v>0.108883</v>
      </c>
      <c r="Q341" s="1"/>
      <c r="R341" s="1" t="n">
        <v>27444</v>
      </c>
      <c r="S341" s="1"/>
      <c r="T341" s="1" t="n">
        <v>0.0317608</v>
      </c>
      <c r="U341" s="1"/>
      <c r="V341" s="1" t="n">
        <v>2</v>
      </c>
      <c r="W341" s="1" t="n">
        <v>0</v>
      </c>
      <c r="X341" s="1" t="n">
        <v>0</v>
      </c>
      <c r="Y341" s="1" t="n">
        <v>0</v>
      </c>
      <c r="Z341" s="1" t="n">
        <v>0</v>
      </c>
      <c r="AA341" s="1" t="n">
        <v>0</v>
      </c>
      <c r="AB341" s="1" t="n">
        <v>864084</v>
      </c>
      <c r="AC341" s="1" t="n">
        <v>70698</v>
      </c>
      <c r="AD341" s="1" t="n">
        <v>0.0818184</v>
      </c>
      <c r="AE341" s="1" t="n">
        <v>569869</v>
      </c>
      <c r="AF341" s="1" t="n">
        <v>0.659506</v>
      </c>
      <c r="AG341" s="1" t="n">
        <v>0</v>
      </c>
      <c r="AH341" s="1" t="n">
        <v>0</v>
      </c>
    </row>
    <row r="342" customFormat="false" ht="13.8" hidden="false" customHeight="false" outlineLevel="0" collapsed="false">
      <c r="A342" s="2" t="s">
        <v>370</v>
      </c>
      <c r="B342" s="1" t="n">
        <v>0</v>
      </c>
      <c r="C342" s="1" t="n">
        <f aca="false">(B342-AVERAGE(B$2:B$454))/STDEV(B$2:B$454)</f>
        <v>-0.115728941260973</v>
      </c>
      <c r="D342" s="1" t="n">
        <v>0</v>
      </c>
      <c r="E342" s="1" t="n">
        <f aca="false">(D342-AVERAGE(D$2:D$454))/STDEV(D$2:D$454)</f>
        <v>-0.402487253458408</v>
      </c>
      <c r="F342" s="1" t="n">
        <v>0</v>
      </c>
      <c r="G342" s="1" t="n">
        <f aca="false">(F342-AVERAGE(F$2:F$454))/STDEV(F$2:F$454)</f>
        <v>-0.231020120804311</v>
      </c>
      <c r="H342" s="1" t="n">
        <v>0</v>
      </c>
      <c r="I342" s="1" t="n">
        <f aca="false">(H342-AVERAGE(H$2:H$454))/STDEV(H$2:H$454)</f>
        <v>-0.220445176720734</v>
      </c>
      <c r="J342" s="1" t="n">
        <v>0</v>
      </c>
      <c r="K342" s="1" t="n">
        <f aca="false">(J342-AVERAGE(J$2:J$454))/STDEV(J$2:J$454)</f>
        <v>-0.27998475765115</v>
      </c>
      <c r="L342" s="1" t="n">
        <v>83</v>
      </c>
      <c r="M342" s="1"/>
      <c r="N342" s="1" t="n">
        <v>665</v>
      </c>
      <c r="O342" s="1"/>
      <c r="P342" s="1" t="n">
        <v>0.124812</v>
      </c>
      <c r="Q342" s="1"/>
      <c r="R342" s="1" t="n">
        <v>14753</v>
      </c>
      <c r="S342" s="1"/>
      <c r="T342" s="1" t="n">
        <v>0.0377612</v>
      </c>
      <c r="U342" s="1"/>
      <c r="V342" s="1" t="n">
        <v>14</v>
      </c>
      <c r="W342" s="1" t="n">
        <v>1</v>
      </c>
      <c r="X342" s="1" t="n">
        <v>0.00677828</v>
      </c>
      <c r="Y342" s="1" t="n">
        <v>0</v>
      </c>
      <c r="Z342" s="1" t="n">
        <v>0</v>
      </c>
      <c r="AA342" s="1" t="n">
        <v>0</v>
      </c>
      <c r="AB342" s="1" t="n">
        <v>390692</v>
      </c>
      <c r="AC342" s="1" t="n">
        <v>49121</v>
      </c>
      <c r="AD342" s="1" t="n">
        <v>0.125728</v>
      </c>
      <c r="AE342" s="1" t="n">
        <v>251606</v>
      </c>
      <c r="AF342" s="1" t="n">
        <v>0.644001</v>
      </c>
      <c r="AG342" s="1" t="n">
        <v>196021</v>
      </c>
      <c r="AH342" s="1" t="n">
        <v>0.501728</v>
      </c>
    </row>
    <row r="343" customFormat="false" ht="13.8" hidden="false" customHeight="false" outlineLevel="0" collapsed="false">
      <c r="A343" s="2" t="s">
        <v>371</v>
      </c>
      <c r="B343" s="1" t="n">
        <v>0</v>
      </c>
      <c r="C343" s="1" t="n">
        <f aca="false">(B343-AVERAGE(B$2:B$454))/STDEV(B$2:B$454)</f>
        <v>-0.115728941260973</v>
      </c>
      <c r="D343" s="1" t="n">
        <v>0</v>
      </c>
      <c r="E343" s="1" t="n">
        <f aca="false">(D343-AVERAGE(D$2:D$454))/STDEV(D$2:D$454)</f>
        <v>-0.402487253458408</v>
      </c>
      <c r="F343" s="1" t="n">
        <v>0</v>
      </c>
      <c r="G343" s="1" t="n">
        <f aca="false">(F343-AVERAGE(F$2:F$454))/STDEV(F$2:F$454)</f>
        <v>-0.231020120804311</v>
      </c>
      <c r="H343" s="1" t="n">
        <v>0</v>
      </c>
      <c r="I343" s="1" t="n">
        <f aca="false">(H343-AVERAGE(H$2:H$454))/STDEV(H$2:H$454)</f>
        <v>-0.220445176720734</v>
      </c>
      <c r="J343" s="1" t="n">
        <v>0</v>
      </c>
      <c r="K343" s="1" t="n">
        <f aca="false">(J343-AVERAGE(J$2:J$454))/STDEV(J$2:J$454)</f>
        <v>-0.27998475765115</v>
      </c>
      <c r="L343" s="1" t="n">
        <v>79</v>
      </c>
      <c r="M343" s="1"/>
      <c r="N343" s="1" t="n">
        <v>173</v>
      </c>
      <c r="O343" s="1"/>
      <c r="P343" s="1" t="n">
        <v>0.456647</v>
      </c>
      <c r="Q343" s="1"/>
      <c r="R343" s="1" t="n">
        <v>4087</v>
      </c>
      <c r="S343" s="1"/>
      <c r="T343" s="1" t="n">
        <v>0.0429248</v>
      </c>
      <c r="U343" s="1"/>
      <c r="V343" s="1" t="n">
        <v>4</v>
      </c>
      <c r="W343" s="1" t="n">
        <v>0</v>
      </c>
      <c r="X343" s="1" t="n">
        <v>0</v>
      </c>
      <c r="Y343" s="1" t="n">
        <v>0</v>
      </c>
      <c r="Z343" s="1" t="n">
        <v>0</v>
      </c>
      <c r="AA343" s="1" t="n">
        <v>0</v>
      </c>
      <c r="AB343" s="1" t="n">
        <v>95213</v>
      </c>
      <c r="AC343" s="1" t="n">
        <v>2300</v>
      </c>
      <c r="AD343" s="1" t="n">
        <v>0.0241564</v>
      </c>
      <c r="AE343" s="1" t="n">
        <v>77202</v>
      </c>
      <c r="AF343" s="1" t="n">
        <v>0.810835</v>
      </c>
      <c r="AG343" s="1" t="n">
        <v>33670</v>
      </c>
      <c r="AH343" s="1" t="n">
        <v>0.353628</v>
      </c>
    </row>
    <row r="344" customFormat="false" ht="13.8" hidden="false" customHeight="false" outlineLevel="0" collapsed="false">
      <c r="A344" s="2" t="s">
        <v>372</v>
      </c>
      <c r="B344" s="1" t="n">
        <v>0</v>
      </c>
      <c r="C344" s="1" t="n">
        <f aca="false">(B344-AVERAGE(B$2:B$454))/STDEV(B$2:B$454)</f>
        <v>-0.115728941260973</v>
      </c>
      <c r="D344" s="1" t="n">
        <v>0</v>
      </c>
      <c r="E344" s="1" t="n">
        <f aca="false">(D344-AVERAGE(D$2:D$454))/STDEV(D$2:D$454)</f>
        <v>-0.402487253458408</v>
      </c>
      <c r="F344" s="1" t="n">
        <v>0</v>
      </c>
      <c r="G344" s="1" t="n">
        <f aca="false">(F344-AVERAGE(F$2:F$454))/STDEV(F$2:F$454)</f>
        <v>-0.231020120804311</v>
      </c>
      <c r="H344" s="1" t="n">
        <v>0</v>
      </c>
      <c r="I344" s="1" t="n">
        <f aca="false">(H344-AVERAGE(H$2:H$454))/STDEV(H$2:H$454)</f>
        <v>-0.220445176720734</v>
      </c>
      <c r="J344" s="1" t="n">
        <v>0</v>
      </c>
      <c r="K344" s="1" t="n">
        <f aca="false">(J344-AVERAGE(J$2:J$454))/STDEV(J$2:J$454)</f>
        <v>-0.27998475765115</v>
      </c>
      <c r="L344" s="1" t="n">
        <v>10</v>
      </c>
      <c r="M344" s="1"/>
      <c r="N344" s="1" t="n">
        <v>19</v>
      </c>
      <c r="O344" s="1"/>
      <c r="P344" s="1" t="n">
        <v>0.526316</v>
      </c>
      <c r="Q344" s="1"/>
      <c r="R344" s="1" t="n">
        <v>574.5</v>
      </c>
      <c r="S344" s="1"/>
      <c r="T344" s="1" t="n">
        <v>2.80203</v>
      </c>
      <c r="U344" s="1"/>
      <c r="V344" s="1" t="n">
        <v>1</v>
      </c>
      <c r="W344" s="1" t="n">
        <v>1</v>
      </c>
      <c r="X344" s="1" t="n">
        <v>0.174064</v>
      </c>
      <c r="Y344" s="1" t="n">
        <v>0</v>
      </c>
      <c r="Z344" s="1" t="n">
        <v>0</v>
      </c>
      <c r="AA344" s="1" t="n">
        <v>0</v>
      </c>
      <c r="AB344" s="1" t="n">
        <v>205.03</v>
      </c>
      <c r="AC344" s="1" t="n">
        <v>-2054.17</v>
      </c>
      <c r="AD344" s="1" t="n">
        <v>-10.0189</v>
      </c>
      <c r="AE344" s="1" t="n">
        <v>205.03</v>
      </c>
      <c r="AF344" s="1" t="n">
        <v>1</v>
      </c>
      <c r="AG344" s="1" t="n">
        <v>0</v>
      </c>
      <c r="AH344" s="1" t="n">
        <v>0</v>
      </c>
    </row>
    <row r="345" customFormat="false" ht="13.8" hidden="false" customHeight="false" outlineLevel="0" collapsed="false">
      <c r="A345" s="2" t="s">
        <v>373</v>
      </c>
      <c r="B345" s="1" t="n">
        <v>0</v>
      </c>
      <c r="C345" s="1" t="n">
        <f aca="false">(B345-AVERAGE(B$2:B$454))/STDEV(B$2:B$454)</f>
        <v>-0.115728941260973</v>
      </c>
      <c r="D345" s="1" t="n">
        <v>0</v>
      </c>
      <c r="E345" s="1" t="n">
        <f aca="false">(D345-AVERAGE(D$2:D$454))/STDEV(D$2:D$454)</f>
        <v>-0.402487253458408</v>
      </c>
      <c r="F345" s="1" t="n">
        <v>0</v>
      </c>
      <c r="G345" s="1" t="n">
        <f aca="false">(F345-AVERAGE(F$2:F$454))/STDEV(F$2:F$454)</f>
        <v>-0.231020120804311</v>
      </c>
      <c r="H345" s="1" t="n">
        <v>0</v>
      </c>
      <c r="I345" s="1" t="n">
        <f aca="false">(H345-AVERAGE(H$2:H$454))/STDEV(H$2:H$454)</f>
        <v>-0.220445176720734</v>
      </c>
      <c r="J345" s="1" t="n">
        <v>0</v>
      </c>
      <c r="K345" s="1" t="n">
        <f aca="false">(J345-AVERAGE(J$2:J$454))/STDEV(J$2:J$454)</f>
        <v>-0.27998475765115</v>
      </c>
      <c r="L345" s="1" t="n">
        <v>8</v>
      </c>
      <c r="M345" s="1"/>
      <c r="N345" s="1" t="n">
        <v>32</v>
      </c>
      <c r="O345" s="1"/>
      <c r="P345" s="1" t="n">
        <v>0.25</v>
      </c>
      <c r="Q345" s="1"/>
      <c r="R345" s="1" t="n">
        <v>515.61</v>
      </c>
      <c r="S345" s="1"/>
      <c r="T345" s="1" t="n">
        <v>0.0836283</v>
      </c>
      <c r="U345" s="1"/>
      <c r="V345" s="1" t="n">
        <v>5</v>
      </c>
      <c r="W345" s="1" t="n">
        <v>0</v>
      </c>
      <c r="X345" s="1" t="n">
        <v>0</v>
      </c>
      <c r="Y345" s="1" t="n">
        <v>0</v>
      </c>
      <c r="Z345" s="1" t="n">
        <v>0</v>
      </c>
      <c r="AA345" s="1" t="n">
        <v>0</v>
      </c>
      <c r="AB345" s="1" t="n">
        <v>6165.5</v>
      </c>
      <c r="AC345" s="1" t="n">
        <v>-4202.84</v>
      </c>
      <c r="AD345" s="1" t="n">
        <v>-0.681671</v>
      </c>
      <c r="AE345" s="1" t="n">
        <v>6154</v>
      </c>
      <c r="AF345" s="1" t="n">
        <v>0.998135</v>
      </c>
      <c r="AG345" s="1" t="n">
        <v>0</v>
      </c>
      <c r="AH345" s="1" t="n">
        <v>0</v>
      </c>
    </row>
    <row r="346" customFormat="false" ht="13.8" hidden="false" customHeight="false" outlineLevel="0" collapsed="false">
      <c r="A346" s="2" t="s">
        <v>374</v>
      </c>
      <c r="B346" s="1" t="n">
        <v>0</v>
      </c>
      <c r="C346" s="1" t="n">
        <f aca="false">(B346-AVERAGE(B$2:B$454))/STDEV(B$2:B$454)</f>
        <v>-0.115728941260973</v>
      </c>
      <c r="D346" s="1" t="n">
        <v>0</v>
      </c>
      <c r="E346" s="1" t="n">
        <f aca="false">(D346-AVERAGE(D$2:D$454))/STDEV(D$2:D$454)</f>
        <v>-0.402487253458408</v>
      </c>
      <c r="F346" s="1" t="n">
        <v>0</v>
      </c>
      <c r="G346" s="1" t="n">
        <f aca="false">(F346-AVERAGE(F$2:F$454))/STDEV(F$2:F$454)</f>
        <v>-0.231020120804311</v>
      </c>
      <c r="H346" s="1" t="n">
        <v>0</v>
      </c>
      <c r="I346" s="1" t="n">
        <f aca="false">(H346-AVERAGE(H$2:H$454))/STDEV(H$2:H$454)</f>
        <v>-0.220445176720734</v>
      </c>
      <c r="J346" s="1" t="n">
        <v>0</v>
      </c>
      <c r="K346" s="1" t="n">
        <f aca="false">(J346-AVERAGE(J$2:J$454))/STDEV(J$2:J$454)</f>
        <v>-0.27998475765115</v>
      </c>
      <c r="L346" s="1" t="n">
        <v>67</v>
      </c>
      <c r="M346" s="1"/>
      <c r="N346" s="1" t="n">
        <v>165</v>
      </c>
      <c r="O346" s="1"/>
      <c r="P346" s="1" t="n">
        <v>0.406061</v>
      </c>
      <c r="Q346" s="1"/>
      <c r="R346" s="1" t="n">
        <v>11460</v>
      </c>
      <c r="S346" s="1"/>
      <c r="T346" s="1" t="n">
        <v>0.0334179</v>
      </c>
      <c r="U346" s="1"/>
      <c r="V346" s="1" t="n">
        <v>2</v>
      </c>
      <c r="W346" s="1" t="n">
        <v>1</v>
      </c>
      <c r="X346" s="1" t="n">
        <v>0.008726</v>
      </c>
      <c r="Y346" s="1" t="n">
        <v>0</v>
      </c>
      <c r="Z346" s="1" t="n">
        <v>0</v>
      </c>
      <c r="AA346" s="1" t="n">
        <v>0</v>
      </c>
      <c r="AB346" s="1" t="n">
        <v>342930</v>
      </c>
      <c r="AC346" s="1" t="n">
        <v>10834</v>
      </c>
      <c r="AD346" s="1" t="n">
        <v>0.0315925</v>
      </c>
      <c r="AE346" s="1" t="n">
        <v>230628</v>
      </c>
      <c r="AF346" s="1" t="n">
        <v>0.672522</v>
      </c>
      <c r="AG346" s="1" t="n">
        <v>39166</v>
      </c>
      <c r="AH346" s="1" t="n">
        <v>0.11421</v>
      </c>
    </row>
    <row r="347" customFormat="false" ht="13.8" hidden="false" customHeight="false" outlineLevel="0" collapsed="false">
      <c r="A347" s="2" t="s">
        <v>375</v>
      </c>
      <c r="B347" s="1" t="n">
        <v>0</v>
      </c>
      <c r="C347" s="1" t="n">
        <f aca="false">(B347-AVERAGE(B$2:B$454))/STDEV(B$2:B$454)</f>
        <v>-0.115728941260973</v>
      </c>
      <c r="D347" s="1" t="n">
        <v>0</v>
      </c>
      <c r="E347" s="1" t="n">
        <f aca="false">(D347-AVERAGE(D$2:D$454))/STDEV(D$2:D$454)</f>
        <v>-0.402487253458408</v>
      </c>
      <c r="F347" s="1" t="n">
        <v>0</v>
      </c>
      <c r="G347" s="1" t="n">
        <f aca="false">(F347-AVERAGE(F$2:F$454))/STDEV(F$2:F$454)</f>
        <v>-0.231020120804311</v>
      </c>
      <c r="H347" s="1" t="n">
        <v>0</v>
      </c>
      <c r="I347" s="1" t="n">
        <f aca="false">(H347-AVERAGE(H$2:H$454))/STDEV(H$2:H$454)</f>
        <v>-0.220445176720734</v>
      </c>
      <c r="J347" s="1" t="n">
        <v>0</v>
      </c>
      <c r="K347" s="1" t="n">
        <f aca="false">(J347-AVERAGE(J$2:J$454))/STDEV(J$2:J$454)</f>
        <v>-0.27998475765115</v>
      </c>
      <c r="L347" s="1" t="n">
        <v>33</v>
      </c>
      <c r="M347" s="1"/>
      <c r="N347" s="1" t="n">
        <v>152</v>
      </c>
      <c r="O347" s="1"/>
      <c r="P347" s="1" t="n">
        <v>0.217105</v>
      </c>
      <c r="Q347" s="1"/>
      <c r="R347" s="1" t="n">
        <v>3444</v>
      </c>
      <c r="S347" s="1"/>
      <c r="T347" s="1" t="n">
        <v>0.0400773</v>
      </c>
      <c r="U347" s="1"/>
      <c r="V347" s="1" t="n">
        <v>1</v>
      </c>
      <c r="W347" s="1" t="n">
        <v>0</v>
      </c>
      <c r="X347" s="1" t="n">
        <v>0</v>
      </c>
      <c r="Y347" s="1" t="n">
        <v>0</v>
      </c>
      <c r="Z347" s="1" t="n">
        <v>0</v>
      </c>
      <c r="AA347" s="1" t="n">
        <v>0</v>
      </c>
      <c r="AB347" s="1" t="n">
        <v>85934</v>
      </c>
      <c r="AC347" s="1" t="n">
        <v>-1050</v>
      </c>
      <c r="AD347" s="1" t="n">
        <v>-0.0122187</v>
      </c>
      <c r="AE347" s="1" t="n">
        <v>55849</v>
      </c>
      <c r="AF347" s="1" t="n">
        <v>0.649906</v>
      </c>
      <c r="AG347" s="1" t="n">
        <v>0</v>
      </c>
      <c r="AH347" s="1" t="n">
        <v>0</v>
      </c>
    </row>
    <row r="348" customFormat="false" ht="13.8" hidden="false" customHeight="false" outlineLevel="0" collapsed="false">
      <c r="A348" s="2" t="s">
        <v>376</v>
      </c>
      <c r="B348" s="1" t="n">
        <v>0</v>
      </c>
      <c r="C348" s="1" t="n">
        <f aca="false">(B348-AVERAGE(B$2:B$454))/STDEV(B$2:B$454)</f>
        <v>-0.115728941260973</v>
      </c>
      <c r="D348" s="1" t="n">
        <v>0</v>
      </c>
      <c r="E348" s="1" t="n">
        <f aca="false">(D348-AVERAGE(D$2:D$454))/STDEV(D$2:D$454)</f>
        <v>-0.402487253458408</v>
      </c>
      <c r="F348" s="1" t="n">
        <v>0</v>
      </c>
      <c r="G348" s="1" t="n">
        <f aca="false">(F348-AVERAGE(F$2:F$454))/STDEV(F$2:F$454)</f>
        <v>-0.231020120804311</v>
      </c>
      <c r="H348" s="1" t="n">
        <v>0</v>
      </c>
      <c r="I348" s="1" t="n">
        <f aca="false">(H348-AVERAGE(H$2:H$454))/STDEV(H$2:H$454)</f>
        <v>-0.220445176720734</v>
      </c>
      <c r="J348" s="1" t="n">
        <v>0</v>
      </c>
      <c r="K348" s="1" t="n">
        <f aca="false">(J348-AVERAGE(J$2:J$454))/STDEV(J$2:J$454)</f>
        <v>-0.27998475765115</v>
      </c>
      <c r="L348" s="1" t="n">
        <v>50</v>
      </c>
      <c r="M348" s="1"/>
      <c r="N348" s="1" t="n">
        <v>195</v>
      </c>
      <c r="O348" s="1"/>
      <c r="P348" s="1" t="n">
        <v>0.25641</v>
      </c>
      <c r="Q348" s="1"/>
      <c r="R348" s="1" t="n">
        <v>9002.93</v>
      </c>
      <c r="S348" s="1"/>
      <c r="T348" s="1" t="n">
        <v>0.049665</v>
      </c>
      <c r="U348" s="1"/>
      <c r="V348" s="1" t="n">
        <v>1</v>
      </c>
      <c r="W348" s="1" t="n">
        <v>1</v>
      </c>
      <c r="X348" s="1" t="n">
        <v>0.0111075</v>
      </c>
      <c r="Y348" s="1" t="n">
        <v>0</v>
      </c>
      <c r="Z348" s="1" t="n">
        <v>0</v>
      </c>
      <c r="AA348" s="1" t="n">
        <v>1</v>
      </c>
      <c r="AB348" s="1" t="n">
        <v>181273</v>
      </c>
      <c r="AC348" s="1" t="n">
        <v>41441</v>
      </c>
      <c r="AD348" s="1" t="n">
        <v>0.228611</v>
      </c>
      <c r="AE348" s="1" t="n">
        <v>170648</v>
      </c>
      <c r="AF348" s="1" t="n">
        <v>0.941385</v>
      </c>
      <c r="AG348" s="1" t="n">
        <v>0</v>
      </c>
      <c r="AH348" s="1" t="n">
        <v>0</v>
      </c>
    </row>
    <row r="349" customFormat="false" ht="13.8" hidden="false" customHeight="false" outlineLevel="0" collapsed="false">
      <c r="A349" s="2" t="s">
        <v>377</v>
      </c>
      <c r="B349" s="1" t="n">
        <v>0</v>
      </c>
      <c r="C349" s="1" t="n">
        <f aca="false">(B349-AVERAGE(B$2:B$454))/STDEV(B$2:B$454)</f>
        <v>-0.115728941260973</v>
      </c>
      <c r="D349" s="1" t="n">
        <v>0</v>
      </c>
      <c r="E349" s="1" t="n">
        <f aca="false">(D349-AVERAGE(D$2:D$454))/STDEV(D$2:D$454)</f>
        <v>-0.402487253458408</v>
      </c>
      <c r="F349" s="1" t="n">
        <v>0</v>
      </c>
      <c r="G349" s="1" t="n">
        <f aca="false">(F349-AVERAGE(F$2:F$454))/STDEV(F$2:F$454)</f>
        <v>-0.231020120804311</v>
      </c>
      <c r="H349" s="1" t="n">
        <v>0</v>
      </c>
      <c r="I349" s="1" t="n">
        <f aca="false">(H349-AVERAGE(H$2:H$454))/STDEV(H$2:H$454)</f>
        <v>-0.220445176720734</v>
      </c>
      <c r="J349" s="1" t="n">
        <v>0</v>
      </c>
      <c r="K349" s="1" t="n">
        <f aca="false">(J349-AVERAGE(J$2:J$454))/STDEV(J$2:J$454)</f>
        <v>-0.27998475765115</v>
      </c>
      <c r="L349" s="1" t="n">
        <v>20</v>
      </c>
      <c r="M349" s="1"/>
      <c r="N349" s="1" t="n">
        <v>53</v>
      </c>
      <c r="O349" s="1"/>
      <c r="P349" s="1" t="n">
        <v>0.377358</v>
      </c>
      <c r="Q349" s="1"/>
      <c r="R349" s="1" t="n">
        <v>1343</v>
      </c>
      <c r="S349" s="1"/>
      <c r="T349" s="1" t="n">
        <v>0.0139897</v>
      </c>
      <c r="U349" s="1"/>
      <c r="V349" s="1" t="n">
        <v>7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v>95999</v>
      </c>
      <c r="AC349" s="1" t="n">
        <v>23679</v>
      </c>
      <c r="AD349" s="1" t="n">
        <v>0.246659</v>
      </c>
      <c r="AE349" s="1" t="n">
        <v>95999</v>
      </c>
      <c r="AF349" s="1" t="n">
        <v>1</v>
      </c>
      <c r="AG349" s="1" t="n">
        <v>0</v>
      </c>
      <c r="AH349" s="1" t="n">
        <v>0</v>
      </c>
    </row>
    <row r="350" customFormat="false" ht="13.8" hidden="false" customHeight="false" outlineLevel="0" collapsed="false">
      <c r="A350" s="2" t="s">
        <v>378</v>
      </c>
      <c r="B350" s="1" t="n">
        <v>0</v>
      </c>
      <c r="C350" s="1" t="n">
        <f aca="false">(B350-AVERAGE(B$2:B$454))/STDEV(B$2:B$454)</f>
        <v>-0.115728941260973</v>
      </c>
      <c r="D350" s="1" t="n">
        <v>0</v>
      </c>
      <c r="E350" s="1" t="n">
        <f aca="false">(D350-AVERAGE(D$2:D$454))/STDEV(D$2:D$454)</f>
        <v>-0.402487253458408</v>
      </c>
      <c r="F350" s="1" t="n">
        <v>0</v>
      </c>
      <c r="G350" s="1" t="n">
        <f aca="false">(F350-AVERAGE(F$2:F$454))/STDEV(F$2:F$454)</f>
        <v>-0.231020120804311</v>
      </c>
      <c r="H350" s="1" t="n">
        <v>0</v>
      </c>
      <c r="I350" s="1" t="n">
        <f aca="false">(H350-AVERAGE(H$2:H$454))/STDEV(H$2:H$454)</f>
        <v>-0.220445176720734</v>
      </c>
      <c r="J350" s="1" t="n">
        <v>0</v>
      </c>
      <c r="K350" s="1" t="n">
        <f aca="false">(J350-AVERAGE(J$2:J$454))/STDEV(J$2:J$454)</f>
        <v>-0.27998475765115</v>
      </c>
      <c r="L350" s="1" t="n">
        <v>49</v>
      </c>
      <c r="M350" s="1"/>
      <c r="N350" s="1" t="n">
        <v>184</v>
      </c>
      <c r="O350" s="1"/>
      <c r="P350" s="1" t="n">
        <v>0.266304</v>
      </c>
      <c r="Q350" s="1"/>
      <c r="R350" s="1" t="n">
        <v>5233</v>
      </c>
      <c r="S350" s="1"/>
      <c r="T350" s="1" t="n">
        <v>0.045464</v>
      </c>
      <c r="U350" s="1"/>
      <c r="V350" s="1" t="n">
        <v>0</v>
      </c>
      <c r="W350" s="1" t="n">
        <v>0</v>
      </c>
      <c r="X350" s="1" t="n">
        <v>0</v>
      </c>
      <c r="Y350" s="1" t="n">
        <v>0</v>
      </c>
      <c r="Z350" s="1" t="n">
        <v>0</v>
      </c>
      <c r="AA350" s="1" t="n">
        <v>0</v>
      </c>
      <c r="AB350" s="1" t="n">
        <v>115102</v>
      </c>
      <c r="AC350" s="1" t="n">
        <v>4227</v>
      </c>
      <c r="AD350" s="1" t="n">
        <v>0.0367239</v>
      </c>
      <c r="AE350" s="1" t="n">
        <v>107264</v>
      </c>
      <c r="AF350" s="1" t="n">
        <v>0.931904</v>
      </c>
      <c r="AG350" s="1" t="n">
        <v>0</v>
      </c>
      <c r="AH350" s="1" t="n">
        <v>0</v>
      </c>
    </row>
    <row r="351" customFormat="false" ht="13.8" hidden="false" customHeight="false" outlineLevel="0" collapsed="false">
      <c r="A351" s="2" t="s">
        <v>379</v>
      </c>
      <c r="B351" s="1" t="n">
        <v>0</v>
      </c>
      <c r="C351" s="1" t="n">
        <f aca="false">(B351-AVERAGE(B$2:B$454))/STDEV(B$2:B$454)</f>
        <v>-0.115728941260973</v>
      </c>
      <c r="D351" s="1" t="n">
        <v>0</v>
      </c>
      <c r="E351" s="1" t="n">
        <f aca="false">(D351-AVERAGE(D$2:D$454))/STDEV(D$2:D$454)</f>
        <v>-0.402487253458408</v>
      </c>
      <c r="F351" s="1" t="n">
        <v>0</v>
      </c>
      <c r="G351" s="1" t="n">
        <f aca="false">(F351-AVERAGE(F$2:F$454))/STDEV(F$2:F$454)</f>
        <v>-0.231020120804311</v>
      </c>
      <c r="H351" s="1" t="n">
        <v>0</v>
      </c>
      <c r="I351" s="1" t="n">
        <f aca="false">(H351-AVERAGE(H$2:H$454))/STDEV(H$2:H$454)</f>
        <v>-0.220445176720734</v>
      </c>
      <c r="J351" s="1" t="n">
        <v>0</v>
      </c>
      <c r="K351" s="1" t="n">
        <f aca="false">(J351-AVERAGE(J$2:J$454))/STDEV(J$2:J$454)</f>
        <v>-0.27998475765115</v>
      </c>
      <c r="L351" s="1" t="n">
        <v>5</v>
      </c>
      <c r="M351" s="1"/>
      <c r="N351" s="1" t="n">
        <v>19</v>
      </c>
      <c r="O351" s="1"/>
      <c r="P351" s="1" t="n">
        <v>0.263158</v>
      </c>
      <c r="Q351" s="1"/>
      <c r="R351" s="1" t="n">
        <v>436.61</v>
      </c>
      <c r="S351" s="1"/>
      <c r="T351" s="1" t="n">
        <v>0.0562561</v>
      </c>
      <c r="U351" s="1"/>
      <c r="V351" s="1" t="n">
        <v>0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1" t="n">
        <v>7761.11</v>
      </c>
      <c r="AC351" s="1" t="n">
        <v>560.36</v>
      </c>
      <c r="AD351" s="1" t="n">
        <v>0.072201</v>
      </c>
      <c r="AE351" s="1" t="n">
        <v>7379.51</v>
      </c>
      <c r="AF351" s="1" t="n">
        <v>0.950832</v>
      </c>
      <c r="AG351" s="1" t="n">
        <v>2116.9</v>
      </c>
      <c r="AH351" s="1" t="n">
        <v>0.272757</v>
      </c>
    </row>
    <row r="352" customFormat="false" ht="13.8" hidden="false" customHeight="false" outlineLevel="0" collapsed="false">
      <c r="A352" s="2" t="s">
        <v>380</v>
      </c>
      <c r="B352" s="1" t="n">
        <v>0</v>
      </c>
      <c r="C352" s="1" t="n">
        <f aca="false">(B352-AVERAGE(B$2:B$454))/STDEV(B$2:B$454)</f>
        <v>-0.115728941260973</v>
      </c>
      <c r="D352" s="1" t="n">
        <v>0</v>
      </c>
      <c r="E352" s="1" t="n">
        <f aca="false">(D352-AVERAGE(D$2:D$454))/STDEV(D$2:D$454)</f>
        <v>-0.402487253458408</v>
      </c>
      <c r="F352" s="1" t="n">
        <v>0</v>
      </c>
      <c r="G352" s="1" t="n">
        <f aca="false">(F352-AVERAGE(F$2:F$454))/STDEV(F$2:F$454)</f>
        <v>-0.231020120804311</v>
      </c>
      <c r="H352" s="1" t="n">
        <v>0</v>
      </c>
      <c r="I352" s="1" t="n">
        <f aca="false">(H352-AVERAGE(H$2:H$454))/STDEV(H$2:H$454)</f>
        <v>-0.220445176720734</v>
      </c>
      <c r="J352" s="1" t="n">
        <v>0</v>
      </c>
      <c r="K352" s="1" t="n">
        <f aca="false">(J352-AVERAGE(J$2:J$454))/STDEV(J$2:J$454)</f>
        <v>-0.27998475765115</v>
      </c>
      <c r="L352" s="1" t="n">
        <v>15</v>
      </c>
      <c r="M352" s="1"/>
      <c r="N352" s="1" t="n">
        <v>32</v>
      </c>
      <c r="O352" s="1"/>
      <c r="P352" s="1" t="n">
        <v>0.46875</v>
      </c>
      <c r="Q352" s="1"/>
      <c r="R352" s="1" t="n">
        <v>2046.9</v>
      </c>
      <c r="S352" s="1"/>
      <c r="T352" s="1" t="n">
        <v>0.239591</v>
      </c>
      <c r="U352" s="1"/>
      <c r="V352" s="1" t="n">
        <v>19</v>
      </c>
      <c r="W352" s="1" t="n">
        <v>3</v>
      </c>
      <c r="X352" s="1" t="n">
        <v>0.146563</v>
      </c>
      <c r="Y352" s="1" t="n">
        <v>0</v>
      </c>
      <c r="Z352" s="1" t="n">
        <v>0</v>
      </c>
      <c r="AA352" s="1" t="n">
        <v>0</v>
      </c>
      <c r="AB352" s="1" t="n">
        <v>8543.3</v>
      </c>
      <c r="AC352" s="1" t="n">
        <v>2371.99</v>
      </c>
      <c r="AD352" s="1" t="n">
        <v>0.277643</v>
      </c>
      <c r="AE352" s="1" t="n">
        <v>5112</v>
      </c>
      <c r="AF352" s="1" t="n">
        <v>0.598364</v>
      </c>
      <c r="AG352" s="1" t="n">
        <v>0</v>
      </c>
      <c r="AH352" s="1" t="n">
        <v>0</v>
      </c>
    </row>
    <row r="353" customFormat="false" ht="13.8" hidden="false" customHeight="false" outlineLevel="0" collapsed="false">
      <c r="A353" s="2" t="s">
        <v>381</v>
      </c>
      <c r="B353" s="1" t="n">
        <v>0</v>
      </c>
      <c r="C353" s="1" t="n">
        <f aca="false">(B353-AVERAGE(B$2:B$454))/STDEV(B$2:B$454)</f>
        <v>-0.115728941260973</v>
      </c>
      <c r="D353" s="1" t="n">
        <v>0</v>
      </c>
      <c r="E353" s="1" t="n">
        <f aca="false">(D353-AVERAGE(D$2:D$454))/STDEV(D$2:D$454)</f>
        <v>-0.402487253458408</v>
      </c>
      <c r="F353" s="1" t="n">
        <v>0</v>
      </c>
      <c r="G353" s="1" t="n">
        <f aca="false">(F353-AVERAGE(F$2:F$454))/STDEV(F$2:F$454)</f>
        <v>-0.231020120804311</v>
      </c>
      <c r="H353" s="1" t="n">
        <v>0</v>
      </c>
      <c r="I353" s="1" t="n">
        <f aca="false">(H353-AVERAGE(H$2:H$454))/STDEV(H$2:H$454)</f>
        <v>-0.220445176720734</v>
      </c>
      <c r="J353" s="1" t="n">
        <v>0</v>
      </c>
      <c r="K353" s="1" t="n">
        <f aca="false">(J353-AVERAGE(J$2:J$454))/STDEV(J$2:J$454)</f>
        <v>-0.27998475765115</v>
      </c>
      <c r="L353" s="1" t="n">
        <v>40</v>
      </c>
      <c r="M353" s="1"/>
      <c r="N353" s="1" t="n">
        <v>60</v>
      </c>
      <c r="O353" s="1"/>
      <c r="P353" s="1" t="n">
        <v>0.666667</v>
      </c>
      <c r="Q353" s="1"/>
      <c r="R353" s="1" t="n">
        <v>2028.18</v>
      </c>
      <c r="S353" s="1"/>
      <c r="T353" s="1" t="n">
        <v>0.122011</v>
      </c>
      <c r="U353" s="1"/>
      <c r="V353" s="1" t="n">
        <v>0</v>
      </c>
      <c r="W353" s="1" t="n">
        <v>0</v>
      </c>
      <c r="X353" s="1" t="n">
        <v>0</v>
      </c>
      <c r="Y353" s="1" t="n">
        <v>0</v>
      </c>
      <c r="Z353" s="1" t="n">
        <v>0</v>
      </c>
      <c r="AA353" s="1" t="n">
        <v>0</v>
      </c>
      <c r="AB353" s="1" t="n">
        <v>16622.9</v>
      </c>
      <c r="AC353" s="1" t="n">
        <v>919.01</v>
      </c>
      <c r="AD353" s="1" t="n">
        <v>0.0552857</v>
      </c>
      <c r="AE353" s="1" t="n">
        <v>16174.3</v>
      </c>
      <c r="AF353" s="1" t="n">
        <v>0.973013</v>
      </c>
      <c r="AG353" s="1" t="n">
        <v>0</v>
      </c>
      <c r="AH353" s="1" t="n">
        <v>0</v>
      </c>
    </row>
    <row r="354" customFormat="false" ht="13.8" hidden="false" customHeight="false" outlineLevel="0" collapsed="false">
      <c r="A354" s="2" t="s">
        <v>382</v>
      </c>
      <c r="B354" s="1" t="n">
        <v>0</v>
      </c>
      <c r="C354" s="1" t="n">
        <f aca="false">(B354-AVERAGE(B$2:B$454))/STDEV(B$2:B$454)</f>
        <v>-0.115728941260973</v>
      </c>
      <c r="D354" s="1" t="n">
        <v>0</v>
      </c>
      <c r="E354" s="1" t="n">
        <f aca="false">(D354-AVERAGE(D$2:D$454))/STDEV(D$2:D$454)</f>
        <v>-0.402487253458408</v>
      </c>
      <c r="F354" s="1" t="n">
        <v>0</v>
      </c>
      <c r="G354" s="1" t="n">
        <f aca="false">(F354-AVERAGE(F$2:F$454))/STDEV(F$2:F$454)</f>
        <v>-0.231020120804311</v>
      </c>
      <c r="H354" s="1" t="n">
        <v>0</v>
      </c>
      <c r="I354" s="1" t="n">
        <f aca="false">(H354-AVERAGE(H$2:H$454))/STDEV(H$2:H$454)</f>
        <v>-0.220445176720734</v>
      </c>
      <c r="J354" s="1" t="n">
        <v>0</v>
      </c>
      <c r="K354" s="1" t="n">
        <f aca="false">(J354-AVERAGE(J$2:J$454))/STDEV(J$2:J$454)</f>
        <v>-0.27998475765115</v>
      </c>
      <c r="L354" s="1" t="n">
        <v>25</v>
      </c>
      <c r="M354" s="1"/>
      <c r="N354" s="1" t="n">
        <v>42</v>
      </c>
      <c r="O354" s="1"/>
      <c r="P354" s="1" t="n">
        <v>0.595238</v>
      </c>
      <c r="Q354" s="1"/>
      <c r="R354" s="1" t="n">
        <v>1531</v>
      </c>
      <c r="S354" s="1"/>
      <c r="T354" s="1" t="n">
        <v>0.0757283</v>
      </c>
      <c r="U354" s="1"/>
      <c r="V354" s="1" t="n">
        <v>2</v>
      </c>
      <c r="W354" s="1" t="n">
        <v>0</v>
      </c>
      <c r="X354" s="1" t="n">
        <v>0</v>
      </c>
      <c r="Y354" s="1" t="n">
        <v>0</v>
      </c>
      <c r="Z354" s="1" t="n">
        <v>0</v>
      </c>
      <c r="AA354" s="1" t="n">
        <v>0</v>
      </c>
      <c r="AB354" s="1" t="n">
        <v>20217</v>
      </c>
      <c r="AC354" s="1" t="n">
        <v>325</v>
      </c>
      <c r="AD354" s="1" t="n">
        <v>0.0160756</v>
      </c>
      <c r="AE354" s="1" t="n">
        <v>12456</v>
      </c>
      <c r="AF354" s="1" t="n">
        <v>0.616115</v>
      </c>
      <c r="AG354" s="1" t="n">
        <v>0</v>
      </c>
      <c r="AH354" s="1" t="n">
        <v>0</v>
      </c>
    </row>
    <row r="355" customFormat="false" ht="13.8" hidden="false" customHeight="false" outlineLevel="0" collapsed="false">
      <c r="A355" s="2" t="s">
        <v>383</v>
      </c>
      <c r="B355" s="1" t="n">
        <v>0</v>
      </c>
      <c r="C355" s="1" t="n">
        <f aca="false">(B355-AVERAGE(B$2:B$454))/STDEV(B$2:B$454)</f>
        <v>-0.115728941260973</v>
      </c>
      <c r="D355" s="1" t="n">
        <v>0</v>
      </c>
      <c r="E355" s="1" t="n">
        <f aca="false">(D355-AVERAGE(D$2:D$454))/STDEV(D$2:D$454)</f>
        <v>-0.402487253458408</v>
      </c>
      <c r="F355" s="1" t="n">
        <v>0</v>
      </c>
      <c r="G355" s="1" t="n">
        <f aca="false">(F355-AVERAGE(F$2:F$454))/STDEV(F$2:F$454)</f>
        <v>-0.231020120804311</v>
      </c>
      <c r="H355" s="1" t="n">
        <v>0</v>
      </c>
      <c r="I355" s="1" t="n">
        <f aca="false">(H355-AVERAGE(H$2:H$454))/STDEV(H$2:H$454)</f>
        <v>-0.220445176720734</v>
      </c>
      <c r="J355" s="1" t="n">
        <v>0</v>
      </c>
      <c r="K355" s="1" t="n">
        <f aca="false">(J355-AVERAGE(J$2:J$454))/STDEV(J$2:J$454)</f>
        <v>-0.27998475765115</v>
      </c>
      <c r="L355" s="1" t="n">
        <v>6</v>
      </c>
      <c r="M355" s="1"/>
      <c r="N355" s="1" t="n">
        <v>25</v>
      </c>
      <c r="O355" s="1"/>
      <c r="P355" s="1" t="n">
        <v>0.24</v>
      </c>
      <c r="Q355" s="1"/>
      <c r="R355" s="1" t="n">
        <v>511.65</v>
      </c>
      <c r="S355" s="1"/>
      <c r="T355" s="1" t="n">
        <v>0.0500259</v>
      </c>
      <c r="U355" s="1"/>
      <c r="V355" s="1" t="n">
        <v>1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v>10227.7</v>
      </c>
      <c r="AC355" s="1" t="n">
        <v>-251.69</v>
      </c>
      <c r="AD355" s="1" t="n">
        <v>-0.0246087</v>
      </c>
      <c r="AE355" s="1" t="n">
        <v>8019.94</v>
      </c>
      <c r="AF355" s="1" t="n">
        <v>0.784139</v>
      </c>
      <c r="AG355" s="1" t="n">
        <v>0</v>
      </c>
      <c r="AH355" s="1" t="n">
        <v>0</v>
      </c>
    </row>
    <row r="356" customFormat="false" ht="13.8" hidden="false" customHeight="false" outlineLevel="0" collapsed="false">
      <c r="A356" s="2" t="s">
        <v>384</v>
      </c>
      <c r="B356" s="1" t="n">
        <v>0</v>
      </c>
      <c r="C356" s="1" t="n">
        <f aca="false">(B356-AVERAGE(B$2:B$454))/STDEV(B$2:B$454)</f>
        <v>-0.115728941260973</v>
      </c>
      <c r="D356" s="1" t="n">
        <v>0</v>
      </c>
      <c r="E356" s="1" t="n">
        <f aca="false">(D356-AVERAGE(D$2:D$454))/STDEV(D$2:D$454)</f>
        <v>-0.402487253458408</v>
      </c>
      <c r="F356" s="1" t="n">
        <v>0</v>
      </c>
      <c r="G356" s="1" t="n">
        <f aca="false">(F356-AVERAGE(F$2:F$454))/STDEV(F$2:F$454)</f>
        <v>-0.231020120804311</v>
      </c>
      <c r="H356" s="1" t="n">
        <v>0</v>
      </c>
      <c r="I356" s="1" t="n">
        <f aca="false">(H356-AVERAGE(H$2:H$454))/STDEV(H$2:H$454)</f>
        <v>-0.220445176720734</v>
      </c>
      <c r="J356" s="1" t="n">
        <v>4</v>
      </c>
      <c r="K356" s="1" t="n">
        <f aca="false">(J356-AVERAGE(J$2:J$454))/STDEV(J$2:J$454)</f>
        <v>1.53841087268535</v>
      </c>
      <c r="L356" s="1" t="n">
        <v>25</v>
      </c>
      <c r="M356" s="1"/>
      <c r="N356" s="1" t="n">
        <v>73</v>
      </c>
      <c r="O356" s="1"/>
      <c r="P356" s="1" t="n">
        <v>0.342466</v>
      </c>
      <c r="Q356" s="1"/>
      <c r="R356" s="1" t="n">
        <v>3097.25</v>
      </c>
      <c r="S356" s="1"/>
      <c r="T356" s="1" t="n">
        <v>0.28774</v>
      </c>
      <c r="U356" s="1"/>
      <c r="V356" s="1" t="n">
        <v>2</v>
      </c>
      <c r="W356" s="1" t="n">
        <v>0</v>
      </c>
      <c r="X356" s="1" t="n">
        <v>0</v>
      </c>
      <c r="Y356" s="1" t="n">
        <v>1</v>
      </c>
      <c r="Z356" s="1" t="n">
        <v>0</v>
      </c>
      <c r="AA356" s="1" t="n">
        <v>0</v>
      </c>
      <c r="AB356" s="1" t="n">
        <v>10764</v>
      </c>
      <c r="AC356" s="1" t="n">
        <v>22.92</v>
      </c>
      <c r="AD356" s="1" t="n">
        <v>0.00212931</v>
      </c>
      <c r="AE356" s="1" t="n">
        <v>10260.7</v>
      </c>
      <c r="AF356" s="1" t="n">
        <v>0.953237</v>
      </c>
      <c r="AG356" s="1" t="n">
        <v>0</v>
      </c>
      <c r="AH356" s="1" t="n">
        <v>0</v>
      </c>
    </row>
    <row r="357" customFormat="false" ht="13.8" hidden="false" customHeight="false" outlineLevel="0" collapsed="false">
      <c r="A357" s="2" t="s">
        <v>385</v>
      </c>
      <c r="B357" s="1" t="n">
        <v>0</v>
      </c>
      <c r="C357" s="1" t="n">
        <f aca="false">(B357-AVERAGE(B$2:B$454))/STDEV(B$2:B$454)</f>
        <v>-0.115728941260973</v>
      </c>
      <c r="D357" s="1" t="n">
        <v>0</v>
      </c>
      <c r="E357" s="1" t="n">
        <f aca="false">(D357-AVERAGE(D$2:D$454))/STDEV(D$2:D$454)</f>
        <v>-0.402487253458408</v>
      </c>
      <c r="F357" s="1" t="n">
        <v>0</v>
      </c>
      <c r="G357" s="1" t="n">
        <f aca="false">(F357-AVERAGE(F$2:F$454))/STDEV(F$2:F$454)</f>
        <v>-0.231020120804311</v>
      </c>
      <c r="H357" s="1" t="n">
        <v>0</v>
      </c>
      <c r="I357" s="1" t="n">
        <f aca="false">(H357-AVERAGE(H$2:H$454))/STDEV(H$2:H$454)</f>
        <v>-0.220445176720734</v>
      </c>
      <c r="J357" s="1" t="n">
        <v>0</v>
      </c>
      <c r="K357" s="1" t="n">
        <f aca="false">(J357-AVERAGE(J$2:J$454))/STDEV(J$2:J$454)</f>
        <v>-0.27998475765115</v>
      </c>
      <c r="L357" s="1" t="n">
        <v>22</v>
      </c>
      <c r="M357" s="1"/>
      <c r="N357" s="1" t="n">
        <v>0</v>
      </c>
      <c r="O357" s="1"/>
      <c r="P357" s="1" t="n">
        <v>0</v>
      </c>
      <c r="Q357" s="1"/>
      <c r="R357" s="1" t="n">
        <v>2516</v>
      </c>
      <c r="S357" s="1"/>
      <c r="T357" s="1" t="n">
        <v>0.070107</v>
      </c>
      <c r="U357" s="1"/>
      <c r="V357" s="1" t="n">
        <v>3</v>
      </c>
      <c r="W357" s="1" t="n">
        <v>0</v>
      </c>
      <c r="X357" s="1" t="n">
        <v>0</v>
      </c>
      <c r="Y357" s="1" t="n">
        <v>0</v>
      </c>
      <c r="Z357" s="1" t="n">
        <v>0</v>
      </c>
      <c r="AA357" s="1" t="n">
        <v>0</v>
      </c>
      <c r="AB357" s="1" t="n">
        <v>35888</v>
      </c>
      <c r="AC357" s="1" t="n">
        <v>2062</v>
      </c>
      <c r="AD357" s="1" t="n">
        <v>0.0574565</v>
      </c>
      <c r="AE357" s="1" t="n">
        <v>24328</v>
      </c>
      <c r="AF357" s="1" t="n">
        <v>0.677887</v>
      </c>
      <c r="AG357" s="1" t="n">
        <v>811</v>
      </c>
      <c r="AH357" s="1" t="n">
        <v>0.0225981</v>
      </c>
    </row>
    <row r="358" customFormat="false" ht="13.8" hidden="false" customHeight="false" outlineLevel="0" collapsed="false">
      <c r="A358" s="2" t="s">
        <v>386</v>
      </c>
      <c r="B358" s="1" t="n">
        <v>0</v>
      </c>
      <c r="C358" s="1" t="n">
        <f aca="false">(B358-AVERAGE(B$2:B$454))/STDEV(B$2:B$454)</f>
        <v>-0.115728941260973</v>
      </c>
      <c r="D358" s="1" t="n">
        <v>0</v>
      </c>
      <c r="E358" s="1" t="n">
        <f aca="false">(D358-AVERAGE(D$2:D$454))/STDEV(D$2:D$454)</f>
        <v>-0.402487253458408</v>
      </c>
      <c r="F358" s="1" t="n">
        <v>0</v>
      </c>
      <c r="G358" s="1" t="n">
        <f aca="false">(F358-AVERAGE(F$2:F$454))/STDEV(F$2:F$454)</f>
        <v>-0.231020120804311</v>
      </c>
      <c r="H358" s="1" t="n">
        <v>0</v>
      </c>
      <c r="I358" s="1" t="n">
        <f aca="false">(H358-AVERAGE(H$2:H$454))/STDEV(H$2:H$454)</f>
        <v>-0.220445176720734</v>
      </c>
      <c r="J358" s="1" t="n">
        <v>2</v>
      </c>
      <c r="K358" s="1" t="n">
        <f aca="false">(J358-AVERAGE(J$2:J$454))/STDEV(J$2:J$454)</f>
        <v>0.629213057517101</v>
      </c>
      <c r="L358" s="1" t="n">
        <v>40</v>
      </c>
      <c r="M358" s="1"/>
      <c r="N358" s="1" t="n">
        <v>65</v>
      </c>
      <c r="O358" s="1"/>
      <c r="P358" s="1" t="n">
        <v>0.615385</v>
      </c>
      <c r="Q358" s="1"/>
      <c r="R358" s="1" t="n">
        <v>6546.16</v>
      </c>
      <c r="S358" s="1"/>
      <c r="T358" s="1" t="n">
        <v>0.0467803</v>
      </c>
      <c r="U358" s="1"/>
      <c r="V358" s="1" t="n">
        <v>3</v>
      </c>
      <c r="W358" s="1" t="n">
        <v>3</v>
      </c>
      <c r="X358" s="1" t="n">
        <v>0.0458284</v>
      </c>
      <c r="Y358" s="1" t="n">
        <v>0</v>
      </c>
      <c r="Z358" s="1" t="n">
        <v>0</v>
      </c>
      <c r="AA358" s="1" t="n">
        <v>0</v>
      </c>
      <c r="AB358" s="1" t="n">
        <v>139934</v>
      </c>
      <c r="AC358" s="1" t="n">
        <v>21912.7</v>
      </c>
      <c r="AD358" s="1" t="n">
        <v>0.156593</v>
      </c>
      <c r="AE358" s="1" t="n">
        <v>91195.1</v>
      </c>
      <c r="AF358" s="1" t="n">
        <v>0.6517</v>
      </c>
      <c r="AG358" s="1" t="n">
        <v>0</v>
      </c>
      <c r="AH358" s="1" t="n">
        <v>0</v>
      </c>
    </row>
    <row r="359" customFormat="false" ht="13.8" hidden="false" customHeight="false" outlineLevel="0" collapsed="false">
      <c r="A359" s="2" t="s">
        <v>387</v>
      </c>
      <c r="B359" s="1" t="n">
        <v>0</v>
      </c>
      <c r="C359" s="1" t="n">
        <f aca="false">(B359-AVERAGE(B$2:B$454))/STDEV(B$2:B$454)</f>
        <v>-0.115728941260973</v>
      </c>
      <c r="D359" s="1" t="n">
        <v>0</v>
      </c>
      <c r="E359" s="1" t="n">
        <f aca="false">(D359-AVERAGE(D$2:D$454))/STDEV(D$2:D$454)</f>
        <v>-0.402487253458408</v>
      </c>
      <c r="F359" s="1" t="n">
        <v>0</v>
      </c>
      <c r="G359" s="1" t="n">
        <f aca="false">(F359-AVERAGE(F$2:F$454))/STDEV(F$2:F$454)</f>
        <v>-0.231020120804311</v>
      </c>
      <c r="H359" s="1" t="n">
        <v>0</v>
      </c>
      <c r="I359" s="1" t="n">
        <f aca="false">(H359-AVERAGE(H$2:H$454))/STDEV(H$2:H$454)</f>
        <v>-0.220445176720734</v>
      </c>
      <c r="J359" s="1" t="n">
        <v>6</v>
      </c>
      <c r="K359" s="1" t="n">
        <f aca="false">(J359-AVERAGE(J$2:J$454))/STDEV(J$2:J$454)</f>
        <v>2.4476086878536</v>
      </c>
      <c r="L359" s="1" t="n">
        <v>81</v>
      </c>
      <c r="M359" s="1"/>
      <c r="N359" s="1" t="n">
        <v>501</v>
      </c>
      <c r="O359" s="1"/>
      <c r="P359" s="1" t="n">
        <v>0.161677</v>
      </c>
      <c r="Q359" s="1"/>
      <c r="R359" s="1" t="n">
        <v>16559</v>
      </c>
      <c r="S359" s="1"/>
      <c r="T359" s="1" t="n">
        <v>0.0916259</v>
      </c>
      <c r="U359" s="1"/>
      <c r="V359" s="1" t="n">
        <v>2</v>
      </c>
      <c r="W359" s="1" t="n">
        <v>2</v>
      </c>
      <c r="X359" s="1" t="n">
        <v>0.012078</v>
      </c>
      <c r="Y359" s="1" t="n">
        <v>25</v>
      </c>
      <c r="Z359" s="1" t="n">
        <v>0</v>
      </c>
      <c r="AA359" s="1" t="n">
        <v>0</v>
      </c>
      <c r="AB359" s="1" t="n">
        <v>180724</v>
      </c>
      <c r="AC359" s="1" t="n">
        <v>5849</v>
      </c>
      <c r="AD359" s="1" t="n">
        <v>0.0323643</v>
      </c>
      <c r="AE359" s="1" t="n">
        <v>178928</v>
      </c>
      <c r="AF359" s="1" t="n">
        <v>0.990062</v>
      </c>
      <c r="AG359" s="1" t="n">
        <v>0</v>
      </c>
      <c r="AH359" s="1" t="n">
        <v>0</v>
      </c>
    </row>
    <row r="360" customFormat="false" ht="13.8" hidden="false" customHeight="false" outlineLevel="0" collapsed="false">
      <c r="A360" s="2" t="s">
        <v>388</v>
      </c>
      <c r="B360" s="1" t="n">
        <v>0</v>
      </c>
      <c r="C360" s="1" t="n">
        <f aca="false">(B360-AVERAGE(B$2:B$454))/STDEV(B$2:B$454)</f>
        <v>-0.115728941260973</v>
      </c>
      <c r="D360" s="1" t="n">
        <v>0</v>
      </c>
      <c r="E360" s="1" t="n">
        <f aca="false">(D360-AVERAGE(D$2:D$454))/STDEV(D$2:D$454)</f>
        <v>-0.402487253458408</v>
      </c>
      <c r="F360" s="1" t="n">
        <v>0</v>
      </c>
      <c r="G360" s="1" t="n">
        <f aca="false">(F360-AVERAGE(F$2:F$454))/STDEV(F$2:F$454)</f>
        <v>-0.231020120804311</v>
      </c>
      <c r="H360" s="1" t="n">
        <v>0</v>
      </c>
      <c r="I360" s="1" t="n">
        <f aca="false">(H360-AVERAGE(H$2:H$454))/STDEV(H$2:H$454)</f>
        <v>-0.220445176720734</v>
      </c>
      <c r="J360" s="1" t="n">
        <v>0</v>
      </c>
      <c r="K360" s="1" t="n">
        <f aca="false">(J360-AVERAGE(J$2:J$454))/STDEV(J$2:J$454)</f>
        <v>-0.27998475765115</v>
      </c>
      <c r="L360" s="1" t="n">
        <v>18</v>
      </c>
      <c r="M360" s="1"/>
      <c r="N360" s="1" t="n">
        <v>32</v>
      </c>
      <c r="O360" s="1"/>
      <c r="P360" s="1" t="n">
        <v>0.5625</v>
      </c>
      <c r="Q360" s="1"/>
      <c r="R360" s="1" t="n">
        <v>1562</v>
      </c>
      <c r="S360" s="1"/>
      <c r="T360" s="1" t="n">
        <v>0.0917744</v>
      </c>
      <c r="U360" s="1"/>
      <c r="V360" s="1" t="n">
        <v>2</v>
      </c>
      <c r="W360" s="1" t="n">
        <v>2</v>
      </c>
      <c r="X360" s="1" t="n">
        <v>0.128041</v>
      </c>
      <c r="Y360" s="1" t="n">
        <v>0</v>
      </c>
      <c r="Z360" s="1" t="n">
        <v>0</v>
      </c>
      <c r="AA360" s="1" t="n">
        <v>0</v>
      </c>
      <c r="AB360" s="1" t="n">
        <v>17020</v>
      </c>
      <c r="AC360" s="1" t="n">
        <v>328</v>
      </c>
      <c r="AD360" s="1" t="n">
        <v>0.0192714</v>
      </c>
      <c r="AE360" s="1" t="n">
        <v>14500</v>
      </c>
      <c r="AF360" s="1" t="n">
        <v>0.851939</v>
      </c>
      <c r="AG360" s="1" t="n">
        <v>0</v>
      </c>
      <c r="AH360" s="1" t="n">
        <v>0</v>
      </c>
    </row>
    <row r="361" customFormat="false" ht="13.8" hidden="false" customHeight="false" outlineLevel="0" collapsed="false">
      <c r="A361" s="2" t="s">
        <v>389</v>
      </c>
      <c r="B361" s="1" t="n">
        <v>0</v>
      </c>
      <c r="C361" s="1" t="n">
        <f aca="false">(B361-AVERAGE(B$2:B$454))/STDEV(B$2:B$454)</f>
        <v>-0.115728941260973</v>
      </c>
      <c r="D361" s="1" t="n">
        <v>0</v>
      </c>
      <c r="E361" s="1" t="n">
        <f aca="false">(D361-AVERAGE(D$2:D$454))/STDEV(D$2:D$454)</f>
        <v>-0.402487253458408</v>
      </c>
      <c r="F361" s="1" t="n">
        <v>0</v>
      </c>
      <c r="G361" s="1" t="n">
        <f aca="false">(F361-AVERAGE(F$2:F$454))/STDEV(F$2:F$454)</f>
        <v>-0.231020120804311</v>
      </c>
      <c r="H361" s="1" t="n">
        <v>0</v>
      </c>
      <c r="I361" s="1" t="n">
        <f aca="false">(H361-AVERAGE(H$2:H$454))/STDEV(H$2:H$454)</f>
        <v>-0.220445176720734</v>
      </c>
      <c r="J361" s="1" t="n">
        <v>2</v>
      </c>
      <c r="K361" s="1" t="n">
        <f aca="false">(J361-AVERAGE(J$2:J$454))/STDEV(J$2:J$454)</f>
        <v>0.629213057517101</v>
      </c>
      <c r="L361" s="1" t="n">
        <v>17</v>
      </c>
      <c r="M361" s="1"/>
      <c r="N361" s="1" t="n">
        <v>57</v>
      </c>
      <c r="O361" s="1"/>
      <c r="P361" s="1" t="n">
        <v>0.298246</v>
      </c>
      <c r="Q361" s="1"/>
      <c r="R361" s="1" t="n">
        <v>1328</v>
      </c>
      <c r="S361" s="1"/>
      <c r="T361" s="1" t="n">
        <v>0.0662179</v>
      </c>
      <c r="U361" s="1"/>
      <c r="V361" s="1" t="n">
        <v>2</v>
      </c>
      <c r="W361" s="1" t="n">
        <v>1</v>
      </c>
      <c r="X361" s="1" t="n">
        <v>0.0753012</v>
      </c>
      <c r="Y361" s="1" t="n">
        <v>2</v>
      </c>
      <c r="Z361" s="1" t="n">
        <v>0</v>
      </c>
      <c r="AA361" s="1" t="n">
        <v>0</v>
      </c>
      <c r="AB361" s="1" t="n">
        <v>20055</v>
      </c>
      <c r="AC361" s="1" t="n">
        <v>151</v>
      </c>
      <c r="AD361" s="1" t="n">
        <v>0.00752929</v>
      </c>
      <c r="AE361" s="1" t="n">
        <v>16478</v>
      </c>
      <c r="AF361" s="1" t="n">
        <v>0.82164</v>
      </c>
      <c r="AG361" s="1" t="n">
        <v>6082</v>
      </c>
      <c r="AH361" s="1" t="n">
        <v>0.303266</v>
      </c>
    </row>
    <row r="362" customFormat="false" ht="13.8" hidden="false" customHeight="false" outlineLevel="0" collapsed="false">
      <c r="A362" s="2" t="s">
        <v>390</v>
      </c>
      <c r="B362" s="1" t="n">
        <v>0</v>
      </c>
      <c r="C362" s="1" t="n">
        <f aca="false">(B362-AVERAGE(B$2:B$454))/STDEV(B$2:B$454)</f>
        <v>-0.115728941260973</v>
      </c>
      <c r="D362" s="1" t="n">
        <v>0</v>
      </c>
      <c r="E362" s="1" t="n">
        <f aca="false">(D362-AVERAGE(D$2:D$454))/STDEV(D$2:D$454)</f>
        <v>-0.402487253458408</v>
      </c>
      <c r="F362" s="1" t="n">
        <v>0</v>
      </c>
      <c r="G362" s="1" t="n">
        <f aca="false">(F362-AVERAGE(F$2:F$454))/STDEV(F$2:F$454)</f>
        <v>-0.231020120804311</v>
      </c>
      <c r="H362" s="1" t="n">
        <v>0</v>
      </c>
      <c r="I362" s="1" t="n">
        <f aca="false">(H362-AVERAGE(H$2:H$454))/STDEV(H$2:H$454)</f>
        <v>-0.220445176720734</v>
      </c>
      <c r="J362" s="1" t="n">
        <v>0</v>
      </c>
      <c r="K362" s="1" t="n">
        <f aca="false">(J362-AVERAGE(J$2:J$454))/STDEV(J$2:J$454)</f>
        <v>-0.27998475765115</v>
      </c>
      <c r="L362" s="1" t="n">
        <v>0</v>
      </c>
      <c r="M362" s="1"/>
      <c r="N362" s="1" t="n">
        <v>20</v>
      </c>
      <c r="O362" s="1"/>
      <c r="P362" s="1" t="n">
        <v>0</v>
      </c>
      <c r="Q362" s="1"/>
      <c r="R362" s="1" t="n">
        <v>0</v>
      </c>
      <c r="S362" s="1"/>
      <c r="T362" s="1" t="n">
        <v>0</v>
      </c>
      <c r="U362" s="1"/>
      <c r="V362" s="1" t="n">
        <v>0</v>
      </c>
      <c r="W362" s="1" t="n">
        <v>0</v>
      </c>
      <c r="X362" s="1" t="n">
        <v>0</v>
      </c>
      <c r="Y362" s="1" t="n">
        <v>0</v>
      </c>
      <c r="Z362" s="1" t="n">
        <v>0</v>
      </c>
      <c r="AA362" s="1" t="n">
        <v>0</v>
      </c>
      <c r="AB362" s="1" t="n">
        <v>6750</v>
      </c>
      <c r="AC362" s="1" t="n">
        <v>-4351</v>
      </c>
      <c r="AD362" s="1" t="n">
        <v>-0.644593</v>
      </c>
      <c r="AE362" s="1" t="n">
        <v>6750</v>
      </c>
      <c r="AF362" s="1" t="n">
        <v>1</v>
      </c>
      <c r="AG362" s="1" t="n">
        <v>0</v>
      </c>
      <c r="AH362" s="1" t="n">
        <v>0</v>
      </c>
    </row>
    <row r="363" customFormat="false" ht="13.8" hidden="false" customHeight="false" outlineLevel="0" collapsed="false">
      <c r="A363" s="2" t="s">
        <v>391</v>
      </c>
      <c r="B363" s="1" t="n">
        <v>0</v>
      </c>
      <c r="C363" s="1" t="n">
        <f aca="false">(B363-AVERAGE(B$2:B$454))/STDEV(B$2:B$454)</f>
        <v>-0.115728941260973</v>
      </c>
      <c r="D363" s="1" t="n">
        <v>0</v>
      </c>
      <c r="E363" s="1" t="n">
        <f aca="false">(D363-AVERAGE(D$2:D$454))/STDEV(D$2:D$454)</f>
        <v>-0.402487253458408</v>
      </c>
      <c r="F363" s="1" t="n">
        <v>0</v>
      </c>
      <c r="G363" s="1" t="n">
        <f aca="false">(F363-AVERAGE(F$2:F$454))/STDEV(F$2:F$454)</f>
        <v>-0.231020120804311</v>
      </c>
      <c r="H363" s="1" t="n">
        <v>0</v>
      </c>
      <c r="I363" s="1" t="n">
        <f aca="false">(H363-AVERAGE(H$2:H$454))/STDEV(H$2:H$454)</f>
        <v>-0.220445176720734</v>
      </c>
      <c r="J363" s="1" t="n">
        <v>4</v>
      </c>
      <c r="K363" s="1" t="n">
        <f aca="false">(J363-AVERAGE(J$2:J$454))/STDEV(J$2:J$454)</f>
        <v>1.53841087268535</v>
      </c>
      <c r="L363" s="1" t="n">
        <v>6</v>
      </c>
      <c r="M363" s="1"/>
      <c r="N363" s="1" t="n">
        <v>26</v>
      </c>
      <c r="O363" s="1"/>
      <c r="P363" s="1" t="n">
        <v>0.230769</v>
      </c>
      <c r="Q363" s="1"/>
      <c r="R363" s="1" t="n">
        <v>1433</v>
      </c>
      <c r="S363" s="1"/>
      <c r="T363" s="1" t="n">
        <v>0.183647</v>
      </c>
      <c r="U363" s="1"/>
      <c r="V363" s="1" t="n">
        <v>6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v>7803</v>
      </c>
      <c r="AC363" s="1" t="n">
        <v>288</v>
      </c>
      <c r="AD363" s="1" t="n">
        <v>0.0369089</v>
      </c>
      <c r="AE363" s="1" t="n">
        <v>7674</v>
      </c>
      <c r="AF363" s="1" t="n">
        <v>0.983468</v>
      </c>
      <c r="AG363" s="1" t="n">
        <v>0</v>
      </c>
      <c r="AH363" s="1" t="n">
        <v>0</v>
      </c>
    </row>
    <row r="364" customFormat="false" ht="13.8" hidden="false" customHeight="false" outlineLevel="0" collapsed="false">
      <c r="A364" s="2" t="s">
        <v>392</v>
      </c>
      <c r="B364" s="1" t="n">
        <v>0</v>
      </c>
      <c r="C364" s="1" t="n">
        <f aca="false">(B364-AVERAGE(B$2:B$454))/STDEV(B$2:B$454)</f>
        <v>-0.115728941260973</v>
      </c>
      <c r="D364" s="1" t="n">
        <v>0</v>
      </c>
      <c r="E364" s="1" t="n">
        <f aca="false">(D364-AVERAGE(D$2:D$454))/STDEV(D$2:D$454)</f>
        <v>-0.402487253458408</v>
      </c>
      <c r="F364" s="1" t="n">
        <v>0</v>
      </c>
      <c r="G364" s="1" t="n">
        <f aca="false">(F364-AVERAGE(F$2:F$454))/STDEV(F$2:F$454)</f>
        <v>-0.231020120804311</v>
      </c>
      <c r="H364" s="1" t="n">
        <v>0</v>
      </c>
      <c r="I364" s="1" t="n">
        <f aca="false">(H364-AVERAGE(H$2:H$454))/STDEV(H$2:H$454)</f>
        <v>-0.220445176720734</v>
      </c>
      <c r="J364" s="1" t="n">
        <v>0</v>
      </c>
      <c r="K364" s="1" t="n">
        <f aca="false">(J364-AVERAGE(J$2:J$454))/STDEV(J$2:J$454)</f>
        <v>-0.27998475765115</v>
      </c>
      <c r="L364" s="1" t="n">
        <v>18</v>
      </c>
      <c r="M364" s="1"/>
      <c r="N364" s="1" t="n">
        <v>54</v>
      </c>
      <c r="O364" s="1"/>
      <c r="P364" s="1" t="n">
        <v>0.333333</v>
      </c>
      <c r="Q364" s="1"/>
      <c r="R364" s="1" t="n">
        <v>1807</v>
      </c>
      <c r="S364" s="1"/>
      <c r="T364" s="1" t="n">
        <v>0.0885567</v>
      </c>
      <c r="U364" s="1"/>
      <c r="V364" s="1" t="n">
        <v>0</v>
      </c>
      <c r="W364" s="1" t="n">
        <v>0</v>
      </c>
      <c r="X364" s="1" t="n">
        <v>0</v>
      </c>
      <c r="Y364" s="1" t="n">
        <v>5</v>
      </c>
      <c r="Z364" s="1" t="n">
        <v>0</v>
      </c>
      <c r="AA364" s="1" t="n">
        <v>0</v>
      </c>
      <c r="AB364" s="1" t="n">
        <v>20405</v>
      </c>
      <c r="AC364" s="1" t="n">
        <v>-3195</v>
      </c>
      <c r="AD364" s="1" t="n">
        <v>-0.156579</v>
      </c>
      <c r="AE364" s="1" t="n">
        <v>10070</v>
      </c>
      <c r="AF364" s="1" t="n">
        <v>0.493506</v>
      </c>
      <c r="AG364" s="1" t="n">
        <v>0</v>
      </c>
      <c r="AH364" s="1" t="n">
        <v>0</v>
      </c>
    </row>
    <row r="365" customFormat="false" ht="13.8" hidden="false" customHeight="false" outlineLevel="0" collapsed="false">
      <c r="A365" s="2" t="s">
        <v>393</v>
      </c>
      <c r="B365" s="1" t="n">
        <v>0</v>
      </c>
      <c r="C365" s="1" t="n">
        <f aca="false">(B365-AVERAGE(B$2:B$454))/STDEV(B$2:B$454)</f>
        <v>-0.115728941260973</v>
      </c>
      <c r="D365" s="1" t="n">
        <v>0</v>
      </c>
      <c r="E365" s="1" t="n">
        <f aca="false">(D365-AVERAGE(D$2:D$454))/STDEV(D$2:D$454)</f>
        <v>-0.402487253458408</v>
      </c>
      <c r="F365" s="1" t="n">
        <v>0</v>
      </c>
      <c r="G365" s="1" t="n">
        <f aca="false">(F365-AVERAGE(F$2:F$454))/STDEV(F$2:F$454)</f>
        <v>-0.231020120804311</v>
      </c>
      <c r="H365" s="1" t="n">
        <v>0</v>
      </c>
      <c r="I365" s="1" t="n">
        <f aca="false">(H365-AVERAGE(H$2:H$454))/STDEV(H$2:H$454)</f>
        <v>-0.220445176720734</v>
      </c>
      <c r="J365" s="1" t="n">
        <v>0</v>
      </c>
      <c r="K365" s="1" t="n">
        <f aca="false">(J365-AVERAGE(J$2:J$454))/STDEV(J$2:J$454)</f>
        <v>-0.27998475765115</v>
      </c>
      <c r="L365" s="1" t="n">
        <v>0</v>
      </c>
      <c r="M365" s="1"/>
      <c r="N365" s="1" t="n">
        <v>0</v>
      </c>
      <c r="O365" s="1"/>
      <c r="P365" s="1" t="n">
        <v>0</v>
      </c>
      <c r="Q365" s="1"/>
      <c r="R365" s="1" t="n">
        <v>0</v>
      </c>
      <c r="S365" s="1"/>
      <c r="T365" s="1" t="n">
        <v>0</v>
      </c>
      <c r="U365" s="1"/>
      <c r="V365" s="1" t="n">
        <v>0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1" t="n">
        <v>0</v>
      </c>
      <c r="AC365" s="1" t="n">
        <v>0</v>
      </c>
      <c r="AD365" s="1" t="n">
        <v>0</v>
      </c>
      <c r="AE365" s="1" t="n">
        <v>0</v>
      </c>
      <c r="AF365" s="1" t="n">
        <v>0</v>
      </c>
      <c r="AG365" s="1" t="n">
        <v>0</v>
      </c>
      <c r="AH365" s="1" t="n">
        <v>0</v>
      </c>
    </row>
    <row r="366" customFormat="false" ht="13.8" hidden="false" customHeight="false" outlineLevel="0" collapsed="false">
      <c r="A366" s="2" t="s">
        <v>394</v>
      </c>
      <c r="B366" s="1" t="n">
        <v>0</v>
      </c>
      <c r="C366" s="1" t="n">
        <f aca="false">(B366-AVERAGE(B$2:B$454))/STDEV(B$2:B$454)</f>
        <v>-0.115728941260973</v>
      </c>
      <c r="D366" s="1" t="n">
        <v>0</v>
      </c>
      <c r="E366" s="1" t="n">
        <f aca="false">(D366-AVERAGE(D$2:D$454))/STDEV(D$2:D$454)</f>
        <v>-0.402487253458408</v>
      </c>
      <c r="F366" s="1" t="n">
        <v>0</v>
      </c>
      <c r="G366" s="1" t="n">
        <f aca="false">(F366-AVERAGE(F$2:F$454))/STDEV(F$2:F$454)</f>
        <v>-0.231020120804311</v>
      </c>
      <c r="H366" s="1" t="n">
        <v>0</v>
      </c>
      <c r="I366" s="1" t="n">
        <f aca="false">(H366-AVERAGE(H$2:H$454))/STDEV(H$2:H$454)</f>
        <v>-0.220445176720734</v>
      </c>
      <c r="J366" s="1" t="n">
        <v>1</v>
      </c>
      <c r="K366" s="1" t="n">
        <f aca="false">(J366-AVERAGE(J$2:J$454))/STDEV(J$2:J$454)</f>
        <v>0.174614149932975</v>
      </c>
      <c r="L366" s="1" t="n">
        <v>40</v>
      </c>
      <c r="M366" s="1"/>
      <c r="N366" s="1" t="n">
        <v>71</v>
      </c>
      <c r="O366" s="1"/>
      <c r="P366" s="1" t="n">
        <v>0.56338</v>
      </c>
      <c r="Q366" s="1"/>
      <c r="R366" s="1" t="n">
        <v>2078</v>
      </c>
      <c r="S366" s="1"/>
      <c r="T366" s="1" t="n">
        <v>0.0651533</v>
      </c>
      <c r="U366" s="1"/>
      <c r="V366" s="1" t="n">
        <v>3</v>
      </c>
      <c r="W366" s="1" t="n">
        <v>0</v>
      </c>
      <c r="X366" s="1" t="n">
        <v>0</v>
      </c>
      <c r="Y366" s="1" t="n">
        <v>0</v>
      </c>
      <c r="Z366" s="1" t="n">
        <v>0</v>
      </c>
      <c r="AA366" s="1" t="n">
        <v>0</v>
      </c>
      <c r="AB366" s="1" t="n">
        <v>31894</v>
      </c>
      <c r="AC366" s="1" t="n">
        <v>2610</v>
      </c>
      <c r="AD366" s="1" t="n">
        <v>0.0818336</v>
      </c>
      <c r="AE366" s="1" t="n">
        <v>30452</v>
      </c>
      <c r="AF366" s="1" t="n">
        <v>0.954788</v>
      </c>
      <c r="AG366" s="1" t="n">
        <v>0</v>
      </c>
      <c r="AH366" s="1" t="n">
        <v>0</v>
      </c>
    </row>
    <row r="367" customFormat="false" ht="13.8" hidden="false" customHeight="false" outlineLevel="0" collapsed="false">
      <c r="A367" s="2" t="s">
        <v>395</v>
      </c>
      <c r="B367" s="1" t="n">
        <v>0</v>
      </c>
      <c r="C367" s="1" t="n">
        <f aca="false">(B367-AVERAGE(B$2:B$454))/STDEV(B$2:B$454)</f>
        <v>-0.115728941260973</v>
      </c>
      <c r="D367" s="1" t="n">
        <v>1</v>
      </c>
      <c r="E367" s="1" t="n">
        <f aca="false">(D367-AVERAGE(D$2:D$454))/STDEV(D$2:D$454)</f>
        <v>1.01089821798856</v>
      </c>
      <c r="F367" s="1" t="n">
        <v>0</v>
      </c>
      <c r="G367" s="1" t="n">
        <f aca="false">(F367-AVERAGE(F$2:F$454))/STDEV(F$2:F$454)</f>
        <v>-0.231020120804311</v>
      </c>
      <c r="H367" s="1" t="n">
        <v>0</v>
      </c>
      <c r="I367" s="1" t="n">
        <f aca="false">(H367-AVERAGE(H$2:H$454))/STDEV(H$2:H$454)</f>
        <v>-0.220445176720734</v>
      </c>
      <c r="J367" s="1" t="n">
        <v>2</v>
      </c>
      <c r="K367" s="1" t="n">
        <f aca="false">(J367-AVERAGE(J$2:J$454))/STDEV(J$2:J$454)</f>
        <v>0.629213057517101</v>
      </c>
      <c r="L367" s="1" t="n">
        <v>0</v>
      </c>
      <c r="M367" s="1"/>
      <c r="N367" s="1" t="n">
        <v>0</v>
      </c>
      <c r="O367" s="1"/>
      <c r="P367" s="1" t="n">
        <v>0</v>
      </c>
      <c r="Q367" s="1"/>
      <c r="R367" s="1" t="n">
        <v>0</v>
      </c>
      <c r="S367" s="1"/>
      <c r="T367" s="1" t="n">
        <v>0</v>
      </c>
      <c r="U367" s="1"/>
      <c r="V367" s="1" t="n">
        <v>0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v>0</v>
      </c>
      <c r="AC367" s="1" t="n">
        <v>0</v>
      </c>
      <c r="AD367" s="1" t="n">
        <v>0</v>
      </c>
      <c r="AE367" s="1" t="n">
        <v>0</v>
      </c>
      <c r="AF367" s="1" t="n">
        <v>0</v>
      </c>
      <c r="AG367" s="1" t="n">
        <v>0</v>
      </c>
      <c r="AH367" s="1" t="n">
        <v>0</v>
      </c>
    </row>
    <row r="368" customFormat="false" ht="13.8" hidden="false" customHeight="false" outlineLevel="0" collapsed="false">
      <c r="A368" s="2" t="s">
        <v>396</v>
      </c>
      <c r="B368" s="1" t="n">
        <v>0</v>
      </c>
      <c r="C368" s="1" t="n">
        <f aca="false">(B368-AVERAGE(B$2:B$454))/STDEV(B$2:B$454)</f>
        <v>-0.115728941260973</v>
      </c>
      <c r="D368" s="1" t="n">
        <v>0</v>
      </c>
      <c r="E368" s="1" t="n">
        <f aca="false">(D368-AVERAGE(D$2:D$454))/STDEV(D$2:D$454)</f>
        <v>-0.402487253458408</v>
      </c>
      <c r="F368" s="1" t="n">
        <v>0</v>
      </c>
      <c r="G368" s="1" t="n">
        <f aca="false">(F368-AVERAGE(F$2:F$454))/STDEV(F$2:F$454)</f>
        <v>-0.231020120804311</v>
      </c>
      <c r="H368" s="1" t="n">
        <v>0</v>
      </c>
      <c r="I368" s="1" t="n">
        <f aca="false">(H368-AVERAGE(H$2:H$454))/STDEV(H$2:H$454)</f>
        <v>-0.220445176720734</v>
      </c>
      <c r="J368" s="1" t="n">
        <v>2</v>
      </c>
      <c r="K368" s="1" t="n">
        <f aca="false">(J368-AVERAGE(J$2:J$454))/STDEV(J$2:J$454)</f>
        <v>0.629213057517101</v>
      </c>
      <c r="L368" s="1" t="n">
        <v>6</v>
      </c>
      <c r="M368" s="1"/>
      <c r="N368" s="1" t="n">
        <v>21</v>
      </c>
      <c r="O368" s="1"/>
      <c r="P368" s="1" t="n">
        <v>0.285714</v>
      </c>
      <c r="Q368" s="1"/>
      <c r="R368" s="1" t="n">
        <v>973</v>
      </c>
      <c r="S368" s="1"/>
      <c r="T368" s="1" t="n">
        <v>0.535793</v>
      </c>
      <c r="U368" s="1"/>
      <c r="V368" s="1" t="n">
        <v>3</v>
      </c>
      <c r="W368" s="1" t="n">
        <v>0</v>
      </c>
      <c r="X368" s="1" t="n">
        <v>0</v>
      </c>
      <c r="Y368" s="1" t="n">
        <v>0</v>
      </c>
      <c r="Z368" s="1" t="n">
        <v>0</v>
      </c>
      <c r="AA368" s="1" t="n">
        <v>0</v>
      </c>
      <c r="AB368" s="1" t="n">
        <v>1816</v>
      </c>
      <c r="AC368" s="1" t="n">
        <v>-2963</v>
      </c>
      <c r="AD368" s="1" t="n">
        <v>-1.63161</v>
      </c>
      <c r="AE368" s="1" t="n">
        <v>1816</v>
      </c>
      <c r="AF368" s="1" t="n">
        <v>1</v>
      </c>
      <c r="AG368" s="1" t="n">
        <v>0</v>
      </c>
      <c r="AH368" s="1" t="n">
        <v>0</v>
      </c>
    </row>
    <row r="369" customFormat="false" ht="13.8" hidden="false" customHeight="false" outlineLevel="0" collapsed="false">
      <c r="A369" s="2" t="s">
        <v>397</v>
      </c>
      <c r="B369" s="1" t="n">
        <v>0</v>
      </c>
      <c r="C369" s="1" t="n">
        <f aca="false">(B369-AVERAGE(B$2:B$454))/STDEV(B$2:B$454)</f>
        <v>-0.115728941260973</v>
      </c>
      <c r="D369" s="1" t="n">
        <v>0</v>
      </c>
      <c r="E369" s="1" t="n">
        <f aca="false">(D369-AVERAGE(D$2:D$454))/STDEV(D$2:D$454)</f>
        <v>-0.402487253458408</v>
      </c>
      <c r="F369" s="1" t="n">
        <v>0</v>
      </c>
      <c r="G369" s="1" t="n">
        <f aca="false">(F369-AVERAGE(F$2:F$454))/STDEV(F$2:F$454)</f>
        <v>-0.231020120804311</v>
      </c>
      <c r="H369" s="1" t="n">
        <v>0</v>
      </c>
      <c r="I369" s="1" t="n">
        <f aca="false">(H369-AVERAGE(H$2:H$454))/STDEV(H$2:H$454)</f>
        <v>-0.220445176720734</v>
      </c>
      <c r="J369" s="1" t="n">
        <v>0</v>
      </c>
      <c r="K369" s="1" t="n">
        <f aca="false">(J369-AVERAGE(J$2:J$454))/STDEV(J$2:J$454)</f>
        <v>-0.27998475765115</v>
      </c>
      <c r="L369" s="1" t="n">
        <v>75</v>
      </c>
      <c r="M369" s="1"/>
      <c r="N369" s="1" t="n">
        <v>83</v>
      </c>
      <c r="O369" s="1"/>
      <c r="P369" s="1" t="n">
        <v>0.903614</v>
      </c>
      <c r="Q369" s="1"/>
      <c r="R369" s="1" t="n">
        <v>8533.91</v>
      </c>
      <c r="S369" s="1"/>
      <c r="T369" s="1" t="n">
        <v>0.787592</v>
      </c>
      <c r="U369" s="1"/>
      <c r="V369" s="1" t="n">
        <v>1</v>
      </c>
      <c r="W369" s="1" t="n">
        <v>0</v>
      </c>
      <c r="X369" s="1" t="n">
        <v>0</v>
      </c>
      <c r="Y369" s="1" t="n">
        <v>0</v>
      </c>
      <c r="Z369" s="1" t="n">
        <v>0</v>
      </c>
      <c r="AA369" s="1" t="n">
        <v>0</v>
      </c>
      <c r="AB369" s="1" t="n">
        <v>10835.5</v>
      </c>
      <c r="AC369" s="1" t="n">
        <v>-443.21</v>
      </c>
      <c r="AD369" s="1" t="n">
        <v>-0.0409037</v>
      </c>
      <c r="AE369" s="1" t="n">
        <v>0</v>
      </c>
      <c r="AF369" s="1" t="n">
        <v>0</v>
      </c>
      <c r="AG369" s="1" t="n">
        <v>0</v>
      </c>
      <c r="AH369" s="1" t="n">
        <v>0</v>
      </c>
    </row>
    <row r="370" customFormat="false" ht="13.8" hidden="false" customHeight="false" outlineLevel="0" collapsed="false">
      <c r="A370" s="2" t="s">
        <v>398</v>
      </c>
      <c r="B370" s="1" t="n">
        <v>0</v>
      </c>
      <c r="C370" s="1" t="n">
        <f aca="false">(B370-AVERAGE(B$2:B$454))/STDEV(B$2:B$454)</f>
        <v>-0.115728941260973</v>
      </c>
      <c r="D370" s="1" t="n">
        <v>0</v>
      </c>
      <c r="E370" s="1" t="n">
        <f aca="false">(D370-AVERAGE(D$2:D$454))/STDEV(D$2:D$454)</f>
        <v>-0.402487253458408</v>
      </c>
      <c r="F370" s="1" t="n">
        <v>0</v>
      </c>
      <c r="G370" s="1" t="n">
        <f aca="false">(F370-AVERAGE(F$2:F$454))/STDEV(F$2:F$454)</f>
        <v>-0.231020120804311</v>
      </c>
      <c r="H370" s="1" t="n">
        <v>0</v>
      </c>
      <c r="I370" s="1" t="n">
        <f aca="false">(H370-AVERAGE(H$2:H$454))/STDEV(H$2:H$454)</f>
        <v>-0.220445176720734</v>
      </c>
      <c r="J370" s="1" t="n">
        <v>0</v>
      </c>
      <c r="K370" s="1" t="n">
        <f aca="false">(J370-AVERAGE(J$2:J$454))/STDEV(J$2:J$454)</f>
        <v>-0.27998475765115</v>
      </c>
      <c r="L370" s="1" t="n">
        <v>0</v>
      </c>
      <c r="M370" s="1"/>
      <c r="N370" s="1" t="n">
        <v>0</v>
      </c>
      <c r="O370" s="1"/>
      <c r="P370" s="1" t="n">
        <v>0</v>
      </c>
      <c r="Q370" s="1"/>
      <c r="R370" s="1" t="n">
        <v>0</v>
      </c>
      <c r="S370" s="1"/>
      <c r="T370" s="1" t="n">
        <v>0</v>
      </c>
      <c r="U370" s="1"/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1" t="n">
        <v>0</v>
      </c>
      <c r="AB370" s="1" t="n">
        <v>0</v>
      </c>
      <c r="AC370" s="1" t="n">
        <v>0</v>
      </c>
      <c r="AD370" s="1" t="n">
        <v>0</v>
      </c>
      <c r="AE370" s="1" t="n">
        <v>0</v>
      </c>
      <c r="AF370" s="1" t="n">
        <v>0</v>
      </c>
      <c r="AG370" s="1" t="n">
        <v>0</v>
      </c>
      <c r="AH370" s="1" t="n">
        <v>0</v>
      </c>
    </row>
    <row r="371" customFormat="false" ht="13.8" hidden="false" customHeight="false" outlineLevel="0" collapsed="false">
      <c r="A371" s="2" t="s">
        <v>399</v>
      </c>
      <c r="B371" s="1" t="n">
        <v>0</v>
      </c>
      <c r="C371" s="1" t="n">
        <f aca="false">(B371-AVERAGE(B$2:B$454))/STDEV(B$2:B$454)</f>
        <v>-0.115728941260973</v>
      </c>
      <c r="D371" s="1" t="n">
        <v>0</v>
      </c>
      <c r="E371" s="1" t="n">
        <f aca="false">(D371-AVERAGE(D$2:D$454))/STDEV(D$2:D$454)</f>
        <v>-0.402487253458408</v>
      </c>
      <c r="F371" s="1" t="n">
        <v>0</v>
      </c>
      <c r="G371" s="1" t="n">
        <f aca="false">(F371-AVERAGE(F$2:F$454))/STDEV(F$2:F$454)</f>
        <v>-0.231020120804311</v>
      </c>
      <c r="H371" s="1" t="n">
        <v>0</v>
      </c>
      <c r="I371" s="1" t="n">
        <f aca="false">(H371-AVERAGE(H$2:H$454))/STDEV(H$2:H$454)</f>
        <v>-0.220445176720734</v>
      </c>
      <c r="J371" s="1" t="n">
        <v>0</v>
      </c>
      <c r="K371" s="1" t="n">
        <f aca="false">(J371-AVERAGE(J$2:J$454))/STDEV(J$2:J$454)</f>
        <v>-0.27998475765115</v>
      </c>
      <c r="L371" s="1" t="n">
        <v>26</v>
      </c>
      <c r="M371" s="1"/>
      <c r="N371" s="1" t="n">
        <v>75</v>
      </c>
      <c r="O371" s="1"/>
      <c r="P371" s="1" t="n">
        <v>0.346667</v>
      </c>
      <c r="Q371" s="1"/>
      <c r="R371" s="1" t="n">
        <v>2949</v>
      </c>
      <c r="S371" s="1"/>
      <c r="T371" s="1" t="n">
        <v>0.0926142</v>
      </c>
      <c r="U371" s="1"/>
      <c r="V371" s="1" t="n">
        <v>3</v>
      </c>
      <c r="W371" s="1" t="n">
        <v>0</v>
      </c>
      <c r="X371" s="1" t="n">
        <v>0</v>
      </c>
      <c r="Y371" s="1" t="n">
        <v>0</v>
      </c>
      <c r="Z371" s="1" t="n">
        <v>0</v>
      </c>
      <c r="AA371" s="1" t="n">
        <v>0</v>
      </c>
      <c r="AB371" s="1" t="n">
        <v>31841.8</v>
      </c>
      <c r="AC371" s="1" t="n">
        <v>9060.75</v>
      </c>
      <c r="AD371" s="1" t="n">
        <v>0.284555</v>
      </c>
      <c r="AE371" s="1" t="n">
        <v>21194.5</v>
      </c>
      <c r="AF371" s="1" t="n">
        <v>0.66562</v>
      </c>
      <c r="AG371" s="1" t="n">
        <v>0</v>
      </c>
      <c r="AH371" s="1" t="n">
        <v>0</v>
      </c>
    </row>
    <row r="372" customFormat="false" ht="13.8" hidden="false" customHeight="false" outlineLevel="0" collapsed="false">
      <c r="A372" s="2" t="s">
        <v>400</v>
      </c>
      <c r="B372" s="1" t="n">
        <v>0</v>
      </c>
      <c r="C372" s="1" t="n">
        <f aca="false">(B372-AVERAGE(B$2:B$454))/STDEV(B$2:B$454)</f>
        <v>-0.115728941260973</v>
      </c>
      <c r="D372" s="1" t="n">
        <v>0</v>
      </c>
      <c r="E372" s="1" t="n">
        <f aca="false">(D372-AVERAGE(D$2:D$454))/STDEV(D$2:D$454)</f>
        <v>-0.402487253458408</v>
      </c>
      <c r="F372" s="1" t="n">
        <v>1</v>
      </c>
      <c r="G372" s="1" t="n">
        <f aca="false">(F372-AVERAGE(F$2:F$454))/STDEV(F$2:F$454)</f>
        <v>4.31907182373277</v>
      </c>
      <c r="H372" s="1" t="n">
        <v>8</v>
      </c>
      <c r="I372" s="1" t="n">
        <f aca="false">(H372-AVERAGE(H$2:H$454))/STDEV(H$2:H$454)</f>
        <v>8.27841993429992</v>
      </c>
      <c r="J372" s="1" t="n">
        <v>3</v>
      </c>
      <c r="K372" s="1" t="n">
        <f aca="false">(J372-AVERAGE(J$2:J$454))/STDEV(J$2:J$454)</f>
        <v>1.08381196510123</v>
      </c>
      <c r="L372" s="1" t="n">
        <v>0</v>
      </c>
      <c r="M372" s="1"/>
      <c r="N372" s="1" t="n">
        <v>0</v>
      </c>
      <c r="O372" s="1"/>
      <c r="P372" s="1" t="n">
        <v>0</v>
      </c>
      <c r="Q372" s="1"/>
      <c r="R372" s="1" t="n">
        <v>0</v>
      </c>
      <c r="S372" s="1"/>
      <c r="T372" s="1" t="n">
        <v>0</v>
      </c>
      <c r="U372" s="1"/>
      <c r="V372" s="1" t="n">
        <v>0</v>
      </c>
      <c r="W372" s="1" t="n">
        <v>0</v>
      </c>
      <c r="X372" s="1" t="n">
        <v>0</v>
      </c>
      <c r="Y372" s="1" t="n">
        <v>0</v>
      </c>
      <c r="Z372" s="1" t="n">
        <v>0</v>
      </c>
      <c r="AA372" s="1" t="n">
        <v>0</v>
      </c>
      <c r="AB372" s="1" t="n">
        <v>0</v>
      </c>
      <c r="AC372" s="1" t="n">
        <v>0</v>
      </c>
      <c r="AD372" s="1" t="n">
        <v>0</v>
      </c>
      <c r="AE372" s="1" t="n">
        <v>0</v>
      </c>
      <c r="AF372" s="1" t="n">
        <v>0</v>
      </c>
      <c r="AG372" s="1" t="n">
        <v>0</v>
      </c>
      <c r="AH372" s="1" t="n">
        <v>0</v>
      </c>
    </row>
    <row r="373" customFormat="false" ht="13.8" hidden="false" customHeight="false" outlineLevel="0" collapsed="false">
      <c r="A373" s="2" t="s">
        <v>401</v>
      </c>
      <c r="B373" s="1" t="n">
        <v>0</v>
      </c>
      <c r="C373" s="1" t="n">
        <f aca="false">(B373-AVERAGE(B$2:B$454))/STDEV(B$2:B$454)</f>
        <v>-0.115728941260973</v>
      </c>
      <c r="D373" s="1" t="n">
        <v>0</v>
      </c>
      <c r="E373" s="1" t="n">
        <f aca="false">(D373-AVERAGE(D$2:D$454))/STDEV(D$2:D$454)</f>
        <v>-0.402487253458408</v>
      </c>
      <c r="F373" s="1" t="n">
        <v>0</v>
      </c>
      <c r="G373" s="1" t="n">
        <f aca="false">(F373-AVERAGE(F$2:F$454))/STDEV(F$2:F$454)</f>
        <v>-0.231020120804311</v>
      </c>
      <c r="H373" s="1" t="n">
        <v>0</v>
      </c>
      <c r="I373" s="1" t="n">
        <f aca="false">(H373-AVERAGE(H$2:H$454))/STDEV(H$2:H$454)</f>
        <v>-0.220445176720734</v>
      </c>
      <c r="J373" s="1" t="n">
        <v>0</v>
      </c>
      <c r="K373" s="1" t="n">
        <f aca="false">(J373-AVERAGE(J$2:J$454))/STDEV(J$2:J$454)</f>
        <v>-0.27998475765115</v>
      </c>
      <c r="L373" s="1" t="n">
        <v>20</v>
      </c>
      <c r="M373" s="1"/>
      <c r="N373" s="1" t="n">
        <v>101</v>
      </c>
      <c r="O373" s="1"/>
      <c r="P373" s="1" t="n">
        <v>0.19802</v>
      </c>
      <c r="Q373" s="1"/>
      <c r="R373" s="1" t="n">
        <v>2614</v>
      </c>
      <c r="S373" s="1"/>
      <c r="T373" s="1" t="n">
        <v>0.0460682</v>
      </c>
      <c r="U373" s="1"/>
      <c r="V373" s="1" t="n">
        <v>1</v>
      </c>
      <c r="W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v>56742</v>
      </c>
      <c r="AC373" s="1" t="n">
        <v>2918</v>
      </c>
      <c r="AD373" s="1" t="n">
        <v>0.0514258</v>
      </c>
      <c r="AE373" s="1" t="n">
        <v>39800</v>
      </c>
      <c r="AF373" s="1" t="n">
        <v>0.70142</v>
      </c>
      <c r="AG373" s="1" t="n">
        <v>0</v>
      </c>
      <c r="AH373" s="1" t="n">
        <v>0</v>
      </c>
    </row>
    <row r="374" customFormat="false" ht="13.8" hidden="false" customHeight="false" outlineLevel="0" collapsed="false">
      <c r="A374" s="2" t="s">
        <v>402</v>
      </c>
      <c r="B374" s="1" t="n">
        <v>0</v>
      </c>
      <c r="C374" s="1" t="n">
        <f aca="false">(B374-AVERAGE(B$2:B$454))/STDEV(B$2:B$454)</f>
        <v>-0.115728941260973</v>
      </c>
      <c r="D374" s="1" t="n">
        <v>0</v>
      </c>
      <c r="E374" s="1" t="n">
        <f aca="false">(D374-AVERAGE(D$2:D$454))/STDEV(D$2:D$454)</f>
        <v>-0.402487253458408</v>
      </c>
      <c r="F374" s="1" t="n">
        <v>0</v>
      </c>
      <c r="G374" s="1" t="n">
        <f aca="false">(F374-AVERAGE(F$2:F$454))/STDEV(F$2:F$454)</f>
        <v>-0.231020120804311</v>
      </c>
      <c r="H374" s="1" t="n">
        <v>0</v>
      </c>
      <c r="I374" s="1" t="n">
        <f aca="false">(H374-AVERAGE(H$2:H$454))/STDEV(H$2:H$454)</f>
        <v>-0.220445176720734</v>
      </c>
      <c r="J374" s="1" t="n">
        <v>0</v>
      </c>
      <c r="K374" s="1" t="n">
        <f aca="false">(J374-AVERAGE(J$2:J$454))/STDEV(J$2:J$454)</f>
        <v>-0.27998475765115</v>
      </c>
      <c r="L374" s="1" t="n">
        <v>0</v>
      </c>
      <c r="M374" s="1"/>
      <c r="N374" s="1" t="n">
        <v>0</v>
      </c>
      <c r="O374" s="1"/>
      <c r="P374" s="1" t="n">
        <v>0</v>
      </c>
      <c r="Q374" s="1"/>
      <c r="R374" s="1" t="n">
        <v>0</v>
      </c>
      <c r="S374" s="1"/>
      <c r="T374" s="1" t="n">
        <v>0</v>
      </c>
      <c r="U374" s="1"/>
      <c r="V374" s="1" t="n">
        <v>0</v>
      </c>
      <c r="W374" s="1" t="n">
        <v>0</v>
      </c>
      <c r="X374" s="1" t="n">
        <v>0</v>
      </c>
      <c r="Y374" s="1" t="n">
        <v>0</v>
      </c>
      <c r="Z374" s="1" t="n">
        <v>0</v>
      </c>
      <c r="AA374" s="1" t="n">
        <v>0</v>
      </c>
      <c r="AB374" s="1" t="n">
        <v>0</v>
      </c>
      <c r="AC374" s="1" t="n">
        <v>0</v>
      </c>
      <c r="AD374" s="1" t="n">
        <v>0</v>
      </c>
      <c r="AE374" s="1" t="n">
        <v>0</v>
      </c>
      <c r="AF374" s="1" t="n">
        <v>0</v>
      </c>
      <c r="AG374" s="1" t="n">
        <v>0</v>
      </c>
      <c r="AH374" s="1" t="n">
        <v>0</v>
      </c>
    </row>
    <row r="375" customFormat="false" ht="13.8" hidden="false" customHeight="false" outlineLevel="0" collapsed="false">
      <c r="A375" s="2" t="s">
        <v>403</v>
      </c>
      <c r="B375" s="1" t="n">
        <v>0</v>
      </c>
      <c r="C375" s="1" t="n">
        <f aca="false">(B375-AVERAGE(B$2:B$454))/STDEV(B$2:B$454)</f>
        <v>-0.115728941260973</v>
      </c>
      <c r="D375" s="1" t="n">
        <v>0</v>
      </c>
      <c r="E375" s="1" t="n">
        <f aca="false">(D375-AVERAGE(D$2:D$454))/STDEV(D$2:D$454)</f>
        <v>-0.402487253458408</v>
      </c>
      <c r="F375" s="1" t="n">
        <v>0</v>
      </c>
      <c r="G375" s="1" t="n">
        <f aca="false">(F375-AVERAGE(F$2:F$454))/STDEV(F$2:F$454)</f>
        <v>-0.231020120804311</v>
      </c>
      <c r="H375" s="1" t="n">
        <v>0</v>
      </c>
      <c r="I375" s="1" t="n">
        <f aca="false">(H375-AVERAGE(H$2:H$454))/STDEV(H$2:H$454)</f>
        <v>-0.220445176720734</v>
      </c>
      <c r="J375" s="1" t="n">
        <v>0</v>
      </c>
      <c r="K375" s="1" t="n">
        <f aca="false">(J375-AVERAGE(J$2:J$454))/STDEV(J$2:J$454)</f>
        <v>-0.27998475765115</v>
      </c>
      <c r="L375" s="1" t="n">
        <v>0</v>
      </c>
      <c r="M375" s="1"/>
      <c r="N375" s="1" t="n">
        <v>0</v>
      </c>
      <c r="O375" s="1"/>
      <c r="P375" s="1" t="n">
        <v>0</v>
      </c>
      <c r="Q375" s="1"/>
      <c r="R375" s="1" t="n">
        <v>0</v>
      </c>
      <c r="S375" s="1"/>
      <c r="T375" s="1" t="n">
        <v>0</v>
      </c>
      <c r="U375" s="1"/>
      <c r="V375" s="1" t="n">
        <v>0</v>
      </c>
      <c r="W375" s="1" t="n">
        <v>0</v>
      </c>
      <c r="X375" s="1" t="n">
        <v>0</v>
      </c>
      <c r="Y375" s="1" t="n">
        <v>0</v>
      </c>
      <c r="Z375" s="1" t="n">
        <v>0</v>
      </c>
      <c r="AA375" s="1" t="n">
        <v>0</v>
      </c>
      <c r="AB375" s="1" t="n">
        <v>0</v>
      </c>
      <c r="AC375" s="1" t="n">
        <v>0</v>
      </c>
      <c r="AD375" s="1" t="n">
        <v>0</v>
      </c>
      <c r="AE375" s="1" t="n">
        <v>0</v>
      </c>
      <c r="AF375" s="1" t="n">
        <v>0</v>
      </c>
      <c r="AG375" s="1" t="n">
        <v>0</v>
      </c>
      <c r="AH375" s="1" t="n">
        <v>0</v>
      </c>
    </row>
    <row r="376" customFormat="false" ht="13.8" hidden="false" customHeight="false" outlineLevel="0" collapsed="false">
      <c r="A376" s="2" t="s">
        <v>404</v>
      </c>
      <c r="B376" s="1" t="n">
        <v>0</v>
      </c>
      <c r="C376" s="1" t="n">
        <f aca="false">(B376-AVERAGE(B$2:B$454))/STDEV(B$2:B$454)</f>
        <v>-0.115728941260973</v>
      </c>
      <c r="D376" s="1" t="n">
        <v>0</v>
      </c>
      <c r="E376" s="1" t="n">
        <f aca="false">(D376-AVERAGE(D$2:D$454))/STDEV(D$2:D$454)</f>
        <v>-0.402487253458408</v>
      </c>
      <c r="F376" s="1" t="n">
        <v>0</v>
      </c>
      <c r="G376" s="1" t="n">
        <f aca="false">(F376-AVERAGE(F$2:F$454))/STDEV(F$2:F$454)</f>
        <v>-0.231020120804311</v>
      </c>
      <c r="H376" s="1" t="n">
        <v>0</v>
      </c>
      <c r="I376" s="1" t="n">
        <f aca="false">(H376-AVERAGE(H$2:H$454))/STDEV(H$2:H$454)</f>
        <v>-0.220445176720734</v>
      </c>
      <c r="J376" s="1" t="n">
        <v>0</v>
      </c>
      <c r="K376" s="1" t="n">
        <f aca="false">(J376-AVERAGE(J$2:J$454))/STDEV(J$2:J$454)</f>
        <v>-0.27998475765115</v>
      </c>
      <c r="L376" s="1" t="n">
        <v>0</v>
      </c>
      <c r="M376" s="1"/>
      <c r="N376" s="1" t="n">
        <v>0</v>
      </c>
      <c r="O376" s="1"/>
      <c r="P376" s="1" t="n">
        <v>0</v>
      </c>
      <c r="Q376" s="1"/>
      <c r="R376" s="1" t="n">
        <v>0</v>
      </c>
      <c r="S376" s="1"/>
      <c r="T376" s="1" t="n">
        <v>0</v>
      </c>
      <c r="U376" s="1"/>
      <c r="V376" s="1" t="n">
        <v>0</v>
      </c>
      <c r="W376" s="1" t="n">
        <v>0</v>
      </c>
      <c r="X376" s="1" t="n">
        <v>0</v>
      </c>
      <c r="Y376" s="1" t="n">
        <v>0</v>
      </c>
      <c r="Z376" s="1" t="n">
        <v>0</v>
      </c>
      <c r="AA376" s="1" t="n">
        <v>0</v>
      </c>
      <c r="AB376" s="1" t="n">
        <v>0</v>
      </c>
      <c r="AC376" s="1" t="n">
        <v>0</v>
      </c>
      <c r="AD376" s="1" t="n">
        <v>0</v>
      </c>
      <c r="AE376" s="1" t="n">
        <v>0</v>
      </c>
      <c r="AF376" s="1" t="n">
        <v>0</v>
      </c>
      <c r="AG376" s="1" t="n">
        <v>0</v>
      </c>
      <c r="AH376" s="1" t="n">
        <v>0</v>
      </c>
    </row>
    <row r="377" customFormat="false" ht="13.8" hidden="false" customHeight="false" outlineLevel="0" collapsed="false">
      <c r="A377" s="2" t="s">
        <v>405</v>
      </c>
      <c r="B377" s="1" t="n">
        <v>0</v>
      </c>
      <c r="C377" s="1" t="n">
        <f aca="false">(B377-AVERAGE(B$2:B$454))/STDEV(B$2:B$454)</f>
        <v>-0.115728941260973</v>
      </c>
      <c r="D377" s="1" t="n">
        <v>0</v>
      </c>
      <c r="E377" s="1" t="n">
        <f aca="false">(D377-AVERAGE(D$2:D$454))/STDEV(D$2:D$454)</f>
        <v>-0.402487253458408</v>
      </c>
      <c r="F377" s="1" t="n">
        <v>0</v>
      </c>
      <c r="G377" s="1" t="n">
        <f aca="false">(F377-AVERAGE(F$2:F$454))/STDEV(F$2:F$454)</f>
        <v>-0.231020120804311</v>
      </c>
      <c r="H377" s="1" t="n">
        <v>0</v>
      </c>
      <c r="I377" s="1" t="n">
        <f aca="false">(H377-AVERAGE(H$2:H$454))/STDEV(H$2:H$454)</f>
        <v>-0.220445176720734</v>
      </c>
      <c r="J377" s="1" t="n">
        <v>0</v>
      </c>
      <c r="K377" s="1" t="n">
        <f aca="false">(J377-AVERAGE(J$2:J$454))/STDEV(J$2:J$454)</f>
        <v>-0.27998475765115</v>
      </c>
      <c r="L377" s="1" t="n">
        <v>3</v>
      </c>
      <c r="M377" s="1"/>
      <c r="N377" s="1" t="n">
        <v>6</v>
      </c>
      <c r="O377" s="1"/>
      <c r="P377" s="1" t="n">
        <v>0.5</v>
      </c>
      <c r="Q377" s="1"/>
      <c r="R377" s="1" t="n">
        <v>1280.97</v>
      </c>
      <c r="S377" s="1"/>
      <c r="T377" s="1" t="n">
        <v>0.502706</v>
      </c>
      <c r="U377" s="1"/>
      <c r="V377" s="1" t="n">
        <v>0</v>
      </c>
      <c r="W377" s="1" t="n">
        <v>0</v>
      </c>
      <c r="X377" s="1" t="n">
        <v>0</v>
      </c>
      <c r="Y377" s="1" t="n">
        <v>0</v>
      </c>
      <c r="Z377" s="1" t="n">
        <v>0</v>
      </c>
      <c r="AA377" s="1" t="n">
        <v>0</v>
      </c>
      <c r="AB377" s="1" t="n">
        <v>2548.15</v>
      </c>
      <c r="AC377" s="1" t="n">
        <v>1017</v>
      </c>
      <c r="AD377" s="1" t="n">
        <v>0.399113</v>
      </c>
      <c r="AE377" s="1" t="n">
        <v>1037.2</v>
      </c>
      <c r="AF377" s="1" t="n">
        <v>0.40704</v>
      </c>
      <c r="AG377" s="1" t="n">
        <v>0</v>
      </c>
      <c r="AH377" s="1" t="n">
        <v>0</v>
      </c>
    </row>
    <row r="378" customFormat="false" ht="13.8" hidden="false" customHeight="false" outlineLevel="0" collapsed="false">
      <c r="A378" s="2" t="s">
        <v>406</v>
      </c>
      <c r="B378" s="1" t="n">
        <v>0</v>
      </c>
      <c r="C378" s="1" t="n">
        <f aca="false">(B378-AVERAGE(B$2:B$454))/STDEV(B$2:B$454)</f>
        <v>-0.115728941260973</v>
      </c>
      <c r="D378" s="1" t="n">
        <v>0</v>
      </c>
      <c r="E378" s="1" t="n">
        <f aca="false">(D378-AVERAGE(D$2:D$454))/STDEV(D$2:D$454)</f>
        <v>-0.402487253458408</v>
      </c>
      <c r="F378" s="1" t="n">
        <v>0</v>
      </c>
      <c r="G378" s="1" t="n">
        <f aca="false">(F378-AVERAGE(F$2:F$454))/STDEV(F$2:F$454)</f>
        <v>-0.231020120804311</v>
      </c>
      <c r="H378" s="1" t="n">
        <v>0</v>
      </c>
      <c r="I378" s="1" t="n">
        <f aca="false">(H378-AVERAGE(H$2:H$454))/STDEV(H$2:H$454)</f>
        <v>-0.220445176720734</v>
      </c>
      <c r="J378" s="1" t="n">
        <v>1</v>
      </c>
      <c r="K378" s="1" t="n">
        <f aca="false">(J378-AVERAGE(J$2:J$454))/STDEV(J$2:J$454)</f>
        <v>0.174614149932975</v>
      </c>
      <c r="L378" s="1" t="n">
        <v>70</v>
      </c>
      <c r="M378" s="1"/>
      <c r="N378" s="1" t="n">
        <v>70</v>
      </c>
      <c r="O378" s="1"/>
      <c r="P378" s="1" t="n">
        <v>1</v>
      </c>
      <c r="Q378" s="1"/>
      <c r="R378" s="1" t="n">
        <v>8728</v>
      </c>
      <c r="S378" s="1"/>
      <c r="T378" s="1" t="n">
        <v>1.08476</v>
      </c>
      <c r="U378" s="1"/>
      <c r="V378" s="1" t="n">
        <v>4</v>
      </c>
      <c r="W378" s="1" t="n">
        <v>0</v>
      </c>
      <c r="X378" s="1" t="n">
        <v>0</v>
      </c>
      <c r="Y378" s="1" t="n">
        <v>0</v>
      </c>
      <c r="Z378" s="1" t="n">
        <v>0</v>
      </c>
      <c r="AA378" s="1" t="n">
        <v>0</v>
      </c>
      <c r="AB378" s="1" t="n">
        <v>8046</v>
      </c>
      <c r="AC378" s="1" t="n">
        <v>-17960</v>
      </c>
      <c r="AD378" s="1" t="n">
        <v>-2.23217</v>
      </c>
      <c r="AE378" s="1" t="n">
        <v>8046</v>
      </c>
      <c r="AF378" s="1" t="n">
        <v>1</v>
      </c>
      <c r="AG378" s="1" t="n">
        <v>0</v>
      </c>
      <c r="AH378" s="1" t="n">
        <v>0</v>
      </c>
    </row>
    <row r="379" customFormat="false" ht="13.8" hidden="false" customHeight="false" outlineLevel="0" collapsed="false">
      <c r="A379" s="2" t="s">
        <v>407</v>
      </c>
      <c r="B379" s="1" t="n">
        <v>0</v>
      </c>
      <c r="C379" s="1" t="n">
        <f aca="false">(B379-AVERAGE(B$2:B$454))/STDEV(B$2:B$454)</f>
        <v>-0.115728941260973</v>
      </c>
      <c r="D379" s="1" t="n">
        <v>0</v>
      </c>
      <c r="E379" s="1" t="n">
        <f aca="false">(D379-AVERAGE(D$2:D$454))/STDEV(D$2:D$454)</f>
        <v>-0.402487253458408</v>
      </c>
      <c r="F379" s="1" t="n">
        <v>0</v>
      </c>
      <c r="G379" s="1" t="n">
        <f aca="false">(F379-AVERAGE(F$2:F$454))/STDEV(F$2:F$454)</f>
        <v>-0.231020120804311</v>
      </c>
      <c r="H379" s="1" t="n">
        <v>0</v>
      </c>
      <c r="I379" s="1" t="n">
        <f aca="false">(H379-AVERAGE(H$2:H$454))/STDEV(H$2:H$454)</f>
        <v>-0.220445176720734</v>
      </c>
      <c r="J379" s="1" t="n">
        <v>0</v>
      </c>
      <c r="K379" s="1" t="n">
        <f aca="false">(J379-AVERAGE(J$2:J$454))/STDEV(J$2:J$454)</f>
        <v>-0.27998475765115</v>
      </c>
      <c r="L379" s="1" t="n">
        <v>0</v>
      </c>
      <c r="M379" s="1"/>
      <c r="N379" s="1" t="n">
        <v>0</v>
      </c>
      <c r="O379" s="1"/>
      <c r="P379" s="1" t="n">
        <v>0</v>
      </c>
      <c r="Q379" s="1"/>
      <c r="R379" s="1" t="n">
        <v>0</v>
      </c>
      <c r="S379" s="1"/>
      <c r="T379" s="1" t="n">
        <v>0</v>
      </c>
      <c r="U379" s="1"/>
      <c r="V379" s="1" t="n">
        <v>0</v>
      </c>
      <c r="W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v>0</v>
      </c>
      <c r="AC379" s="1" t="n">
        <v>0</v>
      </c>
      <c r="AD379" s="1" t="n">
        <v>0</v>
      </c>
      <c r="AE379" s="1" t="n">
        <v>0</v>
      </c>
      <c r="AF379" s="1" t="n">
        <v>0</v>
      </c>
      <c r="AG379" s="1" t="n">
        <v>0</v>
      </c>
      <c r="AH379" s="1" t="n">
        <v>0</v>
      </c>
    </row>
    <row r="380" customFormat="false" ht="13.8" hidden="false" customHeight="false" outlineLevel="0" collapsed="false">
      <c r="A380" s="2" t="s">
        <v>408</v>
      </c>
      <c r="B380" s="1" t="n">
        <v>0</v>
      </c>
      <c r="C380" s="1" t="n">
        <f aca="false">(B380-AVERAGE(B$2:B$454))/STDEV(B$2:B$454)</f>
        <v>-0.115728941260973</v>
      </c>
      <c r="D380" s="1" t="n">
        <v>0</v>
      </c>
      <c r="E380" s="1" t="n">
        <f aca="false">(D380-AVERAGE(D$2:D$454))/STDEV(D$2:D$454)</f>
        <v>-0.402487253458408</v>
      </c>
      <c r="F380" s="1" t="n">
        <v>0</v>
      </c>
      <c r="G380" s="1" t="n">
        <f aca="false">(F380-AVERAGE(F$2:F$454))/STDEV(F$2:F$454)</f>
        <v>-0.231020120804311</v>
      </c>
      <c r="H380" s="1" t="n">
        <v>0</v>
      </c>
      <c r="I380" s="1" t="n">
        <f aca="false">(H380-AVERAGE(H$2:H$454))/STDEV(H$2:H$454)</f>
        <v>-0.220445176720734</v>
      </c>
      <c r="J380" s="1" t="n">
        <v>1</v>
      </c>
      <c r="K380" s="1" t="n">
        <f aca="false">(J380-AVERAGE(J$2:J$454))/STDEV(J$2:J$454)</f>
        <v>0.174614149932975</v>
      </c>
      <c r="L380" s="1" t="n">
        <v>6</v>
      </c>
      <c r="M380" s="1"/>
      <c r="N380" s="1" t="n">
        <v>23</v>
      </c>
      <c r="O380" s="1"/>
      <c r="P380" s="1" t="n">
        <v>0.26087</v>
      </c>
      <c r="Q380" s="1"/>
      <c r="R380" s="1" t="n">
        <v>364</v>
      </c>
      <c r="S380" s="1"/>
      <c r="T380" s="1" t="n">
        <v>0.270833</v>
      </c>
      <c r="U380" s="1"/>
      <c r="V380" s="1" t="n">
        <v>2</v>
      </c>
      <c r="W380" s="1" t="n">
        <v>0</v>
      </c>
      <c r="X380" s="1" t="n">
        <v>0</v>
      </c>
      <c r="Y380" s="1" t="n">
        <v>0</v>
      </c>
      <c r="Z380" s="1" t="n">
        <v>0</v>
      </c>
      <c r="AA380" s="1" t="n">
        <v>0</v>
      </c>
      <c r="AB380" s="1" t="n">
        <v>1344</v>
      </c>
      <c r="AC380" s="1" t="n">
        <v>-1526</v>
      </c>
      <c r="AD380" s="1" t="n">
        <v>-1.13542</v>
      </c>
      <c r="AE380" s="1" t="n">
        <v>1105</v>
      </c>
      <c r="AF380" s="1" t="n">
        <v>0.822173</v>
      </c>
      <c r="AG380" s="1" t="n">
        <v>0</v>
      </c>
      <c r="AH380" s="1" t="n">
        <v>0</v>
      </c>
    </row>
    <row r="381" customFormat="false" ht="13.8" hidden="false" customHeight="false" outlineLevel="0" collapsed="false">
      <c r="A381" s="2" t="s">
        <v>409</v>
      </c>
      <c r="B381" s="1" t="n">
        <v>0</v>
      </c>
      <c r="C381" s="1" t="n">
        <f aca="false">(B381-AVERAGE(B$2:B$454))/STDEV(B$2:B$454)</f>
        <v>-0.115728941260973</v>
      </c>
      <c r="D381" s="1" t="n">
        <v>0</v>
      </c>
      <c r="E381" s="1" t="n">
        <f aca="false">(D381-AVERAGE(D$2:D$454))/STDEV(D$2:D$454)</f>
        <v>-0.402487253458408</v>
      </c>
      <c r="F381" s="1" t="n">
        <v>0</v>
      </c>
      <c r="G381" s="1" t="n">
        <f aca="false">(F381-AVERAGE(F$2:F$454))/STDEV(F$2:F$454)</f>
        <v>-0.231020120804311</v>
      </c>
      <c r="H381" s="1" t="n">
        <v>0</v>
      </c>
      <c r="I381" s="1" t="n">
        <f aca="false">(H381-AVERAGE(H$2:H$454))/STDEV(H$2:H$454)</f>
        <v>-0.220445176720734</v>
      </c>
      <c r="J381" s="1" t="n">
        <v>0</v>
      </c>
      <c r="K381" s="1" t="n">
        <f aca="false">(J381-AVERAGE(J$2:J$454))/STDEV(J$2:J$454)</f>
        <v>-0.27998475765115</v>
      </c>
      <c r="L381" s="1" t="n">
        <v>0</v>
      </c>
      <c r="M381" s="1"/>
      <c r="N381" s="1" t="n">
        <v>0</v>
      </c>
      <c r="O381" s="1"/>
      <c r="P381" s="1" t="n">
        <v>0</v>
      </c>
      <c r="Q381" s="1"/>
      <c r="R381" s="1" t="n">
        <v>0</v>
      </c>
      <c r="S381" s="1"/>
      <c r="T381" s="1" t="n">
        <v>0</v>
      </c>
      <c r="U381" s="1"/>
      <c r="V381" s="1" t="n">
        <v>0</v>
      </c>
      <c r="W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1" t="n">
        <v>0</v>
      </c>
      <c r="AC381" s="1" t="n">
        <v>0</v>
      </c>
      <c r="AD381" s="1" t="n">
        <v>0</v>
      </c>
      <c r="AE381" s="1" t="n">
        <v>0</v>
      </c>
      <c r="AF381" s="1" t="n">
        <v>0</v>
      </c>
      <c r="AG381" s="1" t="n">
        <v>0</v>
      </c>
      <c r="AH381" s="1" t="n">
        <v>0</v>
      </c>
    </row>
    <row r="382" customFormat="false" ht="13.8" hidden="false" customHeight="false" outlineLevel="0" collapsed="false">
      <c r="A382" s="2" t="s">
        <v>410</v>
      </c>
      <c r="B382" s="1" t="n">
        <v>0</v>
      </c>
      <c r="C382" s="1" t="n">
        <f aca="false">(B382-AVERAGE(B$2:B$454))/STDEV(B$2:B$454)</f>
        <v>-0.115728941260973</v>
      </c>
      <c r="D382" s="1" t="n">
        <v>0</v>
      </c>
      <c r="E382" s="1" t="n">
        <f aca="false">(D382-AVERAGE(D$2:D$454))/STDEV(D$2:D$454)</f>
        <v>-0.402487253458408</v>
      </c>
      <c r="F382" s="1" t="n">
        <v>0</v>
      </c>
      <c r="G382" s="1" t="n">
        <f aca="false">(F382-AVERAGE(F$2:F$454))/STDEV(F$2:F$454)</f>
        <v>-0.231020120804311</v>
      </c>
      <c r="H382" s="1" t="n">
        <v>0</v>
      </c>
      <c r="I382" s="1" t="n">
        <f aca="false">(H382-AVERAGE(H$2:H$454))/STDEV(H$2:H$454)</f>
        <v>-0.220445176720734</v>
      </c>
      <c r="J382" s="1" t="n">
        <v>0</v>
      </c>
      <c r="K382" s="1" t="n">
        <f aca="false">(J382-AVERAGE(J$2:J$454))/STDEV(J$2:J$454)</f>
        <v>-0.27998475765115</v>
      </c>
      <c r="L382" s="1" t="n">
        <v>34</v>
      </c>
      <c r="M382" s="1"/>
      <c r="N382" s="1" t="n">
        <v>81</v>
      </c>
      <c r="O382" s="1"/>
      <c r="P382" s="1" t="n">
        <v>0.419753</v>
      </c>
      <c r="Q382" s="1"/>
      <c r="R382" s="1" t="n">
        <v>1949</v>
      </c>
      <c r="S382" s="1"/>
      <c r="T382" s="1" t="n">
        <v>0.0525351</v>
      </c>
      <c r="U382" s="1"/>
      <c r="V382" s="1" t="n">
        <v>3</v>
      </c>
      <c r="W382" s="1" t="n">
        <v>1</v>
      </c>
      <c r="X382" s="1" t="n">
        <v>0.0513084</v>
      </c>
      <c r="Y382" s="1" t="n">
        <v>0</v>
      </c>
      <c r="Z382" s="1" t="n">
        <v>0</v>
      </c>
      <c r="AA382" s="1" t="n">
        <v>0</v>
      </c>
      <c r="AB382" s="1" t="n">
        <v>37099</v>
      </c>
      <c r="AC382" s="1" t="n">
        <v>544</v>
      </c>
      <c r="AD382" s="1" t="n">
        <v>0.0146635</v>
      </c>
      <c r="AE382" s="1" t="n">
        <v>32108</v>
      </c>
      <c r="AF382" s="1" t="n">
        <v>0.865468</v>
      </c>
      <c r="AG382" s="1" t="n">
        <v>0</v>
      </c>
      <c r="AH382" s="1" t="n">
        <v>0</v>
      </c>
    </row>
    <row r="383" customFormat="false" ht="13.8" hidden="false" customHeight="false" outlineLevel="0" collapsed="false">
      <c r="A383" s="2" t="s">
        <v>411</v>
      </c>
      <c r="B383" s="1" t="n">
        <v>0</v>
      </c>
      <c r="C383" s="1" t="n">
        <f aca="false">(B383-AVERAGE(B$2:B$454))/STDEV(B$2:B$454)</f>
        <v>-0.115728941260973</v>
      </c>
      <c r="D383" s="1" t="n">
        <v>2</v>
      </c>
      <c r="E383" s="1" t="n">
        <f aca="false">(D383-AVERAGE(D$2:D$454))/STDEV(D$2:D$454)</f>
        <v>2.42428368943553</v>
      </c>
      <c r="F383" s="1" t="n">
        <v>1</v>
      </c>
      <c r="G383" s="1" t="n">
        <f aca="false">(F383-AVERAGE(F$2:F$454))/STDEV(F$2:F$454)</f>
        <v>4.31907182373277</v>
      </c>
      <c r="H383" s="1" t="n">
        <v>0</v>
      </c>
      <c r="I383" s="1" t="n">
        <f aca="false">(H383-AVERAGE(H$2:H$454))/STDEV(H$2:H$454)</f>
        <v>-0.220445176720734</v>
      </c>
      <c r="J383" s="1" t="n">
        <v>5</v>
      </c>
      <c r="K383" s="1" t="n">
        <f aca="false">(J383-AVERAGE(J$2:J$454))/STDEV(J$2:J$454)</f>
        <v>1.99300978026948</v>
      </c>
      <c r="L383" s="1" t="n">
        <v>0</v>
      </c>
      <c r="M383" s="1"/>
      <c r="N383" s="1" t="n">
        <v>0</v>
      </c>
      <c r="O383" s="1"/>
      <c r="P383" s="1" t="n">
        <v>0</v>
      </c>
      <c r="Q383" s="1"/>
      <c r="R383" s="1" t="n">
        <v>0</v>
      </c>
      <c r="S383" s="1"/>
      <c r="T383" s="1" t="n">
        <v>0</v>
      </c>
      <c r="U383" s="1"/>
      <c r="V383" s="1" t="n">
        <v>0</v>
      </c>
      <c r="W383" s="1" t="n">
        <v>0</v>
      </c>
      <c r="X383" s="1" t="n">
        <v>0</v>
      </c>
      <c r="Y383" s="1" t="n">
        <v>0</v>
      </c>
      <c r="Z383" s="1" t="n">
        <v>0</v>
      </c>
      <c r="AA383" s="1" t="n">
        <v>0</v>
      </c>
      <c r="AB383" s="1" t="n">
        <v>0</v>
      </c>
      <c r="AC383" s="1" t="n">
        <v>0</v>
      </c>
      <c r="AD383" s="1" t="n">
        <v>0</v>
      </c>
      <c r="AE383" s="1" t="n">
        <v>0</v>
      </c>
      <c r="AF383" s="1" t="n">
        <v>0</v>
      </c>
      <c r="AG383" s="1" t="n">
        <v>0</v>
      </c>
      <c r="AH383" s="1" t="n">
        <v>0</v>
      </c>
    </row>
    <row r="384" customFormat="false" ht="13.8" hidden="false" customHeight="false" outlineLevel="0" collapsed="false">
      <c r="A384" s="2" t="s">
        <v>412</v>
      </c>
      <c r="B384" s="1" t="n">
        <v>0</v>
      </c>
      <c r="C384" s="1" t="n">
        <f aca="false">(B384-AVERAGE(B$2:B$454))/STDEV(B$2:B$454)</f>
        <v>-0.115728941260973</v>
      </c>
      <c r="D384" s="1" t="n">
        <v>0</v>
      </c>
      <c r="E384" s="1" t="n">
        <f aca="false">(D384-AVERAGE(D$2:D$454))/STDEV(D$2:D$454)</f>
        <v>-0.402487253458408</v>
      </c>
      <c r="F384" s="1" t="n">
        <v>0</v>
      </c>
      <c r="G384" s="1" t="n">
        <f aca="false">(F384-AVERAGE(F$2:F$454))/STDEV(F$2:F$454)</f>
        <v>-0.231020120804311</v>
      </c>
      <c r="H384" s="1" t="n">
        <v>0</v>
      </c>
      <c r="I384" s="1" t="n">
        <f aca="false">(H384-AVERAGE(H$2:H$454))/STDEV(H$2:H$454)</f>
        <v>-0.220445176720734</v>
      </c>
      <c r="J384" s="1" t="n">
        <v>0</v>
      </c>
      <c r="K384" s="1" t="n">
        <f aca="false">(J384-AVERAGE(J$2:J$454))/STDEV(J$2:J$454)</f>
        <v>-0.27998475765115</v>
      </c>
      <c r="L384" s="1" t="n">
        <v>0</v>
      </c>
      <c r="M384" s="1"/>
      <c r="N384" s="1" t="n">
        <v>0</v>
      </c>
      <c r="O384" s="1"/>
      <c r="P384" s="1" t="n">
        <v>0</v>
      </c>
      <c r="Q384" s="1"/>
      <c r="R384" s="1" t="n">
        <v>0</v>
      </c>
      <c r="S384" s="1"/>
      <c r="T384" s="1" t="n">
        <v>0</v>
      </c>
      <c r="U384" s="1"/>
      <c r="V384" s="1" t="n">
        <v>0</v>
      </c>
      <c r="W384" s="1" t="n">
        <v>0</v>
      </c>
      <c r="X384" s="1" t="n">
        <v>0</v>
      </c>
      <c r="Y384" s="1" t="n">
        <v>0</v>
      </c>
      <c r="Z384" s="1" t="n">
        <v>0</v>
      </c>
      <c r="AA384" s="1" t="n">
        <v>0</v>
      </c>
      <c r="AB384" s="1" t="n">
        <v>0</v>
      </c>
      <c r="AC384" s="1" t="n">
        <v>0</v>
      </c>
      <c r="AD384" s="1" t="n">
        <v>0</v>
      </c>
      <c r="AE384" s="1" t="n">
        <v>0</v>
      </c>
      <c r="AF384" s="1" t="n">
        <v>0</v>
      </c>
      <c r="AG384" s="1" t="n">
        <v>0</v>
      </c>
      <c r="AH384" s="1" t="n">
        <v>0</v>
      </c>
    </row>
    <row r="385" customFormat="false" ht="13.8" hidden="false" customHeight="false" outlineLevel="0" collapsed="false">
      <c r="A385" s="2" t="s">
        <v>413</v>
      </c>
      <c r="B385" s="1" t="n">
        <v>0</v>
      </c>
      <c r="C385" s="1" t="n">
        <f aca="false">(B385-AVERAGE(B$2:B$454))/STDEV(B$2:B$454)</f>
        <v>-0.115728941260973</v>
      </c>
      <c r="D385" s="1" t="n">
        <v>0</v>
      </c>
      <c r="E385" s="1" t="n">
        <f aca="false">(D385-AVERAGE(D$2:D$454))/STDEV(D$2:D$454)</f>
        <v>-0.402487253458408</v>
      </c>
      <c r="F385" s="1" t="n">
        <v>0</v>
      </c>
      <c r="G385" s="1" t="n">
        <f aca="false">(F385-AVERAGE(F$2:F$454))/STDEV(F$2:F$454)</f>
        <v>-0.231020120804311</v>
      </c>
      <c r="H385" s="1" t="n">
        <v>0</v>
      </c>
      <c r="I385" s="1" t="n">
        <f aca="false">(H385-AVERAGE(H$2:H$454))/STDEV(H$2:H$454)</f>
        <v>-0.220445176720734</v>
      </c>
      <c r="J385" s="1" t="n">
        <v>0</v>
      </c>
      <c r="K385" s="1" t="n">
        <f aca="false">(J385-AVERAGE(J$2:J$454))/STDEV(J$2:J$454)</f>
        <v>-0.27998475765115</v>
      </c>
      <c r="L385" s="1" t="n">
        <v>0</v>
      </c>
      <c r="M385" s="1"/>
      <c r="N385" s="1" t="n">
        <v>0</v>
      </c>
      <c r="O385" s="1"/>
      <c r="P385" s="1" t="n">
        <v>0</v>
      </c>
      <c r="Q385" s="1"/>
      <c r="R385" s="1" t="n">
        <v>0</v>
      </c>
      <c r="S385" s="1"/>
      <c r="T385" s="1" t="n">
        <v>0</v>
      </c>
      <c r="U385" s="1"/>
      <c r="V385" s="1" t="n">
        <v>0</v>
      </c>
      <c r="W385" s="1" t="n">
        <v>0</v>
      </c>
      <c r="X385" s="1" t="n">
        <v>0</v>
      </c>
      <c r="Y385" s="1" t="n">
        <v>0</v>
      </c>
      <c r="Z385" s="1" t="n">
        <v>0</v>
      </c>
      <c r="AA385" s="1" t="n">
        <v>0</v>
      </c>
      <c r="AB385" s="1" t="n">
        <v>0</v>
      </c>
      <c r="AC385" s="1" t="n">
        <v>0</v>
      </c>
      <c r="AD385" s="1" t="n">
        <v>0</v>
      </c>
      <c r="AE385" s="1" t="n">
        <v>0</v>
      </c>
      <c r="AF385" s="1" t="n">
        <v>0</v>
      </c>
      <c r="AG385" s="1" t="n">
        <v>0</v>
      </c>
      <c r="AH385" s="1" t="n">
        <v>0</v>
      </c>
    </row>
    <row r="386" customFormat="false" ht="13.8" hidden="false" customHeight="false" outlineLevel="0" collapsed="false">
      <c r="A386" s="2" t="s">
        <v>414</v>
      </c>
      <c r="B386" s="1" t="n">
        <v>0</v>
      </c>
      <c r="C386" s="1" t="n">
        <f aca="false">(B386-AVERAGE(B$2:B$454))/STDEV(B$2:B$454)</f>
        <v>-0.115728941260973</v>
      </c>
      <c r="D386" s="1" t="n">
        <v>0</v>
      </c>
      <c r="E386" s="1" t="n">
        <f aca="false">(D386-AVERAGE(D$2:D$454))/STDEV(D$2:D$454)</f>
        <v>-0.402487253458408</v>
      </c>
      <c r="F386" s="1" t="n">
        <v>0</v>
      </c>
      <c r="G386" s="1" t="n">
        <f aca="false">(F386-AVERAGE(F$2:F$454))/STDEV(F$2:F$454)</f>
        <v>-0.231020120804311</v>
      </c>
      <c r="H386" s="1" t="n">
        <v>0</v>
      </c>
      <c r="I386" s="1" t="n">
        <f aca="false">(H386-AVERAGE(H$2:H$454))/STDEV(H$2:H$454)</f>
        <v>-0.220445176720734</v>
      </c>
      <c r="J386" s="1" t="n">
        <v>0</v>
      </c>
      <c r="K386" s="1" t="n">
        <f aca="false">(J386-AVERAGE(J$2:J$454))/STDEV(J$2:J$454)</f>
        <v>-0.27998475765115</v>
      </c>
      <c r="L386" s="1" t="n">
        <v>17</v>
      </c>
      <c r="M386" s="1"/>
      <c r="N386" s="1" t="n">
        <v>47</v>
      </c>
      <c r="O386" s="1"/>
      <c r="P386" s="1" t="n">
        <v>0.361702</v>
      </c>
      <c r="Q386" s="1"/>
      <c r="R386" s="1" t="n">
        <v>1245.9</v>
      </c>
      <c r="S386" s="1"/>
      <c r="T386" s="1" t="n">
        <v>0</v>
      </c>
      <c r="U386" s="1"/>
      <c r="V386" s="1" t="n">
        <v>0</v>
      </c>
      <c r="W386" s="1" t="n">
        <v>0</v>
      </c>
      <c r="X386" s="1" t="n">
        <v>0</v>
      </c>
      <c r="Y386" s="1" t="n">
        <v>0</v>
      </c>
      <c r="Z386" s="1" t="n">
        <v>0</v>
      </c>
      <c r="AA386" s="1" t="n">
        <v>0</v>
      </c>
      <c r="AB386" s="1" t="n">
        <v>0</v>
      </c>
      <c r="AC386" s="1" t="n">
        <v>-1837</v>
      </c>
      <c r="AD386" s="1" t="n">
        <v>0</v>
      </c>
      <c r="AE386" s="1" t="n">
        <v>2909</v>
      </c>
      <c r="AF386" s="1" t="n">
        <v>0</v>
      </c>
      <c r="AG386" s="1" t="n">
        <v>0</v>
      </c>
      <c r="AH386" s="1" t="n">
        <v>0</v>
      </c>
    </row>
    <row r="387" customFormat="false" ht="13.8" hidden="false" customHeight="false" outlineLevel="0" collapsed="false">
      <c r="A387" s="2" t="s">
        <v>415</v>
      </c>
      <c r="B387" s="1" t="n">
        <v>0</v>
      </c>
      <c r="C387" s="1" t="n">
        <f aca="false">(B387-AVERAGE(B$2:B$454))/STDEV(B$2:B$454)</f>
        <v>-0.115728941260973</v>
      </c>
      <c r="D387" s="1" t="n">
        <v>1</v>
      </c>
      <c r="E387" s="1" t="n">
        <f aca="false">(D387-AVERAGE(D$2:D$454))/STDEV(D$2:D$454)</f>
        <v>1.01089821798856</v>
      </c>
      <c r="F387" s="1" t="n">
        <v>0</v>
      </c>
      <c r="G387" s="1" t="n">
        <f aca="false">(F387-AVERAGE(F$2:F$454))/STDEV(F$2:F$454)</f>
        <v>-0.231020120804311</v>
      </c>
      <c r="H387" s="1" t="n">
        <v>0</v>
      </c>
      <c r="I387" s="1" t="n">
        <f aca="false">(H387-AVERAGE(H$2:H$454))/STDEV(H$2:H$454)</f>
        <v>-0.220445176720734</v>
      </c>
      <c r="J387" s="1" t="n">
        <v>0</v>
      </c>
      <c r="K387" s="1" t="n">
        <f aca="false">(J387-AVERAGE(J$2:J$454))/STDEV(J$2:J$454)</f>
        <v>-0.27998475765115</v>
      </c>
      <c r="L387" s="1" t="n">
        <v>0</v>
      </c>
      <c r="M387" s="1"/>
      <c r="N387" s="1" t="n">
        <v>0</v>
      </c>
      <c r="O387" s="1"/>
      <c r="P387" s="1" t="n">
        <v>0</v>
      </c>
      <c r="Q387" s="1"/>
      <c r="R387" s="1" t="n">
        <v>0</v>
      </c>
      <c r="S387" s="1"/>
      <c r="T387" s="1" t="n">
        <v>0</v>
      </c>
      <c r="U387" s="1"/>
      <c r="V387" s="1" t="n">
        <v>0</v>
      </c>
      <c r="W387" s="1" t="n">
        <v>0</v>
      </c>
      <c r="X387" s="1" t="n">
        <v>0</v>
      </c>
      <c r="Y387" s="1" t="n">
        <v>0</v>
      </c>
      <c r="Z387" s="1" t="n">
        <v>0</v>
      </c>
      <c r="AA387" s="1" t="n">
        <v>0</v>
      </c>
      <c r="AB387" s="1" t="n">
        <v>0</v>
      </c>
      <c r="AC387" s="1" t="n">
        <v>0</v>
      </c>
      <c r="AD387" s="1" t="n">
        <v>0</v>
      </c>
      <c r="AE387" s="1" t="n">
        <v>0</v>
      </c>
      <c r="AF387" s="1" t="n">
        <v>0</v>
      </c>
      <c r="AG387" s="1" t="n">
        <v>0</v>
      </c>
      <c r="AH387" s="1" t="n">
        <v>0</v>
      </c>
    </row>
    <row r="388" customFormat="false" ht="13.8" hidden="false" customHeight="false" outlineLevel="0" collapsed="false">
      <c r="A388" s="2" t="s">
        <v>416</v>
      </c>
      <c r="B388" s="1" t="n">
        <v>0</v>
      </c>
      <c r="C388" s="1" t="n">
        <f aca="false">(B388-AVERAGE(B$2:B$454))/STDEV(B$2:B$454)</f>
        <v>-0.115728941260973</v>
      </c>
      <c r="D388" s="1" t="n">
        <v>0</v>
      </c>
      <c r="E388" s="1" t="n">
        <f aca="false">(D388-AVERAGE(D$2:D$454))/STDEV(D$2:D$454)</f>
        <v>-0.402487253458408</v>
      </c>
      <c r="F388" s="1" t="n">
        <v>0</v>
      </c>
      <c r="G388" s="1" t="n">
        <f aca="false">(F388-AVERAGE(F$2:F$454))/STDEV(F$2:F$454)</f>
        <v>-0.231020120804311</v>
      </c>
      <c r="H388" s="1" t="n">
        <v>0</v>
      </c>
      <c r="I388" s="1" t="n">
        <f aca="false">(H388-AVERAGE(H$2:H$454))/STDEV(H$2:H$454)</f>
        <v>-0.220445176720734</v>
      </c>
      <c r="J388" s="1" t="n">
        <v>0</v>
      </c>
      <c r="K388" s="1" t="n">
        <f aca="false">(J388-AVERAGE(J$2:J$454))/STDEV(J$2:J$454)</f>
        <v>-0.27998475765115</v>
      </c>
      <c r="L388" s="1" t="n">
        <v>0</v>
      </c>
      <c r="M388" s="1"/>
      <c r="N388" s="1" t="n">
        <v>0</v>
      </c>
      <c r="O388" s="1"/>
      <c r="P388" s="1" t="n">
        <v>0</v>
      </c>
      <c r="Q388" s="1"/>
      <c r="R388" s="1" t="n">
        <v>0</v>
      </c>
      <c r="S388" s="1"/>
      <c r="T388" s="1" t="n">
        <v>0</v>
      </c>
      <c r="U388" s="1"/>
      <c r="V388" s="1" t="n">
        <v>0</v>
      </c>
      <c r="W388" s="1" t="n">
        <v>0</v>
      </c>
      <c r="X388" s="1" t="n">
        <v>0</v>
      </c>
      <c r="Y388" s="1" t="n">
        <v>0</v>
      </c>
      <c r="Z388" s="1" t="n">
        <v>0</v>
      </c>
      <c r="AA388" s="1" t="n">
        <v>0</v>
      </c>
      <c r="AB388" s="1" t="n">
        <v>0</v>
      </c>
      <c r="AC388" s="1" t="n">
        <v>0</v>
      </c>
      <c r="AD388" s="1" t="n">
        <v>0</v>
      </c>
      <c r="AE388" s="1" t="n">
        <v>0</v>
      </c>
      <c r="AF388" s="1" t="n">
        <v>0</v>
      </c>
      <c r="AG388" s="1" t="n">
        <v>0</v>
      </c>
      <c r="AH388" s="1" t="n">
        <v>0</v>
      </c>
    </row>
    <row r="389" customFormat="false" ht="13.8" hidden="false" customHeight="false" outlineLevel="0" collapsed="false">
      <c r="A389" s="2" t="s">
        <v>417</v>
      </c>
      <c r="B389" s="1" t="n">
        <v>0</v>
      </c>
      <c r="C389" s="1" t="n">
        <f aca="false">(B389-AVERAGE(B$2:B$454))/STDEV(B$2:B$454)</f>
        <v>-0.115728941260973</v>
      </c>
      <c r="D389" s="1" t="n">
        <v>0</v>
      </c>
      <c r="E389" s="1" t="n">
        <f aca="false">(D389-AVERAGE(D$2:D$454))/STDEV(D$2:D$454)</f>
        <v>-0.402487253458408</v>
      </c>
      <c r="F389" s="1" t="n">
        <v>0</v>
      </c>
      <c r="G389" s="1" t="n">
        <f aca="false">(F389-AVERAGE(F$2:F$454))/STDEV(F$2:F$454)</f>
        <v>-0.231020120804311</v>
      </c>
      <c r="H389" s="1" t="n">
        <v>0</v>
      </c>
      <c r="I389" s="1" t="n">
        <f aca="false">(H389-AVERAGE(H$2:H$454))/STDEV(H$2:H$454)</f>
        <v>-0.220445176720734</v>
      </c>
      <c r="J389" s="1" t="n">
        <v>0</v>
      </c>
      <c r="K389" s="1" t="n">
        <f aca="false">(J389-AVERAGE(J$2:J$454))/STDEV(J$2:J$454)</f>
        <v>-0.27998475765115</v>
      </c>
      <c r="L389" s="1" t="n">
        <v>0</v>
      </c>
      <c r="M389" s="1"/>
      <c r="N389" s="1" t="n">
        <v>0</v>
      </c>
      <c r="O389" s="1"/>
      <c r="P389" s="1" t="n">
        <v>0</v>
      </c>
      <c r="Q389" s="1"/>
      <c r="R389" s="1" t="n">
        <v>0</v>
      </c>
      <c r="S389" s="1"/>
      <c r="T389" s="1" t="n">
        <v>0</v>
      </c>
      <c r="U389" s="1"/>
      <c r="V389" s="1" t="n">
        <v>0</v>
      </c>
      <c r="W389" s="1" t="n">
        <v>0</v>
      </c>
      <c r="X389" s="1" t="n">
        <v>0</v>
      </c>
      <c r="Y389" s="1" t="n">
        <v>0</v>
      </c>
      <c r="Z389" s="1" t="n">
        <v>0</v>
      </c>
      <c r="AA389" s="1" t="n">
        <v>0</v>
      </c>
      <c r="AB389" s="1" t="n">
        <v>0</v>
      </c>
      <c r="AC389" s="1" t="n">
        <v>0</v>
      </c>
      <c r="AD389" s="1" t="n">
        <v>0</v>
      </c>
      <c r="AE389" s="1" t="n">
        <v>0</v>
      </c>
      <c r="AF389" s="1" t="n">
        <v>0</v>
      </c>
      <c r="AG389" s="1" t="n">
        <v>0</v>
      </c>
      <c r="AH389" s="1" t="n">
        <v>0</v>
      </c>
    </row>
    <row r="390" customFormat="false" ht="13.8" hidden="false" customHeight="false" outlineLevel="0" collapsed="false">
      <c r="A390" s="2" t="s">
        <v>418</v>
      </c>
      <c r="B390" s="1" t="n">
        <v>0</v>
      </c>
      <c r="C390" s="1" t="n">
        <f aca="false">(B390-AVERAGE(B$2:B$454))/STDEV(B$2:B$454)</f>
        <v>-0.115728941260973</v>
      </c>
      <c r="D390" s="1" t="n">
        <v>0</v>
      </c>
      <c r="E390" s="1" t="n">
        <f aca="false">(D390-AVERAGE(D$2:D$454))/STDEV(D$2:D$454)</f>
        <v>-0.402487253458408</v>
      </c>
      <c r="F390" s="1" t="n">
        <v>0</v>
      </c>
      <c r="G390" s="1" t="n">
        <f aca="false">(F390-AVERAGE(F$2:F$454))/STDEV(F$2:F$454)</f>
        <v>-0.231020120804311</v>
      </c>
      <c r="H390" s="1" t="n">
        <v>0</v>
      </c>
      <c r="I390" s="1" t="n">
        <f aca="false">(H390-AVERAGE(H$2:H$454))/STDEV(H$2:H$454)</f>
        <v>-0.220445176720734</v>
      </c>
      <c r="J390" s="1" t="n">
        <v>0</v>
      </c>
      <c r="K390" s="1" t="n">
        <f aca="false">(J390-AVERAGE(J$2:J$454))/STDEV(J$2:J$454)</f>
        <v>-0.27998475765115</v>
      </c>
      <c r="L390" s="1" t="n">
        <v>21</v>
      </c>
      <c r="M390" s="1"/>
      <c r="N390" s="1" t="n">
        <v>35</v>
      </c>
      <c r="O390" s="1"/>
      <c r="P390" s="1" t="n">
        <v>0.6</v>
      </c>
      <c r="Q390" s="1"/>
      <c r="R390" s="1" t="n">
        <v>26262</v>
      </c>
      <c r="S390" s="1"/>
      <c r="T390" s="1" t="n">
        <v>3.93674</v>
      </c>
      <c r="U390" s="1"/>
      <c r="V390" s="1" t="n">
        <v>0</v>
      </c>
      <c r="W390" s="1" t="n">
        <v>0</v>
      </c>
      <c r="X390" s="1" t="n">
        <v>0</v>
      </c>
      <c r="Y390" s="1" t="n">
        <v>0</v>
      </c>
      <c r="Z390" s="1" t="n">
        <v>0</v>
      </c>
      <c r="AA390" s="1" t="n">
        <v>0</v>
      </c>
      <c r="AB390" s="1" t="n">
        <v>6671</v>
      </c>
      <c r="AC390" s="1" t="n">
        <v>-205</v>
      </c>
      <c r="AD390" s="1" t="n">
        <v>-0.03073</v>
      </c>
      <c r="AE390" s="1" t="n">
        <v>5987</v>
      </c>
      <c r="AF390" s="1" t="n">
        <v>0.897467</v>
      </c>
      <c r="AG390" s="1" t="n">
        <v>0</v>
      </c>
      <c r="AH390" s="1" t="n">
        <v>0</v>
      </c>
    </row>
    <row r="391" customFormat="false" ht="13.8" hidden="false" customHeight="false" outlineLevel="0" collapsed="false">
      <c r="A391" s="2" t="s">
        <v>419</v>
      </c>
      <c r="B391" s="1" t="n">
        <v>0</v>
      </c>
      <c r="C391" s="1" t="n">
        <f aca="false">(B391-AVERAGE(B$2:B$454))/STDEV(B$2:B$454)</f>
        <v>-0.115728941260973</v>
      </c>
      <c r="D391" s="1" t="n">
        <v>0</v>
      </c>
      <c r="E391" s="1" t="n">
        <f aca="false">(D391-AVERAGE(D$2:D$454))/STDEV(D$2:D$454)</f>
        <v>-0.402487253458408</v>
      </c>
      <c r="F391" s="1" t="n">
        <v>0</v>
      </c>
      <c r="G391" s="1" t="n">
        <f aca="false">(F391-AVERAGE(F$2:F$454))/STDEV(F$2:F$454)</f>
        <v>-0.231020120804311</v>
      </c>
      <c r="H391" s="1" t="n">
        <v>0</v>
      </c>
      <c r="I391" s="1" t="n">
        <f aca="false">(H391-AVERAGE(H$2:H$454))/STDEV(H$2:H$454)</f>
        <v>-0.220445176720734</v>
      </c>
      <c r="J391" s="1" t="n">
        <v>0</v>
      </c>
      <c r="K391" s="1" t="n">
        <f aca="false">(J391-AVERAGE(J$2:J$454))/STDEV(J$2:J$454)</f>
        <v>-0.27998475765115</v>
      </c>
      <c r="L391" s="1" t="n">
        <v>36</v>
      </c>
      <c r="M391" s="1"/>
      <c r="N391" s="1" t="n">
        <v>230</v>
      </c>
      <c r="O391" s="1"/>
      <c r="P391" s="1" t="n">
        <v>0.156522</v>
      </c>
      <c r="Q391" s="1"/>
      <c r="R391" s="1" t="n">
        <v>7998</v>
      </c>
      <c r="S391" s="1"/>
      <c r="T391" s="1" t="n">
        <v>0.0425974</v>
      </c>
      <c r="U391" s="1"/>
      <c r="V391" s="1" t="n">
        <v>0</v>
      </c>
      <c r="W391" s="1" t="n">
        <v>0</v>
      </c>
      <c r="X391" s="1" t="n">
        <v>0</v>
      </c>
      <c r="Y391" s="1" t="n">
        <v>0</v>
      </c>
      <c r="Z391" s="1" t="n">
        <v>0</v>
      </c>
      <c r="AA391" s="1" t="n">
        <v>0</v>
      </c>
      <c r="AB391" s="1" t="n">
        <v>187758</v>
      </c>
      <c r="AC391" s="1" t="n">
        <v>23862</v>
      </c>
      <c r="AD391" s="1" t="n">
        <v>0.127089</v>
      </c>
      <c r="AE391" s="1" t="n">
        <v>174685</v>
      </c>
      <c r="AF391" s="1" t="n">
        <v>0.930373</v>
      </c>
      <c r="AG391" s="1" t="n">
        <v>0</v>
      </c>
      <c r="AH391" s="1" t="n">
        <v>0</v>
      </c>
    </row>
    <row r="392" customFormat="false" ht="13.8" hidden="false" customHeight="false" outlineLevel="0" collapsed="false">
      <c r="A392" s="2" t="s">
        <v>420</v>
      </c>
      <c r="B392" s="1" t="n">
        <v>0</v>
      </c>
      <c r="C392" s="1" t="n">
        <f aca="false">(B392-AVERAGE(B$2:B$454))/STDEV(B$2:B$454)</f>
        <v>-0.115728941260973</v>
      </c>
      <c r="D392" s="1" t="n">
        <v>0</v>
      </c>
      <c r="E392" s="1" t="n">
        <f aca="false">(D392-AVERAGE(D$2:D$454))/STDEV(D$2:D$454)</f>
        <v>-0.402487253458408</v>
      </c>
      <c r="F392" s="1" t="n">
        <v>0</v>
      </c>
      <c r="G392" s="1" t="n">
        <f aca="false">(F392-AVERAGE(F$2:F$454))/STDEV(F$2:F$454)</f>
        <v>-0.231020120804311</v>
      </c>
      <c r="H392" s="1" t="n">
        <v>0</v>
      </c>
      <c r="I392" s="1" t="n">
        <f aca="false">(H392-AVERAGE(H$2:H$454))/STDEV(H$2:H$454)</f>
        <v>-0.220445176720734</v>
      </c>
      <c r="J392" s="1" t="n">
        <v>0</v>
      </c>
      <c r="K392" s="1" t="n">
        <f aca="false">(J392-AVERAGE(J$2:J$454))/STDEV(J$2:J$454)</f>
        <v>-0.27998475765115</v>
      </c>
      <c r="L392" s="1" t="n">
        <v>8</v>
      </c>
      <c r="M392" s="1"/>
      <c r="N392" s="1" t="n">
        <v>42</v>
      </c>
      <c r="O392" s="1"/>
      <c r="P392" s="1" t="n">
        <v>0.190476</v>
      </c>
      <c r="Q392" s="1"/>
      <c r="R392" s="1" t="n">
        <v>1189</v>
      </c>
      <c r="S392" s="1"/>
      <c r="T392" s="1" t="n">
        <v>0.0910832</v>
      </c>
      <c r="U392" s="1"/>
      <c r="V392" s="1" t="n">
        <v>3</v>
      </c>
      <c r="W392" s="1" t="n">
        <v>0</v>
      </c>
      <c r="X392" s="1" t="n">
        <v>0</v>
      </c>
      <c r="Y392" s="1" t="n">
        <v>0</v>
      </c>
      <c r="Z392" s="1" t="n">
        <v>0</v>
      </c>
      <c r="AA392" s="1" t="n">
        <v>0</v>
      </c>
      <c r="AB392" s="1" t="n">
        <v>13054</v>
      </c>
      <c r="AC392" s="1" t="n">
        <v>1303</v>
      </c>
      <c r="AD392" s="1" t="n">
        <v>0.0998162</v>
      </c>
      <c r="AE392" s="1" t="n">
        <v>12579</v>
      </c>
      <c r="AF392" s="1" t="n">
        <v>0.963613</v>
      </c>
      <c r="AG392" s="1" t="n">
        <v>0</v>
      </c>
      <c r="AH392" s="1" t="n">
        <v>0</v>
      </c>
    </row>
    <row r="393" customFormat="false" ht="13.8" hidden="false" customHeight="false" outlineLevel="0" collapsed="false">
      <c r="A393" s="2" t="s">
        <v>421</v>
      </c>
      <c r="B393" s="1" t="n">
        <v>0</v>
      </c>
      <c r="C393" s="1" t="n">
        <f aca="false">(B393-AVERAGE(B$2:B$454))/STDEV(B$2:B$454)</f>
        <v>-0.115728941260973</v>
      </c>
      <c r="D393" s="1" t="n">
        <v>0</v>
      </c>
      <c r="E393" s="1" t="n">
        <f aca="false">(D393-AVERAGE(D$2:D$454))/STDEV(D$2:D$454)</f>
        <v>-0.402487253458408</v>
      </c>
      <c r="F393" s="1" t="n">
        <v>0</v>
      </c>
      <c r="G393" s="1" t="n">
        <f aca="false">(F393-AVERAGE(F$2:F$454))/STDEV(F$2:F$454)</f>
        <v>-0.231020120804311</v>
      </c>
      <c r="H393" s="1" t="n">
        <v>0</v>
      </c>
      <c r="I393" s="1" t="n">
        <f aca="false">(H393-AVERAGE(H$2:H$454))/STDEV(H$2:H$454)</f>
        <v>-0.220445176720734</v>
      </c>
      <c r="J393" s="1" t="n">
        <v>0</v>
      </c>
      <c r="K393" s="1" t="n">
        <f aca="false">(J393-AVERAGE(J$2:J$454))/STDEV(J$2:J$454)</f>
        <v>-0.27998475765115</v>
      </c>
      <c r="L393" s="1" t="n">
        <v>6</v>
      </c>
      <c r="M393" s="1"/>
      <c r="N393" s="1" t="n">
        <v>18</v>
      </c>
      <c r="O393" s="1"/>
      <c r="P393" s="1" t="n">
        <v>0.333333</v>
      </c>
      <c r="Q393" s="1"/>
      <c r="R393" s="1" t="n">
        <v>530</v>
      </c>
      <c r="S393" s="1"/>
      <c r="T393" s="1" t="n">
        <v>0.103435</v>
      </c>
      <c r="U393" s="1"/>
      <c r="V393" s="1" t="n">
        <v>0</v>
      </c>
      <c r="W393" s="1" t="n">
        <v>0</v>
      </c>
      <c r="X393" s="1" t="n">
        <v>0</v>
      </c>
      <c r="Y393" s="1" t="n">
        <v>4</v>
      </c>
      <c r="Z393" s="1" t="n">
        <v>0</v>
      </c>
      <c r="AA393" s="1" t="n">
        <v>0</v>
      </c>
      <c r="AB393" s="1" t="n">
        <v>5124</v>
      </c>
      <c r="AC393" s="1" t="n">
        <v>-71</v>
      </c>
      <c r="AD393" s="1" t="n">
        <v>-0.0138564</v>
      </c>
      <c r="AE393" s="1" t="n">
        <v>4102</v>
      </c>
      <c r="AF393" s="1" t="n">
        <v>0.800546</v>
      </c>
      <c r="AG393" s="1" t="n">
        <v>254</v>
      </c>
      <c r="AH393" s="1" t="n">
        <v>0.0495706</v>
      </c>
    </row>
    <row r="394" customFormat="false" ht="13.8" hidden="false" customHeight="false" outlineLevel="0" collapsed="false">
      <c r="A394" s="2" t="s">
        <v>422</v>
      </c>
      <c r="B394" s="1" t="n">
        <v>0</v>
      </c>
      <c r="C394" s="1" t="n">
        <f aca="false">(B394-AVERAGE(B$2:B$454))/STDEV(B$2:B$454)</f>
        <v>-0.115728941260973</v>
      </c>
      <c r="D394" s="1" t="n">
        <v>0</v>
      </c>
      <c r="E394" s="1" t="n">
        <f aca="false">(D394-AVERAGE(D$2:D$454))/STDEV(D$2:D$454)</f>
        <v>-0.402487253458408</v>
      </c>
      <c r="F394" s="1" t="n">
        <v>0</v>
      </c>
      <c r="G394" s="1" t="n">
        <f aca="false">(F394-AVERAGE(F$2:F$454))/STDEV(F$2:F$454)</f>
        <v>-0.231020120804311</v>
      </c>
      <c r="H394" s="1" t="n">
        <v>0</v>
      </c>
      <c r="I394" s="1" t="n">
        <f aca="false">(H394-AVERAGE(H$2:H$454))/STDEV(H$2:H$454)</f>
        <v>-0.220445176720734</v>
      </c>
      <c r="J394" s="1" t="n">
        <v>0</v>
      </c>
      <c r="K394" s="1" t="n">
        <f aca="false">(J394-AVERAGE(J$2:J$454))/STDEV(J$2:J$454)</f>
        <v>-0.27998475765115</v>
      </c>
      <c r="L394" s="1" t="n">
        <v>18</v>
      </c>
      <c r="M394" s="1"/>
      <c r="N394" s="1" t="n">
        <v>21</v>
      </c>
      <c r="O394" s="1"/>
      <c r="P394" s="1" t="n">
        <v>0.857143</v>
      </c>
      <c r="Q394" s="1"/>
      <c r="R394" s="1" t="n">
        <v>2550</v>
      </c>
      <c r="S394" s="1"/>
      <c r="T394" s="1" t="n">
        <v>0.684748</v>
      </c>
      <c r="U394" s="1"/>
      <c r="V394" s="1" t="n">
        <v>0</v>
      </c>
      <c r="W394" s="1" t="n">
        <v>0</v>
      </c>
      <c r="X394" s="1" t="n">
        <v>0</v>
      </c>
      <c r="Y394" s="1" t="n">
        <v>0</v>
      </c>
      <c r="Z394" s="1" t="n">
        <v>0</v>
      </c>
      <c r="AA394" s="1" t="n">
        <v>0</v>
      </c>
      <c r="AB394" s="1" t="n">
        <v>3724</v>
      </c>
      <c r="AC394" s="1" t="n">
        <v>-4194</v>
      </c>
      <c r="AD394" s="1" t="n">
        <v>-1.12621</v>
      </c>
      <c r="AE394" s="1" t="n">
        <v>1637</v>
      </c>
      <c r="AF394" s="1" t="n">
        <v>0.439581</v>
      </c>
      <c r="AG394" s="1" t="n">
        <v>0</v>
      </c>
      <c r="AH394" s="1" t="n">
        <v>0</v>
      </c>
    </row>
    <row r="395" customFormat="false" ht="13.8" hidden="false" customHeight="false" outlineLevel="0" collapsed="false">
      <c r="A395" s="2" t="s">
        <v>423</v>
      </c>
      <c r="B395" s="1" t="n">
        <v>0</v>
      </c>
      <c r="C395" s="1" t="n">
        <f aca="false">(B395-AVERAGE(B$2:B$454))/STDEV(B$2:B$454)</f>
        <v>-0.115728941260973</v>
      </c>
      <c r="D395" s="1" t="n">
        <v>1</v>
      </c>
      <c r="E395" s="1" t="n">
        <f aca="false">(D395-AVERAGE(D$2:D$454))/STDEV(D$2:D$454)</f>
        <v>1.01089821798856</v>
      </c>
      <c r="F395" s="1" t="n">
        <v>0</v>
      </c>
      <c r="G395" s="1" t="n">
        <f aca="false">(F395-AVERAGE(F$2:F$454))/STDEV(F$2:F$454)</f>
        <v>-0.231020120804311</v>
      </c>
      <c r="H395" s="1" t="n">
        <v>0</v>
      </c>
      <c r="I395" s="1" t="n">
        <f aca="false">(H395-AVERAGE(H$2:H$454))/STDEV(H$2:H$454)</f>
        <v>-0.220445176720734</v>
      </c>
      <c r="J395" s="1" t="n">
        <v>0</v>
      </c>
      <c r="K395" s="1" t="n">
        <f aca="false">(J395-AVERAGE(J$2:J$454))/STDEV(J$2:J$454)</f>
        <v>-0.27998475765115</v>
      </c>
      <c r="L395" s="1" t="n">
        <v>61</v>
      </c>
      <c r="M395" s="1"/>
      <c r="N395" s="1" t="n">
        <v>268</v>
      </c>
      <c r="O395" s="1"/>
      <c r="P395" s="1" t="n">
        <v>0.227612</v>
      </c>
      <c r="Q395" s="1"/>
      <c r="R395" s="1" t="n">
        <v>13934</v>
      </c>
      <c r="S395" s="1"/>
      <c r="T395" s="1" t="n">
        <v>0.0806711</v>
      </c>
      <c r="U395" s="1"/>
      <c r="V395" s="1" t="n">
        <v>0</v>
      </c>
      <c r="W395" s="1" t="n">
        <v>0</v>
      </c>
      <c r="X395" s="1" t="n">
        <v>0</v>
      </c>
      <c r="Y395" s="1" t="n">
        <v>3</v>
      </c>
      <c r="Z395" s="1" t="n">
        <v>1</v>
      </c>
      <c r="AA395" s="1" t="n">
        <v>0</v>
      </c>
      <c r="AB395" s="1" t="n">
        <v>172726</v>
      </c>
      <c r="AC395" s="1" t="n">
        <v>17542</v>
      </c>
      <c r="AD395" s="1" t="n">
        <v>0.10156</v>
      </c>
      <c r="AE395" s="1" t="n">
        <v>160274</v>
      </c>
      <c r="AF395" s="1" t="n">
        <v>0.927909</v>
      </c>
      <c r="AG395" s="1" t="n">
        <v>0</v>
      </c>
      <c r="AH395" s="1" t="n">
        <v>0</v>
      </c>
    </row>
    <row r="396" customFormat="false" ht="13.8" hidden="false" customHeight="false" outlineLevel="0" collapsed="false">
      <c r="A396" s="2" t="s">
        <v>424</v>
      </c>
      <c r="B396" s="1" t="n">
        <v>0</v>
      </c>
      <c r="C396" s="1" t="n">
        <f aca="false">(B396-AVERAGE(B$2:B$454))/STDEV(B$2:B$454)</f>
        <v>-0.115728941260973</v>
      </c>
      <c r="D396" s="1" t="n">
        <v>0</v>
      </c>
      <c r="E396" s="1" t="n">
        <f aca="false">(D396-AVERAGE(D$2:D$454))/STDEV(D$2:D$454)</f>
        <v>-0.402487253458408</v>
      </c>
      <c r="F396" s="1" t="n">
        <v>0</v>
      </c>
      <c r="G396" s="1" t="n">
        <f aca="false">(F396-AVERAGE(F$2:F$454))/STDEV(F$2:F$454)</f>
        <v>-0.231020120804311</v>
      </c>
      <c r="H396" s="1" t="n">
        <v>0</v>
      </c>
      <c r="I396" s="1" t="n">
        <f aca="false">(H396-AVERAGE(H$2:H$454))/STDEV(H$2:H$454)</f>
        <v>-0.220445176720734</v>
      </c>
      <c r="J396" s="1" t="n">
        <v>0</v>
      </c>
      <c r="K396" s="1" t="n">
        <f aca="false">(J396-AVERAGE(J$2:J$454))/STDEV(J$2:J$454)</f>
        <v>-0.27998475765115</v>
      </c>
      <c r="L396" s="1" t="n">
        <v>42</v>
      </c>
      <c r="M396" s="1"/>
      <c r="N396" s="1" t="n">
        <v>61</v>
      </c>
      <c r="O396" s="1"/>
      <c r="P396" s="1" t="n">
        <v>0.688525</v>
      </c>
      <c r="Q396" s="1"/>
      <c r="R396" s="1" t="n">
        <v>2899</v>
      </c>
      <c r="S396" s="1"/>
      <c r="T396" s="1" t="n">
        <v>0.0507572</v>
      </c>
      <c r="U396" s="1"/>
      <c r="V396" s="1" t="n">
        <v>0</v>
      </c>
      <c r="W396" s="1" t="n">
        <v>0</v>
      </c>
      <c r="X396" s="1" t="n">
        <v>0</v>
      </c>
      <c r="Y396" s="1" t="n">
        <v>1</v>
      </c>
      <c r="Z396" s="1" t="n">
        <v>0</v>
      </c>
      <c r="AA396" s="1" t="n">
        <v>0</v>
      </c>
      <c r="AB396" s="1" t="n">
        <v>57115</v>
      </c>
      <c r="AC396" s="1" t="n">
        <v>7451</v>
      </c>
      <c r="AD396" s="1" t="n">
        <v>0.130456</v>
      </c>
      <c r="AE396" s="1" t="n">
        <v>48571</v>
      </c>
      <c r="AF396" s="1" t="n">
        <v>0.850407</v>
      </c>
      <c r="AG396" s="1" t="n">
        <v>0</v>
      </c>
      <c r="AH396" s="1" t="n">
        <v>0</v>
      </c>
    </row>
    <row r="397" customFormat="false" ht="13.8" hidden="false" customHeight="false" outlineLevel="0" collapsed="false">
      <c r="A397" s="2" t="s">
        <v>425</v>
      </c>
      <c r="B397" s="1" t="n">
        <v>0</v>
      </c>
      <c r="C397" s="1" t="n">
        <f aca="false">(B397-AVERAGE(B$2:B$454))/STDEV(B$2:B$454)</f>
        <v>-0.115728941260973</v>
      </c>
      <c r="D397" s="1" t="n">
        <v>0</v>
      </c>
      <c r="E397" s="1" t="n">
        <f aca="false">(D397-AVERAGE(D$2:D$454))/STDEV(D$2:D$454)</f>
        <v>-0.402487253458408</v>
      </c>
      <c r="F397" s="1" t="n">
        <v>0</v>
      </c>
      <c r="G397" s="1" t="n">
        <f aca="false">(F397-AVERAGE(F$2:F$454))/STDEV(F$2:F$454)</f>
        <v>-0.231020120804311</v>
      </c>
      <c r="H397" s="1" t="n">
        <v>0</v>
      </c>
      <c r="I397" s="1" t="n">
        <f aca="false">(H397-AVERAGE(H$2:H$454))/STDEV(H$2:H$454)</f>
        <v>-0.220445176720734</v>
      </c>
      <c r="J397" s="1" t="n">
        <v>0</v>
      </c>
      <c r="K397" s="1" t="n">
        <f aca="false">(J397-AVERAGE(J$2:J$454))/STDEV(J$2:J$454)</f>
        <v>-0.27998475765115</v>
      </c>
      <c r="L397" s="1" t="n">
        <v>16</v>
      </c>
      <c r="M397" s="1"/>
      <c r="N397" s="1" t="n">
        <v>47</v>
      </c>
      <c r="O397" s="1"/>
      <c r="P397" s="1" t="n">
        <v>0.340426</v>
      </c>
      <c r="Q397" s="1"/>
      <c r="R397" s="1" t="n">
        <v>2082</v>
      </c>
      <c r="S397" s="1"/>
      <c r="T397" s="1" t="n">
        <v>0.0827932</v>
      </c>
      <c r="U397" s="1"/>
      <c r="V397" s="1" t="n">
        <v>1</v>
      </c>
      <c r="W397" s="1" t="n">
        <v>0</v>
      </c>
      <c r="X397" s="1" t="n">
        <v>0</v>
      </c>
      <c r="Y397" s="1" t="n">
        <v>0</v>
      </c>
      <c r="Z397" s="1" t="n">
        <v>0</v>
      </c>
      <c r="AA397" s="1" t="n">
        <v>0</v>
      </c>
      <c r="AB397" s="1" t="n">
        <v>25147</v>
      </c>
      <c r="AC397" s="1" t="n">
        <v>3241</v>
      </c>
      <c r="AD397" s="1" t="n">
        <v>0.128882</v>
      </c>
      <c r="AE397" s="1" t="n">
        <v>25147</v>
      </c>
      <c r="AF397" s="1" t="n">
        <v>1</v>
      </c>
      <c r="AG397" s="1" t="n">
        <v>2634</v>
      </c>
      <c r="AH397" s="1" t="n">
        <v>0.104744</v>
      </c>
    </row>
    <row r="398" customFormat="false" ht="13.8" hidden="false" customHeight="false" outlineLevel="0" collapsed="false">
      <c r="A398" s="2" t="s">
        <v>426</v>
      </c>
      <c r="B398" s="1" t="n">
        <v>0</v>
      </c>
      <c r="C398" s="1" t="n">
        <f aca="false">(B398-AVERAGE(B$2:B$454))/STDEV(B$2:B$454)</f>
        <v>-0.115728941260973</v>
      </c>
      <c r="D398" s="1" t="n">
        <v>0</v>
      </c>
      <c r="E398" s="1" t="n">
        <f aca="false">(D398-AVERAGE(D$2:D$454))/STDEV(D$2:D$454)</f>
        <v>-0.402487253458408</v>
      </c>
      <c r="F398" s="1" t="n">
        <v>1</v>
      </c>
      <c r="G398" s="1" t="n">
        <f aca="false">(F398-AVERAGE(F$2:F$454))/STDEV(F$2:F$454)</f>
        <v>4.31907182373277</v>
      </c>
      <c r="H398" s="1" t="n">
        <v>0</v>
      </c>
      <c r="I398" s="1" t="n">
        <f aca="false">(H398-AVERAGE(H$2:H$454))/STDEV(H$2:H$454)</f>
        <v>-0.220445176720734</v>
      </c>
      <c r="J398" s="1" t="n">
        <v>0</v>
      </c>
      <c r="K398" s="1" t="n">
        <f aca="false">(J398-AVERAGE(J$2:J$454))/STDEV(J$2:J$454)</f>
        <v>-0.27998475765115</v>
      </c>
      <c r="L398" s="1" t="n">
        <v>0</v>
      </c>
      <c r="M398" s="1"/>
      <c r="N398" s="1" t="n">
        <v>0</v>
      </c>
      <c r="O398" s="1"/>
      <c r="P398" s="1" t="n">
        <v>0</v>
      </c>
      <c r="Q398" s="1"/>
      <c r="R398" s="1" t="n">
        <v>0</v>
      </c>
      <c r="S398" s="1"/>
      <c r="T398" s="1" t="n">
        <v>0</v>
      </c>
      <c r="U398" s="1"/>
      <c r="V398" s="1" t="n">
        <v>0</v>
      </c>
      <c r="W398" s="1" t="n">
        <v>0</v>
      </c>
      <c r="X398" s="1" t="n">
        <v>0</v>
      </c>
      <c r="Y398" s="1" t="n">
        <v>0</v>
      </c>
      <c r="Z398" s="1" t="n">
        <v>0</v>
      </c>
      <c r="AA398" s="1" t="n">
        <v>0</v>
      </c>
      <c r="AB398" s="1" t="n">
        <v>0</v>
      </c>
      <c r="AC398" s="1" t="n">
        <v>0</v>
      </c>
      <c r="AD398" s="1" t="n">
        <v>0</v>
      </c>
      <c r="AE398" s="1" t="n">
        <v>0</v>
      </c>
      <c r="AF398" s="1" t="n">
        <v>0</v>
      </c>
      <c r="AG398" s="1" t="n">
        <v>0</v>
      </c>
      <c r="AH398" s="1" t="n">
        <v>0</v>
      </c>
    </row>
    <row r="399" customFormat="false" ht="13.8" hidden="false" customHeight="false" outlineLevel="0" collapsed="false">
      <c r="A399" s="2" t="s">
        <v>427</v>
      </c>
      <c r="B399" s="1" t="n">
        <v>0</v>
      </c>
      <c r="C399" s="1" t="n">
        <f aca="false">(B399-AVERAGE(B$2:B$454))/STDEV(B$2:B$454)</f>
        <v>-0.115728941260973</v>
      </c>
      <c r="D399" s="1" t="n">
        <v>0</v>
      </c>
      <c r="E399" s="1" t="n">
        <f aca="false">(D399-AVERAGE(D$2:D$454))/STDEV(D$2:D$454)</f>
        <v>-0.402487253458408</v>
      </c>
      <c r="F399" s="1" t="n">
        <v>0</v>
      </c>
      <c r="G399" s="1" t="n">
        <f aca="false">(F399-AVERAGE(F$2:F$454))/STDEV(F$2:F$454)</f>
        <v>-0.231020120804311</v>
      </c>
      <c r="H399" s="1" t="n">
        <v>0</v>
      </c>
      <c r="I399" s="1" t="n">
        <f aca="false">(H399-AVERAGE(H$2:H$454))/STDEV(H$2:H$454)</f>
        <v>-0.220445176720734</v>
      </c>
      <c r="J399" s="1" t="n">
        <v>0</v>
      </c>
      <c r="K399" s="1" t="n">
        <f aca="false">(J399-AVERAGE(J$2:J$454))/STDEV(J$2:J$454)</f>
        <v>-0.27998475765115</v>
      </c>
      <c r="L399" s="1" t="n">
        <v>0</v>
      </c>
      <c r="M399" s="1"/>
      <c r="N399" s="1" t="n">
        <v>0</v>
      </c>
      <c r="O399" s="1"/>
      <c r="P399" s="1" t="n">
        <v>0</v>
      </c>
      <c r="Q399" s="1"/>
      <c r="R399" s="1" t="n">
        <v>0</v>
      </c>
      <c r="S399" s="1"/>
      <c r="T399" s="1" t="n">
        <v>0</v>
      </c>
      <c r="U399" s="1"/>
      <c r="V399" s="1" t="n">
        <v>0</v>
      </c>
      <c r="W399" s="1" t="n">
        <v>0</v>
      </c>
      <c r="X399" s="1" t="n">
        <v>0</v>
      </c>
      <c r="Y399" s="1" t="n">
        <v>0</v>
      </c>
      <c r="Z399" s="1" t="n">
        <v>0</v>
      </c>
      <c r="AA399" s="1" t="n">
        <v>0</v>
      </c>
      <c r="AB399" s="1" t="n">
        <v>0</v>
      </c>
      <c r="AC399" s="1" t="n">
        <v>0</v>
      </c>
      <c r="AD399" s="1" t="n">
        <v>0</v>
      </c>
      <c r="AE399" s="1" t="n">
        <v>0</v>
      </c>
      <c r="AF399" s="1" t="n">
        <v>0</v>
      </c>
      <c r="AG399" s="1" t="n">
        <v>0</v>
      </c>
      <c r="AH399" s="1" t="n">
        <v>0</v>
      </c>
    </row>
    <row r="400" customFormat="false" ht="13.8" hidden="false" customHeight="false" outlineLevel="0" collapsed="false">
      <c r="A400" s="2" t="s">
        <v>428</v>
      </c>
      <c r="B400" s="1" t="n">
        <v>0</v>
      </c>
      <c r="C400" s="1" t="n">
        <f aca="false">(B400-AVERAGE(B$2:B$454))/STDEV(B$2:B$454)</f>
        <v>-0.115728941260973</v>
      </c>
      <c r="D400" s="1" t="n">
        <v>0</v>
      </c>
      <c r="E400" s="1" t="n">
        <f aca="false">(D400-AVERAGE(D$2:D$454))/STDEV(D$2:D$454)</f>
        <v>-0.402487253458408</v>
      </c>
      <c r="F400" s="1" t="n">
        <v>0</v>
      </c>
      <c r="G400" s="1" t="n">
        <f aca="false">(F400-AVERAGE(F$2:F$454))/STDEV(F$2:F$454)</f>
        <v>-0.231020120804311</v>
      </c>
      <c r="H400" s="1" t="n">
        <v>0</v>
      </c>
      <c r="I400" s="1" t="n">
        <f aca="false">(H400-AVERAGE(H$2:H$454))/STDEV(H$2:H$454)</f>
        <v>-0.220445176720734</v>
      </c>
      <c r="J400" s="1" t="n">
        <v>0</v>
      </c>
      <c r="K400" s="1" t="n">
        <f aca="false">(J400-AVERAGE(J$2:J$454))/STDEV(J$2:J$454)</f>
        <v>-0.27998475765115</v>
      </c>
      <c r="L400" s="1" t="n">
        <v>0</v>
      </c>
      <c r="M400" s="1"/>
      <c r="N400" s="1" t="n">
        <v>0</v>
      </c>
      <c r="O400" s="1"/>
      <c r="P400" s="1" t="n">
        <v>0</v>
      </c>
      <c r="Q400" s="1"/>
      <c r="R400" s="1" t="n">
        <v>0</v>
      </c>
      <c r="S400" s="1"/>
      <c r="T400" s="1" t="n">
        <v>0</v>
      </c>
      <c r="U400" s="1"/>
      <c r="V400" s="1" t="n">
        <v>0</v>
      </c>
      <c r="W400" s="1" t="n">
        <v>0</v>
      </c>
      <c r="X400" s="1" t="n">
        <v>0</v>
      </c>
      <c r="Y400" s="1" t="n">
        <v>0</v>
      </c>
      <c r="Z400" s="1" t="n">
        <v>0</v>
      </c>
      <c r="AA400" s="1" t="n">
        <v>0</v>
      </c>
      <c r="AB400" s="1" t="n">
        <v>0</v>
      </c>
      <c r="AC400" s="1" t="n">
        <v>0</v>
      </c>
      <c r="AD400" s="1" t="n">
        <v>0</v>
      </c>
      <c r="AE400" s="1" t="n">
        <v>0</v>
      </c>
      <c r="AF400" s="1" t="n">
        <v>0</v>
      </c>
      <c r="AG400" s="1" t="n">
        <v>0</v>
      </c>
      <c r="AH400" s="1" t="n">
        <v>0</v>
      </c>
    </row>
    <row r="401" customFormat="false" ht="13.8" hidden="false" customHeight="false" outlineLevel="0" collapsed="false">
      <c r="A401" s="2" t="s">
        <v>429</v>
      </c>
      <c r="B401" s="1" t="n">
        <v>0</v>
      </c>
      <c r="C401" s="1" t="n">
        <f aca="false">(B401-AVERAGE(B$2:B$454))/STDEV(B$2:B$454)</f>
        <v>-0.115728941260973</v>
      </c>
      <c r="D401" s="1" t="n">
        <v>0</v>
      </c>
      <c r="E401" s="1" t="n">
        <f aca="false">(D401-AVERAGE(D$2:D$454))/STDEV(D$2:D$454)</f>
        <v>-0.402487253458408</v>
      </c>
      <c r="F401" s="1" t="n">
        <v>0</v>
      </c>
      <c r="G401" s="1" t="n">
        <f aca="false">(F401-AVERAGE(F$2:F$454))/STDEV(F$2:F$454)</f>
        <v>-0.231020120804311</v>
      </c>
      <c r="H401" s="1" t="n">
        <v>0</v>
      </c>
      <c r="I401" s="1" t="n">
        <f aca="false">(H401-AVERAGE(H$2:H$454))/STDEV(H$2:H$454)</f>
        <v>-0.220445176720734</v>
      </c>
      <c r="J401" s="1" t="n">
        <v>0</v>
      </c>
      <c r="K401" s="1" t="n">
        <f aca="false">(J401-AVERAGE(J$2:J$454))/STDEV(J$2:J$454)</f>
        <v>-0.27998475765115</v>
      </c>
      <c r="L401" s="1" t="n">
        <v>77</v>
      </c>
      <c r="M401" s="1"/>
      <c r="N401" s="1" t="n">
        <v>712</v>
      </c>
      <c r="O401" s="1"/>
      <c r="P401" s="1" t="n">
        <v>0.108146</v>
      </c>
      <c r="Q401" s="1"/>
      <c r="R401" s="1" t="n">
        <v>0</v>
      </c>
      <c r="S401" s="1"/>
      <c r="T401" s="1" t="n">
        <v>0</v>
      </c>
      <c r="U401" s="1"/>
      <c r="V401" s="1" t="n">
        <v>0</v>
      </c>
      <c r="W401" s="1" t="n">
        <v>0</v>
      </c>
      <c r="X401" s="1" t="n">
        <v>0</v>
      </c>
      <c r="Y401" s="1" t="n">
        <v>0</v>
      </c>
      <c r="Z401" s="1" t="n">
        <v>0</v>
      </c>
      <c r="AA401" s="1" t="n">
        <v>0</v>
      </c>
      <c r="AB401" s="1" t="n">
        <v>3345240</v>
      </c>
      <c r="AC401" s="1" t="n">
        <v>236560</v>
      </c>
      <c r="AD401" s="1" t="n">
        <v>0.0707154</v>
      </c>
      <c r="AE401" s="1" t="n">
        <v>2724350</v>
      </c>
      <c r="AF401" s="1" t="n">
        <v>0.814397</v>
      </c>
      <c r="AG401" s="1" t="n">
        <v>0</v>
      </c>
      <c r="AH401" s="1" t="n">
        <v>0</v>
      </c>
    </row>
    <row r="402" customFormat="false" ht="13.8" hidden="false" customHeight="false" outlineLevel="0" collapsed="false">
      <c r="A402" s="2" t="s">
        <v>430</v>
      </c>
      <c r="B402" s="1" t="n">
        <v>0</v>
      </c>
      <c r="C402" s="1" t="n">
        <f aca="false">(B402-AVERAGE(B$2:B$454))/STDEV(B$2:B$454)</f>
        <v>-0.115728941260973</v>
      </c>
      <c r="D402" s="1" t="n">
        <v>0</v>
      </c>
      <c r="E402" s="1" t="n">
        <f aca="false">(D402-AVERAGE(D$2:D$454))/STDEV(D$2:D$454)</f>
        <v>-0.402487253458408</v>
      </c>
      <c r="F402" s="1" t="n">
        <v>0</v>
      </c>
      <c r="G402" s="1" t="n">
        <f aca="false">(F402-AVERAGE(F$2:F$454))/STDEV(F$2:F$454)</f>
        <v>-0.231020120804311</v>
      </c>
      <c r="H402" s="1" t="n">
        <v>0</v>
      </c>
      <c r="I402" s="1" t="n">
        <f aca="false">(H402-AVERAGE(H$2:H$454))/STDEV(H$2:H$454)</f>
        <v>-0.220445176720734</v>
      </c>
      <c r="J402" s="1" t="n">
        <v>0</v>
      </c>
      <c r="K402" s="1" t="n">
        <f aca="false">(J402-AVERAGE(J$2:J$454))/STDEV(J$2:J$454)</f>
        <v>-0.27998475765115</v>
      </c>
      <c r="L402" s="1" t="n">
        <v>39</v>
      </c>
      <c r="M402" s="1"/>
      <c r="N402" s="1" t="n">
        <v>180</v>
      </c>
      <c r="O402" s="1"/>
      <c r="P402" s="1" t="n">
        <v>0.216667</v>
      </c>
      <c r="Q402" s="1"/>
      <c r="R402" s="1" t="n">
        <v>6754</v>
      </c>
      <c r="S402" s="1"/>
      <c r="T402" s="1" t="n">
        <v>0.111994</v>
      </c>
      <c r="U402" s="1"/>
      <c r="V402" s="1" t="n">
        <v>0</v>
      </c>
      <c r="W402" s="1" t="n">
        <v>0</v>
      </c>
      <c r="X402" s="1" t="n">
        <v>0</v>
      </c>
      <c r="Y402" s="1" t="n">
        <v>0</v>
      </c>
      <c r="Z402" s="1" t="n">
        <v>0</v>
      </c>
      <c r="AA402" s="1" t="n">
        <v>0</v>
      </c>
      <c r="AB402" s="1" t="n">
        <v>60307</v>
      </c>
      <c r="AC402" s="1" t="n">
        <v>4354</v>
      </c>
      <c r="AD402" s="1" t="n">
        <v>0.0721973</v>
      </c>
      <c r="AE402" s="1" t="n">
        <v>60307</v>
      </c>
      <c r="AF402" s="1" t="n">
        <v>1</v>
      </c>
      <c r="AG402" s="1" t="n">
        <v>0</v>
      </c>
      <c r="AH402" s="1" t="n">
        <v>0</v>
      </c>
    </row>
    <row r="403" customFormat="false" ht="13.8" hidden="false" customHeight="false" outlineLevel="0" collapsed="false">
      <c r="A403" s="2" t="s">
        <v>431</v>
      </c>
      <c r="B403" s="1" t="n">
        <v>0</v>
      </c>
      <c r="C403" s="1" t="n">
        <f aca="false">(B403-AVERAGE(B$2:B$454))/STDEV(B$2:B$454)</f>
        <v>-0.115728941260973</v>
      </c>
      <c r="D403" s="1" t="n">
        <v>0</v>
      </c>
      <c r="E403" s="1" t="n">
        <f aca="false">(D403-AVERAGE(D$2:D$454))/STDEV(D$2:D$454)</f>
        <v>-0.402487253458408</v>
      </c>
      <c r="F403" s="1" t="n">
        <v>0</v>
      </c>
      <c r="G403" s="1" t="n">
        <f aca="false">(F403-AVERAGE(F$2:F$454))/STDEV(F$2:F$454)</f>
        <v>-0.231020120804311</v>
      </c>
      <c r="H403" s="1" t="n">
        <v>0</v>
      </c>
      <c r="I403" s="1" t="n">
        <f aca="false">(H403-AVERAGE(H$2:H$454))/STDEV(H$2:H$454)</f>
        <v>-0.220445176720734</v>
      </c>
      <c r="J403" s="1" t="n">
        <v>0</v>
      </c>
      <c r="K403" s="1" t="n">
        <f aca="false">(J403-AVERAGE(J$2:J$454))/STDEV(J$2:J$454)</f>
        <v>-0.27998475765115</v>
      </c>
      <c r="L403" s="1" t="n">
        <v>13</v>
      </c>
      <c r="M403" s="1"/>
      <c r="N403" s="1" t="n">
        <v>40</v>
      </c>
      <c r="O403" s="1"/>
      <c r="P403" s="1" t="n">
        <v>0.325</v>
      </c>
      <c r="Q403" s="1"/>
      <c r="R403" s="1" t="n">
        <v>1244</v>
      </c>
      <c r="S403" s="1"/>
      <c r="T403" s="1" t="n">
        <v>0.126064</v>
      </c>
      <c r="U403" s="1"/>
      <c r="V403" s="1" t="n">
        <v>3</v>
      </c>
      <c r="W403" s="1" t="n">
        <v>1</v>
      </c>
      <c r="X403" s="1" t="n">
        <v>0.0803858</v>
      </c>
      <c r="Y403" s="1" t="n">
        <v>0</v>
      </c>
      <c r="Z403" s="1" t="n">
        <v>0</v>
      </c>
      <c r="AA403" s="1" t="n">
        <v>0</v>
      </c>
      <c r="AB403" s="1" t="n">
        <v>9868</v>
      </c>
      <c r="AC403" s="1" t="n">
        <v>132</v>
      </c>
      <c r="AD403" s="1" t="n">
        <v>0.0133766</v>
      </c>
      <c r="AE403" s="1" t="n">
        <v>9519</v>
      </c>
      <c r="AF403" s="1" t="n">
        <v>0.964633</v>
      </c>
      <c r="AG403" s="1" t="n">
        <v>0</v>
      </c>
      <c r="AH403" s="1" t="n">
        <v>0</v>
      </c>
    </row>
    <row r="404" customFormat="false" ht="13.8" hidden="false" customHeight="false" outlineLevel="0" collapsed="false">
      <c r="A404" s="2" t="s">
        <v>432</v>
      </c>
      <c r="B404" s="1" t="n">
        <v>0</v>
      </c>
      <c r="C404" s="1" t="n">
        <f aca="false">(B404-AVERAGE(B$2:B$454))/STDEV(B$2:B$454)</f>
        <v>-0.115728941260973</v>
      </c>
      <c r="D404" s="1" t="n">
        <v>0</v>
      </c>
      <c r="E404" s="1" t="n">
        <f aca="false">(D404-AVERAGE(D$2:D$454))/STDEV(D$2:D$454)</f>
        <v>-0.402487253458408</v>
      </c>
      <c r="F404" s="1" t="n">
        <v>0</v>
      </c>
      <c r="G404" s="1" t="n">
        <f aca="false">(F404-AVERAGE(F$2:F$454))/STDEV(F$2:F$454)</f>
        <v>-0.231020120804311</v>
      </c>
      <c r="H404" s="1" t="n">
        <v>0</v>
      </c>
      <c r="I404" s="1" t="n">
        <f aca="false">(H404-AVERAGE(H$2:H$454))/STDEV(H$2:H$454)</f>
        <v>-0.220445176720734</v>
      </c>
      <c r="J404" s="1" t="n">
        <v>0</v>
      </c>
      <c r="K404" s="1" t="n">
        <f aca="false">(J404-AVERAGE(J$2:J$454))/STDEV(J$2:J$454)</f>
        <v>-0.27998475765115</v>
      </c>
      <c r="L404" s="1" t="n">
        <v>30</v>
      </c>
      <c r="M404" s="1"/>
      <c r="N404" s="1" t="n">
        <v>215</v>
      </c>
      <c r="O404" s="1"/>
      <c r="P404" s="1" t="n">
        <v>0.139535</v>
      </c>
      <c r="Q404" s="1"/>
      <c r="R404" s="1" t="n">
        <v>8563</v>
      </c>
      <c r="S404" s="1"/>
      <c r="T404" s="1" t="n">
        <v>0.052074</v>
      </c>
      <c r="U404" s="1"/>
      <c r="V404" s="1" t="n">
        <v>6</v>
      </c>
      <c r="W404" s="1" t="n">
        <v>0</v>
      </c>
      <c r="X404" s="1" t="n">
        <v>0</v>
      </c>
      <c r="Y404" s="1" t="n">
        <v>0</v>
      </c>
      <c r="Z404" s="1" t="n">
        <v>0</v>
      </c>
      <c r="AA404" s="1" t="n">
        <v>2</v>
      </c>
      <c r="AB404" s="1" t="n">
        <v>164439</v>
      </c>
      <c r="AC404" s="1" t="n">
        <v>20038</v>
      </c>
      <c r="AD404" s="1" t="n">
        <v>0.121857</v>
      </c>
      <c r="AE404" s="1" t="n">
        <v>114853</v>
      </c>
      <c r="AF404" s="1" t="n">
        <v>0.698454</v>
      </c>
      <c r="AG404" s="1" t="n">
        <v>0</v>
      </c>
      <c r="AH404" s="1" t="n">
        <v>0</v>
      </c>
    </row>
    <row r="405" customFormat="false" ht="13.8" hidden="false" customHeight="false" outlineLevel="0" collapsed="false">
      <c r="A405" s="2" t="s">
        <v>433</v>
      </c>
      <c r="B405" s="1" t="n">
        <v>0</v>
      </c>
      <c r="C405" s="1" t="n">
        <f aca="false">(B405-AVERAGE(B$2:B$454))/STDEV(B$2:B$454)</f>
        <v>-0.115728941260973</v>
      </c>
      <c r="D405" s="1" t="n">
        <v>0</v>
      </c>
      <c r="E405" s="1" t="n">
        <f aca="false">(D405-AVERAGE(D$2:D$454))/STDEV(D$2:D$454)</f>
        <v>-0.402487253458408</v>
      </c>
      <c r="F405" s="1" t="n">
        <v>1</v>
      </c>
      <c r="G405" s="1" t="n">
        <f aca="false">(F405-AVERAGE(F$2:F$454))/STDEV(F$2:F$454)</f>
        <v>4.31907182373277</v>
      </c>
      <c r="H405" s="1" t="n">
        <v>1</v>
      </c>
      <c r="I405" s="1" t="n">
        <f aca="false">(H405-AVERAGE(H$2:H$454))/STDEV(H$2:H$454)</f>
        <v>0.841912962156847</v>
      </c>
      <c r="J405" s="1" t="n">
        <v>1</v>
      </c>
      <c r="K405" s="1" t="n">
        <f aca="false">(J405-AVERAGE(J$2:J$454))/STDEV(J$2:J$454)</f>
        <v>0.174614149932975</v>
      </c>
      <c r="L405" s="1" t="n">
        <v>146</v>
      </c>
      <c r="M405" s="1"/>
      <c r="N405" s="1" t="n">
        <v>1403</v>
      </c>
      <c r="O405" s="1"/>
      <c r="P405" s="1" t="n">
        <v>0.104063</v>
      </c>
      <c r="Q405" s="1"/>
      <c r="R405" s="1" t="n">
        <v>59491</v>
      </c>
      <c r="S405" s="1"/>
      <c r="T405" s="1" t="n">
        <v>0.0414223</v>
      </c>
      <c r="U405" s="1"/>
      <c r="V405" s="1" t="n">
        <v>18</v>
      </c>
      <c r="W405" s="1" t="n">
        <v>8</v>
      </c>
      <c r="X405" s="1" t="n">
        <v>0.0134474</v>
      </c>
      <c r="Y405" s="1" t="n">
        <v>0</v>
      </c>
      <c r="Z405" s="1" t="n">
        <v>0</v>
      </c>
      <c r="AA405" s="1" t="n">
        <v>0</v>
      </c>
      <c r="AB405" s="1" t="n">
        <v>1436210</v>
      </c>
      <c r="AC405" s="1" t="n">
        <v>212661</v>
      </c>
      <c r="AD405" s="1" t="n">
        <v>0.148071</v>
      </c>
      <c r="AE405" s="1" t="n">
        <v>64622</v>
      </c>
      <c r="AF405" s="1" t="n">
        <v>0.0449949</v>
      </c>
      <c r="AG405" s="1" t="n">
        <v>89171</v>
      </c>
      <c r="AH405" s="1" t="n">
        <v>0.0620878</v>
      </c>
    </row>
    <row r="406" customFormat="false" ht="13.8" hidden="false" customHeight="false" outlineLevel="0" collapsed="false">
      <c r="A406" s="2" t="s">
        <v>434</v>
      </c>
      <c r="B406" s="1" t="n">
        <v>0</v>
      </c>
      <c r="C406" s="1" t="n">
        <f aca="false">(B406-AVERAGE(B$2:B$454))/STDEV(B$2:B$454)</f>
        <v>-0.115728941260973</v>
      </c>
      <c r="D406" s="1" t="n">
        <v>2</v>
      </c>
      <c r="E406" s="1" t="n">
        <f aca="false">(D406-AVERAGE(D$2:D$454))/STDEV(D$2:D$454)</f>
        <v>2.42428368943553</v>
      </c>
      <c r="F406" s="1" t="n">
        <v>1</v>
      </c>
      <c r="G406" s="1" t="n">
        <f aca="false">(F406-AVERAGE(F$2:F$454))/STDEV(F$2:F$454)</f>
        <v>4.31907182373277</v>
      </c>
      <c r="H406" s="1" t="n">
        <v>0</v>
      </c>
      <c r="I406" s="1" t="n">
        <f aca="false">(H406-AVERAGE(H$2:H$454))/STDEV(H$2:H$454)</f>
        <v>-0.220445176720734</v>
      </c>
      <c r="J406" s="1" t="n">
        <v>0</v>
      </c>
      <c r="K406" s="1" t="n">
        <f aca="false">(J406-AVERAGE(J$2:J$454))/STDEV(J$2:J$454)</f>
        <v>-0.27998475765115</v>
      </c>
      <c r="L406" s="1" t="n">
        <v>81</v>
      </c>
      <c r="M406" s="1"/>
      <c r="N406" s="1" t="n">
        <v>208</v>
      </c>
      <c r="O406" s="1"/>
      <c r="P406" s="1" t="n">
        <v>0.389423</v>
      </c>
      <c r="Q406" s="1"/>
      <c r="R406" s="1" t="n">
        <v>9894</v>
      </c>
      <c r="S406" s="1"/>
      <c r="T406" s="1" t="n">
        <v>0.146939</v>
      </c>
      <c r="U406" s="1"/>
      <c r="V406" s="1" t="n">
        <v>4</v>
      </c>
      <c r="W406" s="1" t="n">
        <v>0</v>
      </c>
      <c r="X406" s="1" t="n">
        <v>0</v>
      </c>
      <c r="Y406" s="1" t="n">
        <v>0</v>
      </c>
      <c r="Z406" s="1" t="n">
        <v>0</v>
      </c>
      <c r="AA406" s="1" t="n">
        <v>0</v>
      </c>
      <c r="AB406" s="1" t="n">
        <v>67334</v>
      </c>
      <c r="AC406" s="1" t="n">
        <v>-2320</v>
      </c>
      <c r="AD406" s="1" t="n">
        <v>-0.0344551</v>
      </c>
      <c r="AE406" s="1" t="n">
        <v>50332</v>
      </c>
      <c r="AF406" s="1" t="n">
        <v>0.747498</v>
      </c>
      <c r="AG406" s="1" t="n">
        <v>0</v>
      </c>
      <c r="AH406" s="1" t="n">
        <v>0</v>
      </c>
    </row>
    <row r="407" customFormat="false" ht="13.8" hidden="false" customHeight="false" outlineLevel="0" collapsed="false">
      <c r="A407" s="2" t="s">
        <v>435</v>
      </c>
      <c r="B407" s="1" t="n">
        <v>0</v>
      </c>
      <c r="C407" s="1" t="n">
        <f aca="false">(B407-AVERAGE(B$2:B$454))/STDEV(B$2:B$454)</f>
        <v>-0.115728941260973</v>
      </c>
      <c r="D407" s="1" t="n">
        <v>0</v>
      </c>
      <c r="E407" s="1" t="n">
        <f aca="false">(D407-AVERAGE(D$2:D$454))/STDEV(D$2:D$454)</f>
        <v>-0.402487253458408</v>
      </c>
      <c r="F407" s="1" t="n">
        <v>1</v>
      </c>
      <c r="G407" s="1" t="n">
        <f aca="false">(F407-AVERAGE(F$2:F$454))/STDEV(F$2:F$454)</f>
        <v>4.31907182373277</v>
      </c>
      <c r="H407" s="1" t="n">
        <v>0</v>
      </c>
      <c r="I407" s="1" t="n">
        <f aca="false">(H407-AVERAGE(H$2:H$454))/STDEV(H$2:H$454)</f>
        <v>-0.220445176720734</v>
      </c>
      <c r="J407" s="1" t="n">
        <v>0</v>
      </c>
      <c r="K407" s="1" t="n">
        <f aca="false">(J407-AVERAGE(J$2:J$454))/STDEV(J$2:J$454)</f>
        <v>-0.27998475765115</v>
      </c>
      <c r="L407" s="1" t="n">
        <v>12</v>
      </c>
      <c r="M407" s="1"/>
      <c r="N407" s="1" t="n">
        <v>54</v>
      </c>
      <c r="O407" s="1"/>
      <c r="P407" s="1" t="n">
        <v>0.222222</v>
      </c>
      <c r="Q407" s="1"/>
      <c r="R407" s="1" t="n">
        <v>3542</v>
      </c>
      <c r="S407" s="1"/>
      <c r="T407" s="1" t="n">
        <v>0.0707297</v>
      </c>
      <c r="U407" s="1"/>
      <c r="V407" s="1" t="n">
        <v>0</v>
      </c>
      <c r="W407" s="1" t="n">
        <v>0</v>
      </c>
      <c r="X407" s="1" t="n">
        <v>0</v>
      </c>
      <c r="Y407" s="1" t="n">
        <v>0</v>
      </c>
      <c r="Z407" s="1" t="n">
        <v>0</v>
      </c>
      <c r="AA407" s="1" t="n">
        <v>0</v>
      </c>
      <c r="AB407" s="1" t="n">
        <v>50078</v>
      </c>
      <c r="AC407" s="1" t="n">
        <v>-1552</v>
      </c>
      <c r="AD407" s="1" t="n">
        <v>-0.0309917</v>
      </c>
      <c r="AE407" s="1" t="n">
        <v>48970</v>
      </c>
      <c r="AF407" s="1" t="n">
        <v>0.977875</v>
      </c>
      <c r="AG407" s="1" t="n">
        <v>0</v>
      </c>
      <c r="AH407" s="1" t="n">
        <v>0</v>
      </c>
    </row>
    <row r="408" customFormat="false" ht="13.8" hidden="false" customHeight="false" outlineLevel="0" collapsed="false">
      <c r="A408" s="2" t="s">
        <v>436</v>
      </c>
      <c r="B408" s="1" t="n">
        <v>0</v>
      </c>
      <c r="C408" s="1" t="n">
        <f aca="false">(B408-AVERAGE(B$2:B$454))/STDEV(B$2:B$454)</f>
        <v>-0.115728941260973</v>
      </c>
      <c r="D408" s="1" t="n">
        <v>1</v>
      </c>
      <c r="E408" s="1" t="n">
        <f aca="false">(D408-AVERAGE(D$2:D$454))/STDEV(D$2:D$454)</f>
        <v>1.01089821798856</v>
      </c>
      <c r="F408" s="1" t="n">
        <v>0</v>
      </c>
      <c r="G408" s="1" t="n">
        <f aca="false">(F408-AVERAGE(F$2:F$454))/STDEV(F$2:F$454)</f>
        <v>-0.231020120804311</v>
      </c>
      <c r="H408" s="1" t="n">
        <v>0</v>
      </c>
      <c r="I408" s="1" t="n">
        <f aca="false">(H408-AVERAGE(H$2:H$454))/STDEV(H$2:H$454)</f>
        <v>-0.220445176720734</v>
      </c>
      <c r="J408" s="1" t="n">
        <v>0</v>
      </c>
      <c r="K408" s="1" t="n">
        <f aca="false">(J408-AVERAGE(J$2:J$454))/STDEV(J$2:J$454)</f>
        <v>-0.27998475765115</v>
      </c>
      <c r="L408" s="1" t="n">
        <v>111</v>
      </c>
      <c r="M408" s="1"/>
      <c r="N408" s="1" t="n">
        <v>456</v>
      </c>
      <c r="O408" s="1"/>
      <c r="P408" s="1" t="n">
        <v>0.243421</v>
      </c>
      <c r="Q408" s="1"/>
      <c r="R408" s="1" t="n">
        <v>22341</v>
      </c>
      <c r="S408" s="1"/>
      <c r="T408" s="1" t="n">
        <v>0.0388784</v>
      </c>
      <c r="U408" s="1"/>
      <c r="V408" s="1" t="n">
        <v>25</v>
      </c>
      <c r="W408" s="1" t="n">
        <v>10</v>
      </c>
      <c r="X408" s="1" t="n">
        <v>0.0447608</v>
      </c>
      <c r="Y408" s="1" t="n">
        <v>5</v>
      </c>
      <c r="Z408" s="1" t="n">
        <v>0</v>
      </c>
      <c r="AA408" s="1" t="n">
        <v>0</v>
      </c>
      <c r="AB408" s="1" t="n">
        <v>574638</v>
      </c>
      <c r="AC408" s="1" t="n">
        <v>34908</v>
      </c>
      <c r="AD408" s="1" t="n">
        <v>0.0607478</v>
      </c>
      <c r="AE408" s="1" t="n">
        <v>539284</v>
      </c>
      <c r="AF408" s="1" t="n">
        <v>0.938476</v>
      </c>
      <c r="AG408" s="1" t="n">
        <v>0</v>
      </c>
      <c r="AH408" s="1" t="n">
        <v>0</v>
      </c>
    </row>
    <row r="409" customFormat="false" ht="13.8" hidden="false" customHeight="false" outlineLevel="0" collapsed="false">
      <c r="A409" s="2" t="s">
        <v>437</v>
      </c>
      <c r="B409" s="1" t="n">
        <v>0</v>
      </c>
      <c r="C409" s="1" t="n">
        <f aca="false">(B409-AVERAGE(B$2:B$454))/STDEV(B$2:B$454)</f>
        <v>-0.115728941260973</v>
      </c>
      <c r="D409" s="1" t="n">
        <v>0</v>
      </c>
      <c r="E409" s="1" t="n">
        <f aca="false">(D409-AVERAGE(D$2:D$454))/STDEV(D$2:D$454)</f>
        <v>-0.402487253458408</v>
      </c>
      <c r="F409" s="1" t="n">
        <v>0</v>
      </c>
      <c r="G409" s="1" t="n">
        <f aca="false">(F409-AVERAGE(F$2:F$454))/STDEV(F$2:F$454)</f>
        <v>-0.231020120804311</v>
      </c>
      <c r="H409" s="1" t="n">
        <v>0</v>
      </c>
      <c r="I409" s="1" t="n">
        <f aca="false">(H409-AVERAGE(H$2:H$454))/STDEV(H$2:H$454)</f>
        <v>-0.220445176720734</v>
      </c>
      <c r="J409" s="1" t="n">
        <v>0</v>
      </c>
      <c r="K409" s="1" t="n">
        <f aca="false">(J409-AVERAGE(J$2:J$454))/STDEV(J$2:J$454)</f>
        <v>-0.27998475765115</v>
      </c>
      <c r="L409" s="1" t="n">
        <v>0</v>
      </c>
      <c r="M409" s="1"/>
      <c r="N409" s="1" t="n">
        <v>56</v>
      </c>
      <c r="O409" s="1"/>
      <c r="P409" s="1" t="n">
        <v>0</v>
      </c>
      <c r="Q409" s="1"/>
      <c r="R409" s="1" t="n">
        <v>0</v>
      </c>
      <c r="S409" s="1"/>
      <c r="T409" s="1" t="n">
        <v>0</v>
      </c>
      <c r="U409" s="1"/>
      <c r="V409" s="1" t="n">
        <v>0</v>
      </c>
      <c r="W409" s="1" t="n">
        <v>0</v>
      </c>
      <c r="X409" s="1" t="n">
        <v>0</v>
      </c>
      <c r="Y409" s="1" t="n">
        <v>0</v>
      </c>
      <c r="Z409" s="1" t="n">
        <v>0</v>
      </c>
      <c r="AA409" s="1" t="n">
        <v>0</v>
      </c>
      <c r="AB409" s="1" t="n">
        <v>44320</v>
      </c>
      <c r="AC409" s="1" t="n">
        <v>3600</v>
      </c>
      <c r="AD409" s="1" t="n">
        <v>0.0812274</v>
      </c>
      <c r="AE409" s="1" t="n">
        <v>30001</v>
      </c>
      <c r="AF409" s="1" t="n">
        <v>0.676918</v>
      </c>
      <c r="AG409" s="1" t="n">
        <v>0</v>
      </c>
      <c r="AH409" s="1" t="n">
        <v>0</v>
      </c>
    </row>
    <row r="410" customFormat="false" ht="13.8" hidden="false" customHeight="false" outlineLevel="0" collapsed="false">
      <c r="A410" s="2" t="s">
        <v>438</v>
      </c>
      <c r="B410" s="1" t="n">
        <v>0</v>
      </c>
      <c r="C410" s="1" t="n">
        <f aca="false">(B410-AVERAGE(B$2:B$454))/STDEV(B$2:B$454)</f>
        <v>-0.115728941260973</v>
      </c>
      <c r="D410" s="1" t="n">
        <v>0</v>
      </c>
      <c r="E410" s="1" t="n">
        <f aca="false">(D410-AVERAGE(D$2:D$454))/STDEV(D$2:D$454)</f>
        <v>-0.402487253458408</v>
      </c>
      <c r="F410" s="1" t="n">
        <v>0</v>
      </c>
      <c r="G410" s="1" t="n">
        <f aca="false">(F410-AVERAGE(F$2:F$454))/STDEV(F$2:F$454)</f>
        <v>-0.231020120804311</v>
      </c>
      <c r="H410" s="1" t="n">
        <v>0</v>
      </c>
      <c r="I410" s="1" t="n">
        <f aca="false">(H410-AVERAGE(H$2:H$454))/STDEV(H$2:H$454)</f>
        <v>-0.220445176720734</v>
      </c>
      <c r="J410" s="1" t="n">
        <v>0</v>
      </c>
      <c r="K410" s="1" t="n">
        <f aca="false">(J410-AVERAGE(J$2:J$454))/STDEV(J$2:J$454)</f>
        <v>-0.27998475765115</v>
      </c>
      <c r="L410" s="1" t="n">
        <v>62</v>
      </c>
      <c r="M410" s="1"/>
      <c r="N410" s="1" t="n">
        <v>603</v>
      </c>
      <c r="O410" s="1"/>
      <c r="P410" s="1" t="n">
        <v>0.102819</v>
      </c>
      <c r="Q410" s="1"/>
      <c r="R410" s="1" t="n">
        <v>0</v>
      </c>
      <c r="S410" s="1"/>
      <c r="T410" s="1" t="n">
        <v>0</v>
      </c>
      <c r="U410" s="1"/>
      <c r="V410" s="1" t="n">
        <v>1</v>
      </c>
      <c r="W410" s="1" t="n">
        <v>0</v>
      </c>
      <c r="X410" s="1" t="n">
        <v>0</v>
      </c>
      <c r="Y410" s="1" t="n">
        <v>0</v>
      </c>
      <c r="Z410" s="1" t="n">
        <v>0</v>
      </c>
      <c r="AA410" s="1" t="n">
        <v>0</v>
      </c>
      <c r="AB410" s="1" t="n">
        <v>607609</v>
      </c>
      <c r="AC410" s="1" t="n">
        <v>11282</v>
      </c>
      <c r="AD410" s="1" t="n">
        <v>0.0185679</v>
      </c>
      <c r="AE410" s="1" t="n">
        <v>0</v>
      </c>
      <c r="AF410" s="1" t="n">
        <v>0</v>
      </c>
      <c r="AG410" s="1" t="n">
        <v>0</v>
      </c>
      <c r="AH410" s="1" t="n">
        <v>0</v>
      </c>
    </row>
    <row r="411" customFormat="false" ht="13.8" hidden="false" customHeight="false" outlineLevel="0" collapsed="false">
      <c r="A411" s="2" t="s">
        <v>439</v>
      </c>
      <c r="B411" s="1" t="n">
        <v>0</v>
      </c>
      <c r="C411" s="1" t="n">
        <f aca="false">(B411-AVERAGE(B$2:B$454))/STDEV(B$2:B$454)</f>
        <v>-0.115728941260973</v>
      </c>
      <c r="D411" s="1" t="n">
        <v>0</v>
      </c>
      <c r="E411" s="1" t="n">
        <f aca="false">(D411-AVERAGE(D$2:D$454))/STDEV(D$2:D$454)</f>
        <v>-0.402487253458408</v>
      </c>
      <c r="F411" s="1" t="n">
        <v>0</v>
      </c>
      <c r="G411" s="1" t="n">
        <f aca="false">(F411-AVERAGE(F$2:F$454))/STDEV(F$2:F$454)</f>
        <v>-0.231020120804311</v>
      </c>
      <c r="H411" s="1" t="n">
        <v>0</v>
      </c>
      <c r="I411" s="1" t="n">
        <f aca="false">(H411-AVERAGE(H$2:H$454))/STDEV(H$2:H$454)</f>
        <v>-0.220445176720734</v>
      </c>
      <c r="J411" s="1" t="n">
        <v>0</v>
      </c>
      <c r="K411" s="1" t="n">
        <f aca="false">(J411-AVERAGE(J$2:J$454))/STDEV(J$2:J$454)</f>
        <v>-0.27998475765115</v>
      </c>
      <c r="L411" s="1" t="n">
        <v>20</v>
      </c>
      <c r="M411" s="1"/>
      <c r="N411" s="1" t="n">
        <v>190</v>
      </c>
      <c r="O411" s="1"/>
      <c r="P411" s="1" t="n">
        <v>0.105263</v>
      </c>
      <c r="Q411" s="1"/>
      <c r="R411" s="1" t="n">
        <v>2782</v>
      </c>
      <c r="S411" s="1"/>
      <c r="T411" s="1" t="n">
        <v>0.0441328</v>
      </c>
      <c r="U411" s="1"/>
      <c r="V411" s="1" t="n">
        <v>0</v>
      </c>
      <c r="W411" s="1" t="n">
        <v>5</v>
      </c>
      <c r="X411" s="1" t="n">
        <v>0.179727</v>
      </c>
      <c r="Y411" s="1" t="n">
        <v>0</v>
      </c>
      <c r="Z411" s="1" t="n">
        <v>0</v>
      </c>
      <c r="AA411" s="1" t="n">
        <v>0</v>
      </c>
      <c r="AB411" s="1" t="n">
        <v>63037</v>
      </c>
      <c r="AC411" s="1" t="n">
        <v>443</v>
      </c>
      <c r="AD411" s="1" t="n">
        <v>0.00702762</v>
      </c>
      <c r="AE411" s="1" t="n">
        <v>42865</v>
      </c>
      <c r="AF411" s="1" t="n">
        <v>0.679997</v>
      </c>
      <c r="AG411" s="1" t="n">
        <v>0</v>
      </c>
      <c r="AH411" s="1" t="n">
        <v>0</v>
      </c>
    </row>
    <row r="412" customFormat="false" ht="13.8" hidden="false" customHeight="false" outlineLevel="0" collapsed="false">
      <c r="A412" s="2" t="s">
        <v>440</v>
      </c>
      <c r="B412" s="1" t="n">
        <v>0</v>
      </c>
      <c r="C412" s="1" t="n">
        <f aca="false">(B412-AVERAGE(B$2:B$454))/STDEV(B$2:B$454)</f>
        <v>-0.115728941260973</v>
      </c>
      <c r="D412" s="1" t="n">
        <v>0</v>
      </c>
      <c r="E412" s="1" t="n">
        <f aca="false">(D412-AVERAGE(D$2:D$454))/STDEV(D$2:D$454)</f>
        <v>-0.402487253458408</v>
      </c>
      <c r="F412" s="1" t="n">
        <v>0</v>
      </c>
      <c r="G412" s="1" t="n">
        <f aca="false">(F412-AVERAGE(F$2:F$454))/STDEV(F$2:F$454)</f>
        <v>-0.231020120804311</v>
      </c>
      <c r="H412" s="1" t="n">
        <v>0</v>
      </c>
      <c r="I412" s="1" t="n">
        <f aca="false">(H412-AVERAGE(H$2:H$454))/STDEV(H$2:H$454)</f>
        <v>-0.220445176720734</v>
      </c>
      <c r="J412" s="1" t="n">
        <v>0</v>
      </c>
      <c r="K412" s="1" t="n">
        <f aca="false">(J412-AVERAGE(J$2:J$454))/STDEV(J$2:J$454)</f>
        <v>-0.27998475765115</v>
      </c>
      <c r="L412" s="1" t="n">
        <v>28</v>
      </c>
      <c r="M412" s="1"/>
      <c r="N412" s="1" t="n">
        <v>98</v>
      </c>
      <c r="O412" s="1"/>
      <c r="P412" s="1" t="n">
        <v>0.285714</v>
      </c>
      <c r="Q412" s="1"/>
      <c r="R412" s="1" t="n">
        <v>1422</v>
      </c>
      <c r="S412" s="1"/>
      <c r="T412" s="1" t="n">
        <v>0.0593687</v>
      </c>
      <c r="U412" s="1"/>
      <c r="V412" s="1" t="n">
        <v>4</v>
      </c>
      <c r="W412" s="1" t="n">
        <v>0</v>
      </c>
      <c r="X412" s="1" t="n">
        <v>0</v>
      </c>
      <c r="Y412" s="1" t="n">
        <v>0</v>
      </c>
      <c r="Z412" s="1" t="n">
        <v>0</v>
      </c>
      <c r="AA412" s="1" t="n">
        <v>0</v>
      </c>
      <c r="AB412" s="1" t="n">
        <v>23952</v>
      </c>
      <c r="AC412" s="1" t="n">
        <v>663</v>
      </c>
      <c r="AD412" s="1" t="n">
        <v>0.0276804</v>
      </c>
      <c r="AE412" s="1" t="n">
        <v>16287</v>
      </c>
      <c r="AF412" s="1" t="n">
        <v>0.679985</v>
      </c>
      <c r="AG412" s="1" t="n">
        <v>3009</v>
      </c>
      <c r="AH412" s="1" t="n">
        <v>0.125626</v>
      </c>
    </row>
    <row r="413" customFormat="false" ht="13.8" hidden="false" customHeight="false" outlineLevel="0" collapsed="false">
      <c r="A413" s="2" t="s">
        <v>441</v>
      </c>
      <c r="B413" s="1" t="n">
        <v>0</v>
      </c>
      <c r="C413" s="1" t="n">
        <f aca="false">(B413-AVERAGE(B$2:B$454))/STDEV(B$2:B$454)</f>
        <v>-0.115728941260973</v>
      </c>
      <c r="D413" s="1" t="n">
        <v>1</v>
      </c>
      <c r="E413" s="1" t="n">
        <f aca="false">(D413-AVERAGE(D$2:D$454))/STDEV(D$2:D$454)</f>
        <v>1.01089821798856</v>
      </c>
      <c r="F413" s="1" t="n">
        <v>1</v>
      </c>
      <c r="G413" s="1" t="n">
        <f aca="false">(F413-AVERAGE(F$2:F$454))/STDEV(F$2:F$454)</f>
        <v>4.31907182373277</v>
      </c>
      <c r="H413" s="1" t="n">
        <v>0</v>
      </c>
      <c r="I413" s="1" t="n">
        <f aca="false">(H413-AVERAGE(H$2:H$454))/STDEV(H$2:H$454)</f>
        <v>-0.220445176720734</v>
      </c>
      <c r="J413" s="1" t="n">
        <v>0</v>
      </c>
      <c r="K413" s="1" t="n">
        <f aca="false">(J413-AVERAGE(J$2:J$454))/STDEV(J$2:J$454)</f>
        <v>-0.27998475765115</v>
      </c>
      <c r="L413" s="1" t="n">
        <v>108</v>
      </c>
      <c r="M413" s="1"/>
      <c r="N413" s="1" t="n">
        <v>228</v>
      </c>
      <c r="O413" s="1"/>
      <c r="P413" s="1" t="n">
        <v>0.473684</v>
      </c>
      <c r="Q413" s="1"/>
      <c r="R413" s="1" t="n">
        <v>4671.7</v>
      </c>
      <c r="S413" s="1"/>
      <c r="T413" s="1" t="n">
        <v>0.0615605</v>
      </c>
      <c r="U413" s="1"/>
      <c r="V413" s="1" t="n">
        <v>4</v>
      </c>
      <c r="W413" s="1" t="n">
        <v>0</v>
      </c>
      <c r="X413" s="1" t="n">
        <v>0</v>
      </c>
      <c r="Y413" s="1" t="n">
        <v>0</v>
      </c>
      <c r="Z413" s="1" t="n">
        <v>0</v>
      </c>
      <c r="AA413" s="1" t="n">
        <v>2</v>
      </c>
      <c r="AB413" s="1" t="n">
        <v>75887.9</v>
      </c>
      <c r="AC413" s="1" t="n">
        <v>7035.98</v>
      </c>
      <c r="AD413" s="1" t="n">
        <v>0.0927154</v>
      </c>
      <c r="AE413" s="1" t="n">
        <v>73119.4</v>
      </c>
      <c r="AF413" s="1" t="n">
        <v>0.963518</v>
      </c>
      <c r="AG413" s="1" t="n">
        <v>35179.6</v>
      </c>
      <c r="AH413" s="1" t="n">
        <v>0.463573</v>
      </c>
    </row>
    <row r="414" customFormat="false" ht="13.8" hidden="false" customHeight="false" outlineLevel="0" collapsed="false">
      <c r="A414" s="2" t="s">
        <v>442</v>
      </c>
      <c r="B414" s="1" t="n">
        <v>0</v>
      </c>
      <c r="C414" s="1" t="n">
        <f aca="false">(B414-AVERAGE(B$2:B$454))/STDEV(B$2:B$454)</f>
        <v>-0.115728941260973</v>
      </c>
      <c r="D414" s="1" t="n">
        <v>1</v>
      </c>
      <c r="E414" s="1" t="n">
        <f aca="false">(D414-AVERAGE(D$2:D$454))/STDEV(D$2:D$454)</f>
        <v>1.01089821798856</v>
      </c>
      <c r="F414" s="1" t="n">
        <v>0</v>
      </c>
      <c r="G414" s="1" t="n">
        <f aca="false">(F414-AVERAGE(F$2:F$454))/STDEV(F$2:F$454)</f>
        <v>-0.231020120804311</v>
      </c>
      <c r="H414" s="1" t="n">
        <v>0</v>
      </c>
      <c r="I414" s="1" t="n">
        <f aca="false">(H414-AVERAGE(H$2:H$454))/STDEV(H$2:H$454)</f>
        <v>-0.220445176720734</v>
      </c>
      <c r="J414" s="1" t="n">
        <v>0</v>
      </c>
      <c r="K414" s="1" t="n">
        <f aca="false">(J414-AVERAGE(J$2:J$454))/STDEV(J$2:J$454)</f>
        <v>-0.27998475765115</v>
      </c>
      <c r="L414" s="1" t="n">
        <v>35</v>
      </c>
      <c r="M414" s="1"/>
      <c r="N414" s="1" t="n">
        <v>218</v>
      </c>
      <c r="O414" s="1"/>
      <c r="P414" s="1" t="n">
        <v>0.16055</v>
      </c>
      <c r="Q414" s="1"/>
      <c r="R414" s="1" t="n">
        <v>5739</v>
      </c>
      <c r="S414" s="1"/>
      <c r="T414" s="1" t="n">
        <v>0.0530986</v>
      </c>
      <c r="U414" s="1"/>
      <c r="V414" s="1" t="n">
        <v>11</v>
      </c>
      <c r="W414" s="1" t="n">
        <v>2</v>
      </c>
      <c r="X414" s="1" t="n">
        <v>0.0348493</v>
      </c>
      <c r="Y414" s="1" t="n">
        <v>0</v>
      </c>
      <c r="Z414" s="1" t="n">
        <v>0</v>
      </c>
      <c r="AA414" s="1" t="n">
        <v>0</v>
      </c>
      <c r="AB414" s="1" t="n">
        <v>108082</v>
      </c>
      <c r="AC414" s="1" t="n">
        <v>2284</v>
      </c>
      <c r="AD414" s="1" t="n">
        <v>0.0211321</v>
      </c>
      <c r="AE414" s="1" t="n">
        <v>37418</v>
      </c>
      <c r="AF414" s="1" t="n">
        <v>0.3462</v>
      </c>
      <c r="AG414" s="1" t="n">
        <v>0</v>
      </c>
      <c r="AH414" s="1" t="n">
        <v>0</v>
      </c>
    </row>
    <row r="415" customFormat="false" ht="13.8" hidden="false" customHeight="false" outlineLevel="0" collapsed="false">
      <c r="A415" s="2" t="s">
        <v>443</v>
      </c>
      <c r="B415" s="1" t="n">
        <v>0</v>
      </c>
      <c r="C415" s="1" t="n">
        <f aca="false">(B415-AVERAGE(B$2:B$454))/STDEV(B$2:B$454)</f>
        <v>-0.115728941260973</v>
      </c>
      <c r="D415" s="1" t="n">
        <v>1</v>
      </c>
      <c r="E415" s="1" t="n">
        <f aca="false">(D415-AVERAGE(D$2:D$454))/STDEV(D$2:D$454)</f>
        <v>1.01089821798856</v>
      </c>
      <c r="F415" s="1" t="n">
        <v>0</v>
      </c>
      <c r="G415" s="1" t="n">
        <f aca="false">(F415-AVERAGE(F$2:F$454))/STDEV(F$2:F$454)</f>
        <v>-0.231020120804311</v>
      </c>
      <c r="H415" s="1" t="n">
        <v>0</v>
      </c>
      <c r="I415" s="1" t="n">
        <f aca="false">(H415-AVERAGE(H$2:H$454))/STDEV(H$2:H$454)</f>
        <v>-0.220445176720734</v>
      </c>
      <c r="J415" s="1" t="n">
        <v>0</v>
      </c>
      <c r="K415" s="1" t="n">
        <f aca="false">(J415-AVERAGE(J$2:J$454))/STDEV(J$2:J$454)</f>
        <v>-0.27998475765115</v>
      </c>
      <c r="L415" s="1" t="n">
        <v>47</v>
      </c>
      <c r="M415" s="1"/>
      <c r="N415" s="1" t="n">
        <v>430</v>
      </c>
      <c r="O415" s="1"/>
      <c r="P415" s="1" t="n">
        <v>0.109302</v>
      </c>
      <c r="Q415" s="1"/>
      <c r="R415" s="1" t="n">
        <v>9846</v>
      </c>
      <c r="S415" s="1"/>
      <c r="T415" s="1" t="n">
        <v>0.0524773</v>
      </c>
      <c r="U415" s="1"/>
      <c r="V415" s="1" t="n">
        <v>3</v>
      </c>
      <c r="W415" s="1" t="n">
        <v>0</v>
      </c>
      <c r="X415" s="1" t="n">
        <v>0</v>
      </c>
      <c r="Y415" s="1" t="n">
        <v>0</v>
      </c>
      <c r="Z415" s="1" t="n">
        <v>0</v>
      </c>
      <c r="AA415" s="1" t="n">
        <v>0</v>
      </c>
      <c r="AB415" s="1" t="n">
        <v>187624</v>
      </c>
      <c r="AC415" s="1" t="n">
        <v>36897</v>
      </c>
      <c r="AD415" s="1" t="n">
        <v>0.196654</v>
      </c>
      <c r="AE415" s="1" t="n">
        <v>158051</v>
      </c>
      <c r="AF415" s="1" t="n">
        <v>0.842382</v>
      </c>
      <c r="AG415" s="1" t="n">
        <v>74688</v>
      </c>
      <c r="AH415" s="1" t="n">
        <v>0.398073</v>
      </c>
    </row>
    <row r="416" customFormat="false" ht="13.8" hidden="false" customHeight="false" outlineLevel="0" collapsed="false">
      <c r="A416" s="2" t="s">
        <v>444</v>
      </c>
      <c r="B416" s="1" t="n">
        <v>0</v>
      </c>
      <c r="C416" s="1" t="n">
        <f aca="false">(B416-AVERAGE(B$2:B$454))/STDEV(B$2:B$454)</f>
        <v>-0.115728941260973</v>
      </c>
      <c r="D416" s="1" t="n">
        <v>0</v>
      </c>
      <c r="E416" s="1" t="n">
        <f aca="false">(D416-AVERAGE(D$2:D$454))/STDEV(D$2:D$454)</f>
        <v>-0.402487253458408</v>
      </c>
      <c r="F416" s="1" t="n">
        <v>0</v>
      </c>
      <c r="G416" s="1" t="n">
        <f aca="false">(F416-AVERAGE(F$2:F$454))/STDEV(F$2:F$454)</f>
        <v>-0.231020120804311</v>
      </c>
      <c r="H416" s="1" t="n">
        <v>0</v>
      </c>
      <c r="I416" s="1" t="n">
        <f aca="false">(H416-AVERAGE(H$2:H$454))/STDEV(H$2:H$454)</f>
        <v>-0.220445176720734</v>
      </c>
      <c r="J416" s="1" t="n">
        <v>2</v>
      </c>
      <c r="K416" s="1" t="n">
        <f aca="false">(J416-AVERAGE(J$2:J$454))/STDEV(J$2:J$454)</f>
        <v>0.629213057517101</v>
      </c>
      <c r="L416" s="1" t="n">
        <v>189</v>
      </c>
      <c r="M416" s="1"/>
      <c r="N416" s="1" t="n">
        <v>556</v>
      </c>
      <c r="O416" s="1"/>
      <c r="P416" s="1" t="n">
        <v>0.339928</v>
      </c>
      <c r="Q416" s="1"/>
      <c r="R416" s="1" t="n">
        <v>11904</v>
      </c>
      <c r="S416" s="1"/>
      <c r="T416" s="1" t="n">
        <v>0.0427442</v>
      </c>
      <c r="U416" s="1"/>
      <c r="V416" s="1" t="n">
        <v>3</v>
      </c>
      <c r="W416" s="1" t="n">
        <v>0</v>
      </c>
      <c r="X416" s="1" t="n">
        <v>0</v>
      </c>
      <c r="Y416" s="1" t="n">
        <v>0</v>
      </c>
      <c r="Z416" s="1" t="n">
        <v>0</v>
      </c>
      <c r="AA416" s="1" t="n">
        <v>0</v>
      </c>
      <c r="AB416" s="1" t="n">
        <v>278494</v>
      </c>
      <c r="AC416" s="1" t="n">
        <v>40272</v>
      </c>
      <c r="AD416" s="1" t="n">
        <v>0.144606</v>
      </c>
      <c r="AE416" s="1" t="n">
        <v>203652</v>
      </c>
      <c r="AF416" s="1" t="n">
        <v>0.731262</v>
      </c>
      <c r="AG416" s="1" t="n">
        <v>0</v>
      </c>
      <c r="AH416" s="1" t="n">
        <v>0</v>
      </c>
    </row>
    <row r="417" customFormat="false" ht="13.8" hidden="false" customHeight="false" outlineLevel="0" collapsed="false">
      <c r="A417" s="2" t="s">
        <v>445</v>
      </c>
      <c r="B417" s="1" t="n">
        <v>0</v>
      </c>
      <c r="C417" s="1" t="n">
        <f aca="false">(B417-AVERAGE(B$2:B$454))/STDEV(B$2:B$454)</f>
        <v>-0.115728941260973</v>
      </c>
      <c r="D417" s="1" t="n">
        <v>0</v>
      </c>
      <c r="E417" s="1" t="n">
        <f aca="false">(D417-AVERAGE(D$2:D$454))/STDEV(D$2:D$454)</f>
        <v>-0.402487253458408</v>
      </c>
      <c r="F417" s="1" t="n">
        <v>0</v>
      </c>
      <c r="G417" s="1" t="n">
        <f aca="false">(F417-AVERAGE(F$2:F$454))/STDEV(F$2:F$454)</f>
        <v>-0.231020120804311</v>
      </c>
      <c r="H417" s="1" t="n">
        <v>0</v>
      </c>
      <c r="I417" s="1" t="n">
        <f aca="false">(H417-AVERAGE(H$2:H$454))/STDEV(H$2:H$454)</f>
        <v>-0.220445176720734</v>
      </c>
      <c r="J417" s="1" t="n">
        <v>2</v>
      </c>
      <c r="K417" s="1" t="n">
        <f aca="false">(J417-AVERAGE(J$2:J$454))/STDEV(J$2:J$454)</f>
        <v>0.629213057517101</v>
      </c>
      <c r="L417" s="1" t="n">
        <v>4</v>
      </c>
      <c r="M417" s="1"/>
      <c r="N417" s="1" t="n">
        <v>20</v>
      </c>
      <c r="O417" s="1"/>
      <c r="P417" s="1" t="n">
        <v>0.2</v>
      </c>
      <c r="Q417" s="1"/>
      <c r="R417" s="1" t="n">
        <v>8900</v>
      </c>
      <c r="S417" s="1"/>
      <c r="T417" s="1" t="n">
        <v>0.80711</v>
      </c>
      <c r="U417" s="1"/>
      <c r="V417" s="1" t="n">
        <v>0</v>
      </c>
      <c r="W417" s="1" t="n">
        <v>0</v>
      </c>
      <c r="X417" s="1" t="n">
        <v>0</v>
      </c>
      <c r="Y417" s="1" t="n">
        <v>0</v>
      </c>
      <c r="Z417" s="1" t="n">
        <v>0</v>
      </c>
      <c r="AA417" s="1" t="n">
        <v>0</v>
      </c>
      <c r="AB417" s="1" t="n">
        <v>11027</v>
      </c>
      <c r="AC417" s="1" t="n">
        <v>4.4</v>
      </c>
      <c r="AD417" s="1" t="n">
        <v>0.000399021</v>
      </c>
      <c r="AE417" s="1" t="n">
        <v>11027</v>
      </c>
      <c r="AF417" s="1" t="n">
        <v>1</v>
      </c>
      <c r="AG417" s="1" t="n">
        <v>0</v>
      </c>
      <c r="AH417" s="1" t="n">
        <v>0</v>
      </c>
    </row>
    <row r="418" customFormat="false" ht="13.8" hidden="false" customHeight="false" outlineLevel="0" collapsed="false">
      <c r="A418" s="2" t="s">
        <v>446</v>
      </c>
      <c r="B418" s="1" t="n">
        <v>0</v>
      </c>
      <c r="C418" s="1" t="n">
        <f aca="false">(B418-AVERAGE(B$2:B$454))/STDEV(B$2:B$454)</f>
        <v>-0.115728941260973</v>
      </c>
      <c r="D418" s="1" t="n">
        <v>1</v>
      </c>
      <c r="E418" s="1" t="n">
        <f aca="false">(D418-AVERAGE(D$2:D$454))/STDEV(D$2:D$454)</f>
        <v>1.01089821798856</v>
      </c>
      <c r="F418" s="1" t="n">
        <v>1</v>
      </c>
      <c r="G418" s="1" t="n">
        <f aca="false">(F418-AVERAGE(F$2:F$454))/STDEV(F$2:F$454)</f>
        <v>4.31907182373277</v>
      </c>
      <c r="H418" s="1" t="n">
        <v>3</v>
      </c>
      <c r="I418" s="1" t="n">
        <f aca="false">(H418-AVERAGE(H$2:H$454))/STDEV(H$2:H$454)</f>
        <v>2.96662923991201</v>
      </c>
      <c r="J418" s="1" t="n">
        <v>3</v>
      </c>
      <c r="K418" s="1" t="n">
        <f aca="false">(J418-AVERAGE(J$2:J$454))/STDEV(J$2:J$454)</f>
        <v>1.08381196510123</v>
      </c>
      <c r="L418" s="1" t="n">
        <v>20</v>
      </c>
      <c r="M418" s="1"/>
      <c r="N418" s="1" t="n">
        <v>35</v>
      </c>
      <c r="O418" s="1"/>
      <c r="P418" s="1" t="n">
        <v>0.571429</v>
      </c>
      <c r="Q418" s="1"/>
      <c r="R418" s="1" t="n">
        <v>4500</v>
      </c>
      <c r="S418" s="1"/>
      <c r="T418" s="1" t="n">
        <v>0.117783</v>
      </c>
      <c r="U418" s="1"/>
      <c r="V418" s="1" t="n">
        <v>3</v>
      </c>
      <c r="W418" s="1" t="n">
        <v>0</v>
      </c>
      <c r="X418" s="1" t="n">
        <v>0</v>
      </c>
      <c r="Y418" s="1" t="n">
        <v>0</v>
      </c>
      <c r="Z418" s="1" t="n">
        <v>0</v>
      </c>
      <c r="AA418" s="1" t="n">
        <v>0</v>
      </c>
      <c r="AB418" s="1" t="n">
        <v>38206</v>
      </c>
      <c r="AC418" s="1" t="n">
        <v>248</v>
      </c>
      <c r="AD418" s="1" t="n">
        <v>0.00649113</v>
      </c>
      <c r="AE418" s="1" t="n">
        <v>18722</v>
      </c>
      <c r="AF418" s="1" t="n">
        <v>0.490028</v>
      </c>
      <c r="AG418" s="1" t="n">
        <v>0</v>
      </c>
      <c r="AH418" s="1" t="n">
        <v>0</v>
      </c>
    </row>
    <row r="419" customFormat="false" ht="13.8" hidden="false" customHeight="false" outlineLevel="0" collapsed="false">
      <c r="A419" s="2" t="s">
        <v>447</v>
      </c>
      <c r="B419" s="1" t="n">
        <v>0</v>
      </c>
      <c r="C419" s="1" t="n">
        <f aca="false">(B419-AVERAGE(B$2:B$454))/STDEV(B$2:B$454)</f>
        <v>-0.115728941260973</v>
      </c>
      <c r="D419" s="1" t="n">
        <v>1</v>
      </c>
      <c r="E419" s="1" t="n">
        <f aca="false">(D419-AVERAGE(D$2:D$454))/STDEV(D$2:D$454)</f>
        <v>1.01089821798856</v>
      </c>
      <c r="F419" s="1" t="n">
        <v>0</v>
      </c>
      <c r="G419" s="1" t="n">
        <f aca="false">(F419-AVERAGE(F$2:F$454))/STDEV(F$2:F$454)</f>
        <v>-0.231020120804311</v>
      </c>
      <c r="H419" s="1" t="n">
        <v>0</v>
      </c>
      <c r="I419" s="1" t="n">
        <f aca="false">(H419-AVERAGE(H$2:H$454))/STDEV(H$2:H$454)</f>
        <v>-0.220445176720734</v>
      </c>
      <c r="J419" s="1" t="n">
        <v>0</v>
      </c>
      <c r="K419" s="1" t="n">
        <f aca="false">(J419-AVERAGE(J$2:J$454))/STDEV(J$2:J$454)</f>
        <v>-0.27998475765115</v>
      </c>
      <c r="L419" s="1" t="n">
        <v>75</v>
      </c>
      <c r="M419" s="1"/>
      <c r="N419" s="1" t="n">
        <v>285</v>
      </c>
      <c r="O419" s="1"/>
      <c r="P419" s="1" t="n">
        <v>0.263158</v>
      </c>
      <c r="Q419" s="1"/>
      <c r="R419" s="1" t="n">
        <v>4779</v>
      </c>
      <c r="S419" s="1"/>
      <c r="T419" s="1" t="n">
        <v>0.048853</v>
      </c>
      <c r="U419" s="1"/>
      <c r="V419" s="1" t="n">
        <v>13</v>
      </c>
      <c r="W419" s="1" t="n">
        <v>6</v>
      </c>
      <c r="X419" s="1" t="n">
        <v>0.125549</v>
      </c>
      <c r="Y419" s="1" t="n">
        <v>0</v>
      </c>
      <c r="Z419" s="1" t="n">
        <v>0</v>
      </c>
      <c r="AA419" s="1" t="n">
        <v>0</v>
      </c>
      <c r="AB419" s="1" t="n">
        <v>97824</v>
      </c>
      <c r="AC419" s="1" t="n">
        <v>38080</v>
      </c>
      <c r="AD419" s="1" t="n">
        <v>0.389271</v>
      </c>
      <c r="AE419" s="1" t="n">
        <v>66032</v>
      </c>
      <c r="AF419" s="1" t="n">
        <v>0.675008</v>
      </c>
      <c r="AG419" s="1" t="n">
        <v>0</v>
      </c>
      <c r="AH419" s="1" t="n">
        <v>0</v>
      </c>
    </row>
    <row r="420" customFormat="false" ht="13.8" hidden="false" customHeight="false" outlineLevel="0" collapsed="false">
      <c r="A420" s="2" t="s">
        <v>448</v>
      </c>
      <c r="B420" s="1" t="n">
        <v>0</v>
      </c>
      <c r="C420" s="1" t="n">
        <f aca="false">(B420-AVERAGE(B$2:B$454))/STDEV(B$2:B$454)</f>
        <v>-0.115728941260973</v>
      </c>
      <c r="D420" s="1" t="n">
        <v>0</v>
      </c>
      <c r="E420" s="1" t="n">
        <f aca="false">(D420-AVERAGE(D$2:D$454))/STDEV(D$2:D$454)</f>
        <v>-0.402487253458408</v>
      </c>
      <c r="F420" s="1" t="n">
        <v>0</v>
      </c>
      <c r="G420" s="1" t="n">
        <f aca="false">(F420-AVERAGE(F$2:F$454))/STDEV(F$2:F$454)</f>
        <v>-0.231020120804311</v>
      </c>
      <c r="H420" s="1" t="n">
        <v>0</v>
      </c>
      <c r="I420" s="1" t="n">
        <f aca="false">(H420-AVERAGE(H$2:H$454))/STDEV(H$2:H$454)</f>
        <v>-0.220445176720734</v>
      </c>
      <c r="J420" s="1" t="n">
        <v>0</v>
      </c>
      <c r="K420" s="1" t="n">
        <f aca="false">(J420-AVERAGE(J$2:J$454))/STDEV(J$2:J$454)</f>
        <v>-0.27998475765115</v>
      </c>
      <c r="L420" s="1" t="n">
        <v>40</v>
      </c>
      <c r="M420" s="1"/>
      <c r="N420" s="1" t="n">
        <v>150</v>
      </c>
      <c r="O420" s="1"/>
      <c r="P420" s="1" t="n">
        <v>0.266667</v>
      </c>
      <c r="Q420" s="1"/>
      <c r="R420" s="1" t="n">
        <v>10722.3</v>
      </c>
      <c r="S420" s="1"/>
      <c r="T420" s="1" t="n">
        <v>0.059645</v>
      </c>
      <c r="U420" s="1"/>
      <c r="V420" s="1" t="n">
        <v>0</v>
      </c>
      <c r="W420" s="1" t="n">
        <v>0</v>
      </c>
      <c r="X420" s="1" t="n">
        <v>0</v>
      </c>
      <c r="Y420" s="1" t="n">
        <v>0</v>
      </c>
      <c r="Z420" s="1" t="n">
        <v>0</v>
      </c>
      <c r="AA420" s="1" t="n">
        <v>0</v>
      </c>
      <c r="AB420" s="1" t="n">
        <v>179769</v>
      </c>
      <c r="AC420" s="1" t="n">
        <v>21280.2</v>
      </c>
      <c r="AD420" s="1" t="n">
        <v>0.118375</v>
      </c>
      <c r="AE420" s="1" t="n">
        <v>148721</v>
      </c>
      <c r="AF420" s="1" t="n">
        <v>0.82729</v>
      </c>
      <c r="AG420" s="1" t="n">
        <v>16148.3</v>
      </c>
      <c r="AH420" s="1" t="n">
        <v>0.0898285</v>
      </c>
    </row>
    <row r="421" customFormat="false" ht="13.8" hidden="false" customHeight="false" outlineLevel="0" collapsed="false">
      <c r="A421" s="2" t="s">
        <v>449</v>
      </c>
      <c r="B421" s="1" t="n">
        <v>0</v>
      </c>
      <c r="C421" s="1" t="n">
        <f aca="false">(B421-AVERAGE(B$2:B$454))/STDEV(B$2:B$454)</f>
        <v>-0.115728941260973</v>
      </c>
      <c r="D421" s="1" t="n">
        <v>0</v>
      </c>
      <c r="E421" s="1" t="n">
        <f aca="false">(D421-AVERAGE(D$2:D$454))/STDEV(D$2:D$454)</f>
        <v>-0.402487253458408</v>
      </c>
      <c r="F421" s="1" t="n">
        <v>0</v>
      </c>
      <c r="G421" s="1" t="n">
        <f aca="false">(F421-AVERAGE(F$2:F$454))/STDEV(F$2:F$454)</f>
        <v>-0.231020120804311</v>
      </c>
      <c r="H421" s="1" t="n">
        <v>0</v>
      </c>
      <c r="I421" s="1" t="n">
        <f aca="false">(H421-AVERAGE(H$2:H$454))/STDEV(H$2:H$454)</f>
        <v>-0.220445176720734</v>
      </c>
      <c r="J421" s="1" t="n">
        <v>0</v>
      </c>
      <c r="K421" s="1" t="n">
        <f aca="false">(J421-AVERAGE(J$2:J$454))/STDEV(J$2:J$454)</f>
        <v>-0.27998475765115</v>
      </c>
      <c r="L421" s="1" t="n">
        <v>21</v>
      </c>
      <c r="M421" s="1"/>
      <c r="N421" s="1" t="n">
        <v>103</v>
      </c>
      <c r="O421" s="1"/>
      <c r="P421" s="1" t="n">
        <v>0.203883</v>
      </c>
      <c r="Q421" s="1"/>
      <c r="R421" s="1" t="n">
        <v>1056</v>
      </c>
      <c r="S421" s="1"/>
      <c r="T421" s="1" t="n">
        <v>0.0626706</v>
      </c>
      <c r="U421" s="1"/>
      <c r="V421" s="1" t="n">
        <v>3</v>
      </c>
      <c r="W421" s="1" t="n">
        <v>1</v>
      </c>
      <c r="X421" s="1" t="n">
        <v>0.094697</v>
      </c>
      <c r="Y421" s="1" t="n">
        <v>0</v>
      </c>
      <c r="Z421" s="1" t="n">
        <v>0</v>
      </c>
      <c r="AA421" s="1" t="n">
        <v>0</v>
      </c>
      <c r="AB421" s="1" t="n">
        <v>16850</v>
      </c>
      <c r="AC421" s="1" t="n">
        <v>237</v>
      </c>
      <c r="AD421" s="1" t="n">
        <v>0.0140653</v>
      </c>
      <c r="AE421" s="1" t="n">
        <v>0</v>
      </c>
      <c r="AF421" s="1" t="n">
        <v>0</v>
      </c>
      <c r="AG421" s="1" t="n">
        <v>0</v>
      </c>
      <c r="AH421" s="1" t="n">
        <v>0</v>
      </c>
    </row>
    <row r="422" customFormat="false" ht="13.8" hidden="false" customHeight="false" outlineLevel="0" collapsed="false">
      <c r="A422" s="2" t="s">
        <v>450</v>
      </c>
      <c r="B422" s="1" t="n">
        <v>0</v>
      </c>
      <c r="C422" s="1" t="n">
        <f aca="false">(B422-AVERAGE(B$2:B$454))/STDEV(B$2:B$454)</f>
        <v>-0.115728941260973</v>
      </c>
      <c r="D422" s="1" t="n">
        <v>0</v>
      </c>
      <c r="E422" s="1" t="n">
        <f aca="false">(D422-AVERAGE(D$2:D$454))/STDEV(D$2:D$454)</f>
        <v>-0.402487253458408</v>
      </c>
      <c r="F422" s="1" t="n">
        <v>0</v>
      </c>
      <c r="G422" s="1" t="n">
        <f aca="false">(F422-AVERAGE(F$2:F$454))/STDEV(F$2:F$454)</f>
        <v>-0.231020120804311</v>
      </c>
      <c r="H422" s="1" t="n">
        <v>0</v>
      </c>
      <c r="I422" s="1" t="n">
        <f aca="false">(H422-AVERAGE(H$2:H$454))/STDEV(H$2:H$454)</f>
        <v>-0.220445176720734</v>
      </c>
      <c r="J422" s="1" t="n">
        <v>0</v>
      </c>
      <c r="K422" s="1" t="n">
        <f aca="false">(J422-AVERAGE(J$2:J$454))/STDEV(J$2:J$454)</f>
        <v>-0.27998475765115</v>
      </c>
      <c r="L422" s="1" t="n">
        <v>49</v>
      </c>
      <c r="M422" s="1"/>
      <c r="N422" s="1" t="n">
        <v>300</v>
      </c>
      <c r="O422" s="1"/>
      <c r="P422" s="1" t="n">
        <v>0.163333</v>
      </c>
      <c r="Q422" s="1"/>
      <c r="R422" s="1" t="n">
        <v>7550</v>
      </c>
      <c r="S422" s="1"/>
      <c r="T422" s="1" t="n">
        <v>0.0320567</v>
      </c>
      <c r="U422" s="1"/>
      <c r="V422" s="1" t="n">
        <v>4</v>
      </c>
      <c r="W422" s="1" t="n">
        <v>2</v>
      </c>
      <c r="X422" s="1" t="n">
        <v>0.0264901</v>
      </c>
      <c r="Y422" s="1" t="n">
        <v>0</v>
      </c>
      <c r="Z422" s="1" t="n">
        <v>0</v>
      </c>
      <c r="AA422" s="1" t="n">
        <v>0</v>
      </c>
      <c r="AB422" s="1" t="n">
        <v>235520</v>
      </c>
      <c r="AC422" s="1" t="n">
        <v>1637</v>
      </c>
      <c r="AD422" s="1" t="n">
        <v>0.00695058</v>
      </c>
      <c r="AE422" s="1" t="n">
        <v>220000</v>
      </c>
      <c r="AF422" s="1" t="n">
        <v>0.934103</v>
      </c>
      <c r="AG422" s="1" t="n">
        <v>0</v>
      </c>
      <c r="AH422" s="1" t="n">
        <v>0</v>
      </c>
    </row>
    <row r="423" customFormat="false" ht="13.8" hidden="false" customHeight="false" outlineLevel="0" collapsed="false">
      <c r="A423" s="2" t="s">
        <v>451</v>
      </c>
      <c r="B423" s="1" t="n">
        <v>0</v>
      </c>
      <c r="C423" s="1" t="n">
        <f aca="false">(B423-AVERAGE(B$2:B$454))/STDEV(B$2:B$454)</f>
        <v>-0.115728941260973</v>
      </c>
      <c r="D423" s="1" t="n">
        <v>0</v>
      </c>
      <c r="E423" s="1" t="n">
        <f aca="false">(D423-AVERAGE(D$2:D$454))/STDEV(D$2:D$454)</f>
        <v>-0.402487253458408</v>
      </c>
      <c r="F423" s="1" t="n">
        <v>0</v>
      </c>
      <c r="G423" s="1" t="n">
        <f aca="false">(F423-AVERAGE(F$2:F$454))/STDEV(F$2:F$454)</f>
        <v>-0.231020120804311</v>
      </c>
      <c r="H423" s="1" t="n">
        <v>0</v>
      </c>
      <c r="I423" s="1" t="n">
        <f aca="false">(H423-AVERAGE(H$2:H$454))/STDEV(H$2:H$454)</f>
        <v>-0.220445176720734</v>
      </c>
      <c r="J423" s="1" t="n">
        <v>0</v>
      </c>
      <c r="K423" s="1" t="n">
        <f aca="false">(J423-AVERAGE(J$2:J$454))/STDEV(J$2:J$454)</f>
        <v>-0.27998475765115</v>
      </c>
      <c r="L423" s="1" t="n">
        <v>50</v>
      </c>
      <c r="M423" s="1"/>
      <c r="N423" s="1" t="n">
        <v>240</v>
      </c>
      <c r="O423" s="1"/>
      <c r="P423" s="1" t="n">
        <v>0.208333</v>
      </c>
      <c r="Q423" s="1"/>
      <c r="R423" s="1" t="n">
        <v>9597</v>
      </c>
      <c r="S423" s="1"/>
      <c r="T423" s="1" t="n">
        <v>0.0724346</v>
      </c>
      <c r="U423" s="1"/>
      <c r="V423" s="1" t="n">
        <v>0</v>
      </c>
      <c r="W423" s="1" t="n">
        <v>0</v>
      </c>
      <c r="X423" s="1" t="n">
        <v>0</v>
      </c>
      <c r="Y423" s="1" t="n">
        <v>0</v>
      </c>
      <c r="Z423" s="1" t="n">
        <v>0</v>
      </c>
      <c r="AA423" s="1" t="n">
        <v>0</v>
      </c>
      <c r="AB423" s="1" t="n">
        <v>132492</v>
      </c>
      <c r="AC423" s="1" t="n">
        <v>14416</v>
      </c>
      <c r="AD423" s="1" t="n">
        <v>0.108807</v>
      </c>
      <c r="AE423" s="1" t="n">
        <v>126904</v>
      </c>
      <c r="AF423" s="1" t="n">
        <v>0.957824</v>
      </c>
      <c r="AG423" s="1" t="n">
        <v>51324</v>
      </c>
      <c r="AH423" s="1" t="n">
        <v>0.387374</v>
      </c>
    </row>
    <row r="424" customFormat="false" ht="13.8" hidden="false" customHeight="false" outlineLevel="0" collapsed="false">
      <c r="A424" s="2" t="s">
        <v>452</v>
      </c>
      <c r="B424" s="1" t="n">
        <v>0</v>
      </c>
      <c r="C424" s="1" t="n">
        <f aca="false">(B424-AVERAGE(B$2:B$454))/STDEV(B$2:B$454)</f>
        <v>-0.115728941260973</v>
      </c>
      <c r="D424" s="1" t="n">
        <v>1</v>
      </c>
      <c r="E424" s="1" t="n">
        <f aca="false">(D424-AVERAGE(D$2:D$454))/STDEV(D$2:D$454)</f>
        <v>1.01089821798856</v>
      </c>
      <c r="F424" s="1" t="n">
        <v>0</v>
      </c>
      <c r="G424" s="1" t="n">
        <f aca="false">(F424-AVERAGE(F$2:F$454))/STDEV(F$2:F$454)</f>
        <v>-0.231020120804311</v>
      </c>
      <c r="H424" s="1" t="n">
        <v>0</v>
      </c>
      <c r="I424" s="1" t="n">
        <f aca="false">(H424-AVERAGE(H$2:H$454))/STDEV(H$2:H$454)</f>
        <v>-0.220445176720734</v>
      </c>
      <c r="J424" s="1" t="n">
        <v>0</v>
      </c>
      <c r="K424" s="1" t="n">
        <f aca="false">(J424-AVERAGE(J$2:J$454))/STDEV(J$2:J$454)</f>
        <v>-0.27998475765115</v>
      </c>
      <c r="L424" s="1" t="n">
        <v>69</v>
      </c>
      <c r="M424" s="1"/>
      <c r="N424" s="1" t="n">
        <v>678</v>
      </c>
      <c r="O424" s="1"/>
      <c r="P424" s="1" t="n">
        <v>0.10177</v>
      </c>
      <c r="Q424" s="1"/>
      <c r="R424" s="1" t="n">
        <v>10077.9</v>
      </c>
      <c r="S424" s="1"/>
      <c r="T424" s="1" t="n">
        <v>0.0316944</v>
      </c>
      <c r="U424" s="1"/>
      <c r="V424" s="1" t="n">
        <v>2</v>
      </c>
      <c r="W424" s="1" t="n">
        <v>0</v>
      </c>
      <c r="X424" s="1" t="n">
        <v>0</v>
      </c>
      <c r="Y424" s="1" t="n">
        <v>0</v>
      </c>
      <c r="Z424" s="1" t="n">
        <v>0</v>
      </c>
      <c r="AA424" s="1" t="n">
        <v>1</v>
      </c>
      <c r="AB424" s="1" t="n">
        <v>317971</v>
      </c>
      <c r="AC424" s="1" t="n">
        <v>5883.18</v>
      </c>
      <c r="AD424" s="1" t="n">
        <v>0.0185023</v>
      </c>
      <c r="AE424" s="1" t="n">
        <v>241064</v>
      </c>
      <c r="AF424" s="1" t="n">
        <v>0.758134</v>
      </c>
      <c r="AG424" s="1" t="n">
        <v>183874</v>
      </c>
      <c r="AH424" s="1" t="n">
        <v>0.578274</v>
      </c>
    </row>
    <row r="425" customFormat="false" ht="13.8" hidden="false" customHeight="false" outlineLevel="0" collapsed="false">
      <c r="A425" s="2" t="s">
        <v>453</v>
      </c>
      <c r="B425" s="1" t="n">
        <v>0</v>
      </c>
      <c r="C425" s="1" t="n">
        <f aca="false">(B425-AVERAGE(B$2:B$454))/STDEV(B$2:B$454)</f>
        <v>-0.115728941260973</v>
      </c>
      <c r="D425" s="1" t="n">
        <v>0</v>
      </c>
      <c r="E425" s="1" t="n">
        <f aca="false">(D425-AVERAGE(D$2:D$454))/STDEV(D$2:D$454)</f>
        <v>-0.402487253458408</v>
      </c>
      <c r="F425" s="1" t="n">
        <v>0</v>
      </c>
      <c r="G425" s="1" t="n">
        <f aca="false">(F425-AVERAGE(F$2:F$454))/STDEV(F$2:F$454)</f>
        <v>-0.231020120804311</v>
      </c>
      <c r="H425" s="1" t="n">
        <v>0</v>
      </c>
      <c r="I425" s="1" t="n">
        <f aca="false">(H425-AVERAGE(H$2:H$454))/STDEV(H$2:H$454)</f>
        <v>-0.220445176720734</v>
      </c>
      <c r="J425" s="1" t="n">
        <v>0</v>
      </c>
      <c r="K425" s="1" t="n">
        <f aca="false">(J425-AVERAGE(J$2:J$454))/STDEV(J$2:J$454)</f>
        <v>-0.27998475765115</v>
      </c>
      <c r="L425" s="1" t="n">
        <v>13</v>
      </c>
      <c r="M425" s="1"/>
      <c r="N425" s="1" t="n">
        <v>68</v>
      </c>
      <c r="O425" s="1"/>
      <c r="P425" s="1" t="n">
        <v>0.191176</v>
      </c>
      <c r="Q425" s="1"/>
      <c r="R425" s="1" t="n">
        <v>1719</v>
      </c>
      <c r="S425" s="1"/>
      <c r="T425" s="1" t="n">
        <v>0.0609942</v>
      </c>
      <c r="U425" s="1"/>
      <c r="V425" s="1" t="n">
        <v>0</v>
      </c>
      <c r="W425" s="1" t="n">
        <v>0</v>
      </c>
      <c r="X425" s="1" t="n">
        <v>0</v>
      </c>
      <c r="Y425" s="1" t="n">
        <v>0</v>
      </c>
      <c r="Z425" s="1" t="n">
        <v>0</v>
      </c>
      <c r="AA425" s="1" t="n">
        <v>0</v>
      </c>
      <c r="AB425" s="1" t="n">
        <v>28183</v>
      </c>
      <c r="AC425" s="1" t="n">
        <v>950</v>
      </c>
      <c r="AD425" s="1" t="n">
        <v>0.0337083</v>
      </c>
      <c r="AE425" s="1" t="n">
        <v>18600</v>
      </c>
      <c r="AF425" s="1" t="n">
        <v>0.659972</v>
      </c>
      <c r="AG425" s="1" t="n">
        <v>1623</v>
      </c>
      <c r="AH425" s="1" t="n">
        <v>0.0575879</v>
      </c>
    </row>
    <row r="426" customFormat="false" ht="13.8" hidden="false" customHeight="false" outlineLevel="0" collapsed="false">
      <c r="A426" s="2" t="s">
        <v>454</v>
      </c>
      <c r="B426" s="1" t="n">
        <v>0</v>
      </c>
      <c r="C426" s="1" t="n">
        <f aca="false">(B426-AVERAGE(B$2:B$454))/STDEV(B$2:B$454)</f>
        <v>-0.115728941260973</v>
      </c>
      <c r="D426" s="1" t="n">
        <v>0</v>
      </c>
      <c r="E426" s="1" t="n">
        <f aca="false">(D426-AVERAGE(D$2:D$454))/STDEV(D$2:D$454)</f>
        <v>-0.402487253458408</v>
      </c>
      <c r="F426" s="1" t="n">
        <v>0</v>
      </c>
      <c r="G426" s="1" t="n">
        <f aca="false">(F426-AVERAGE(F$2:F$454))/STDEV(F$2:F$454)</f>
        <v>-0.231020120804311</v>
      </c>
      <c r="H426" s="1" t="n">
        <v>0</v>
      </c>
      <c r="I426" s="1" t="n">
        <f aca="false">(H426-AVERAGE(H$2:H$454))/STDEV(H$2:H$454)</f>
        <v>-0.220445176720734</v>
      </c>
      <c r="J426" s="1" t="n">
        <v>0</v>
      </c>
      <c r="K426" s="1" t="n">
        <f aca="false">(J426-AVERAGE(J$2:J$454))/STDEV(J$2:J$454)</f>
        <v>-0.27998475765115</v>
      </c>
      <c r="L426" s="1" t="n">
        <v>15</v>
      </c>
      <c r="M426" s="1"/>
      <c r="N426" s="1" t="n">
        <v>115</v>
      </c>
      <c r="O426" s="1"/>
      <c r="P426" s="1" t="n">
        <v>0.130435</v>
      </c>
      <c r="Q426" s="1"/>
      <c r="R426" s="1" t="n">
        <v>12080</v>
      </c>
      <c r="S426" s="1"/>
      <c r="T426" s="1" t="n">
        <v>0.0325714</v>
      </c>
      <c r="U426" s="1"/>
      <c r="V426" s="1" t="n">
        <v>0</v>
      </c>
      <c r="W426" s="1" t="n">
        <v>0</v>
      </c>
      <c r="X426" s="1" t="n">
        <v>0</v>
      </c>
      <c r="Y426" s="1" t="n">
        <v>0</v>
      </c>
      <c r="Z426" s="1" t="n">
        <v>0</v>
      </c>
      <c r="AA426" s="1" t="n">
        <v>0</v>
      </c>
      <c r="AB426" s="1" t="n">
        <v>370878</v>
      </c>
      <c r="AC426" s="1" t="n">
        <v>-8208</v>
      </c>
      <c r="AD426" s="1" t="n">
        <v>-0.0221313</v>
      </c>
      <c r="AE426" s="1" t="n">
        <v>370878</v>
      </c>
      <c r="AF426" s="1" t="n">
        <v>1</v>
      </c>
      <c r="AG426" s="1" t="n">
        <v>182091</v>
      </c>
      <c r="AH426" s="1" t="n">
        <v>0.490973</v>
      </c>
    </row>
    <row r="427" customFormat="false" ht="13.8" hidden="false" customHeight="false" outlineLevel="0" collapsed="false">
      <c r="A427" s="2" t="s">
        <v>455</v>
      </c>
      <c r="B427" s="1" t="n">
        <v>0</v>
      </c>
      <c r="C427" s="1" t="n">
        <f aca="false">(B427-AVERAGE(B$2:B$454))/STDEV(B$2:B$454)</f>
        <v>-0.115728941260973</v>
      </c>
      <c r="D427" s="1" t="n">
        <v>0</v>
      </c>
      <c r="E427" s="1" t="n">
        <f aca="false">(D427-AVERAGE(D$2:D$454))/STDEV(D$2:D$454)</f>
        <v>-0.402487253458408</v>
      </c>
      <c r="F427" s="1" t="n">
        <v>0</v>
      </c>
      <c r="G427" s="1" t="n">
        <f aca="false">(F427-AVERAGE(F$2:F$454))/STDEV(F$2:F$454)</f>
        <v>-0.231020120804311</v>
      </c>
      <c r="H427" s="1" t="n">
        <v>0</v>
      </c>
      <c r="I427" s="1" t="n">
        <f aca="false">(H427-AVERAGE(H$2:H$454))/STDEV(H$2:H$454)</f>
        <v>-0.220445176720734</v>
      </c>
      <c r="J427" s="1" t="n">
        <v>0</v>
      </c>
      <c r="K427" s="1" t="n">
        <f aca="false">(J427-AVERAGE(J$2:J$454))/STDEV(J$2:J$454)</f>
        <v>-0.27998475765115</v>
      </c>
      <c r="L427" s="1" t="n">
        <v>12</v>
      </c>
      <c r="M427" s="1"/>
      <c r="N427" s="1" t="n">
        <v>38</v>
      </c>
      <c r="O427" s="1"/>
      <c r="P427" s="1" t="n">
        <v>0.315789</v>
      </c>
      <c r="Q427" s="1"/>
      <c r="R427" s="1" t="n">
        <v>136</v>
      </c>
      <c r="S427" s="1"/>
      <c r="T427" s="1" t="n">
        <v>0.00159484</v>
      </c>
      <c r="U427" s="1"/>
      <c r="V427" s="1" t="n">
        <v>0</v>
      </c>
      <c r="W427" s="1" t="n">
        <v>0</v>
      </c>
      <c r="X427" s="1" t="n">
        <v>0</v>
      </c>
      <c r="Y427" s="1" t="n">
        <v>0</v>
      </c>
      <c r="Z427" s="1" t="n">
        <v>0</v>
      </c>
      <c r="AA427" s="1" t="n">
        <v>0</v>
      </c>
      <c r="AB427" s="1" t="n">
        <v>85275</v>
      </c>
      <c r="AC427" s="1" t="n">
        <v>2402</v>
      </c>
      <c r="AD427" s="1" t="n">
        <v>0.0281677</v>
      </c>
      <c r="AE427" s="1" t="n">
        <v>85275</v>
      </c>
      <c r="AF427" s="1" t="n">
        <v>1</v>
      </c>
      <c r="AG427" s="1" t="n">
        <v>0</v>
      </c>
      <c r="AH427" s="1" t="n">
        <v>0</v>
      </c>
    </row>
    <row r="428" customFormat="false" ht="13.8" hidden="false" customHeight="false" outlineLevel="0" collapsed="false">
      <c r="A428" s="2" t="s">
        <v>456</v>
      </c>
      <c r="B428" s="1" t="n">
        <v>0</v>
      </c>
      <c r="C428" s="1" t="n">
        <f aca="false">(B428-AVERAGE(B$2:B$454))/STDEV(B$2:B$454)</f>
        <v>-0.115728941260973</v>
      </c>
      <c r="D428" s="1" t="n">
        <v>1</v>
      </c>
      <c r="E428" s="1" t="n">
        <f aca="false">(D428-AVERAGE(D$2:D$454))/STDEV(D$2:D$454)</f>
        <v>1.01089821798856</v>
      </c>
      <c r="F428" s="1" t="n">
        <v>0</v>
      </c>
      <c r="G428" s="1" t="n">
        <f aca="false">(F428-AVERAGE(F$2:F$454))/STDEV(F$2:F$454)</f>
        <v>-0.231020120804311</v>
      </c>
      <c r="H428" s="1" t="n">
        <v>0</v>
      </c>
      <c r="I428" s="1" t="n">
        <f aca="false">(H428-AVERAGE(H$2:H$454))/STDEV(H$2:H$454)</f>
        <v>-0.220445176720734</v>
      </c>
      <c r="J428" s="1" t="n">
        <v>0</v>
      </c>
      <c r="K428" s="1" t="n">
        <f aca="false">(J428-AVERAGE(J$2:J$454))/STDEV(J$2:J$454)</f>
        <v>-0.27998475765115</v>
      </c>
      <c r="L428" s="1" t="n">
        <v>14</v>
      </c>
      <c r="M428" s="1"/>
      <c r="N428" s="1" t="n">
        <v>42</v>
      </c>
      <c r="O428" s="1"/>
      <c r="P428" s="1" t="n">
        <v>0.333333</v>
      </c>
      <c r="Q428" s="1"/>
      <c r="R428" s="1" t="n">
        <v>704.9</v>
      </c>
      <c r="S428" s="1"/>
      <c r="T428" s="1" t="n">
        <v>0.00489162</v>
      </c>
      <c r="U428" s="1"/>
      <c r="V428" s="1" t="n">
        <v>0</v>
      </c>
      <c r="W428" s="1" t="n">
        <v>0</v>
      </c>
      <c r="X428" s="1" t="n">
        <v>0</v>
      </c>
      <c r="Y428" s="1" t="n">
        <v>0</v>
      </c>
      <c r="Z428" s="1" t="n">
        <v>0</v>
      </c>
      <c r="AA428" s="1" t="n">
        <v>0</v>
      </c>
      <c r="AB428" s="1" t="n">
        <v>144104</v>
      </c>
      <c r="AC428" s="1" t="n">
        <v>1222.91</v>
      </c>
      <c r="AD428" s="1" t="n">
        <v>0.00848633</v>
      </c>
      <c r="AE428" s="1" t="n">
        <v>118108</v>
      </c>
      <c r="AF428" s="1" t="n">
        <v>0.819607</v>
      </c>
      <c r="AG428" s="1" t="n">
        <v>0</v>
      </c>
      <c r="AH428" s="1" t="n">
        <v>0</v>
      </c>
    </row>
    <row r="429" customFormat="false" ht="13.8" hidden="false" customHeight="false" outlineLevel="0" collapsed="false">
      <c r="A429" s="2" t="s">
        <v>457</v>
      </c>
      <c r="B429" s="1" t="n">
        <v>0</v>
      </c>
      <c r="C429" s="1" t="n">
        <f aca="false">(B429-AVERAGE(B$2:B$454))/STDEV(B$2:B$454)</f>
        <v>-0.115728941260973</v>
      </c>
      <c r="D429" s="1" t="n">
        <v>0</v>
      </c>
      <c r="E429" s="1" t="n">
        <f aca="false">(D429-AVERAGE(D$2:D$454))/STDEV(D$2:D$454)</f>
        <v>-0.402487253458408</v>
      </c>
      <c r="F429" s="1" t="n">
        <v>0</v>
      </c>
      <c r="G429" s="1" t="n">
        <f aca="false">(F429-AVERAGE(F$2:F$454))/STDEV(F$2:F$454)</f>
        <v>-0.231020120804311</v>
      </c>
      <c r="H429" s="1" t="n">
        <v>0</v>
      </c>
      <c r="I429" s="1" t="n">
        <f aca="false">(H429-AVERAGE(H$2:H$454))/STDEV(H$2:H$454)</f>
        <v>-0.220445176720734</v>
      </c>
      <c r="J429" s="1" t="n">
        <v>1</v>
      </c>
      <c r="K429" s="1" t="n">
        <f aca="false">(J429-AVERAGE(J$2:J$454))/STDEV(J$2:J$454)</f>
        <v>0.174614149932975</v>
      </c>
      <c r="L429" s="1" t="n">
        <v>18</v>
      </c>
      <c r="M429" s="1"/>
      <c r="N429" s="1" t="n">
        <v>41</v>
      </c>
      <c r="O429" s="1"/>
      <c r="P429" s="1" t="n">
        <v>0.439024</v>
      </c>
      <c r="Q429" s="1"/>
      <c r="R429" s="1" t="n">
        <v>2250</v>
      </c>
      <c r="S429" s="1"/>
      <c r="T429" s="1" t="n">
        <v>0.794492</v>
      </c>
      <c r="U429" s="1"/>
      <c r="V429" s="1" t="n">
        <v>3</v>
      </c>
      <c r="W429" s="1" t="n">
        <v>0</v>
      </c>
      <c r="X429" s="1" t="n">
        <v>0</v>
      </c>
      <c r="Y429" s="1" t="n">
        <v>0</v>
      </c>
      <c r="Z429" s="1" t="n">
        <v>0</v>
      </c>
      <c r="AA429" s="1" t="n">
        <v>0</v>
      </c>
      <c r="AB429" s="1" t="n">
        <v>2832</v>
      </c>
      <c r="AC429" s="1" t="n">
        <v>-466</v>
      </c>
      <c r="AD429" s="1" t="n">
        <v>-0.164548</v>
      </c>
      <c r="AE429" s="1" t="n">
        <v>2010</v>
      </c>
      <c r="AF429" s="1" t="n">
        <v>0.709746</v>
      </c>
      <c r="AG429" s="1" t="n">
        <v>0</v>
      </c>
      <c r="AH429" s="1" t="n">
        <v>0</v>
      </c>
    </row>
    <row r="430" customFormat="false" ht="13.8" hidden="false" customHeight="false" outlineLevel="0" collapsed="false">
      <c r="A430" s="2" t="s">
        <v>458</v>
      </c>
      <c r="B430" s="1" t="n">
        <v>0</v>
      </c>
      <c r="C430" s="1" t="n">
        <f aca="false">(B430-AVERAGE(B$2:B$454))/STDEV(B$2:B$454)</f>
        <v>-0.115728941260973</v>
      </c>
      <c r="D430" s="1" t="n">
        <v>0</v>
      </c>
      <c r="E430" s="1" t="n">
        <f aca="false">(D430-AVERAGE(D$2:D$454))/STDEV(D$2:D$454)</f>
        <v>-0.402487253458408</v>
      </c>
      <c r="F430" s="1" t="n">
        <v>0</v>
      </c>
      <c r="G430" s="1" t="n">
        <f aca="false">(F430-AVERAGE(F$2:F$454))/STDEV(F$2:F$454)</f>
        <v>-0.231020120804311</v>
      </c>
      <c r="H430" s="1" t="n">
        <v>0</v>
      </c>
      <c r="I430" s="1" t="n">
        <f aca="false">(H430-AVERAGE(H$2:H$454))/STDEV(H$2:H$454)</f>
        <v>-0.220445176720734</v>
      </c>
      <c r="J430" s="1" t="n">
        <v>0</v>
      </c>
      <c r="K430" s="1" t="n">
        <f aca="false">(J430-AVERAGE(J$2:J$454))/STDEV(J$2:J$454)</f>
        <v>-0.27998475765115</v>
      </c>
      <c r="L430" s="1" t="n">
        <v>26</v>
      </c>
      <c r="M430" s="1"/>
      <c r="N430" s="1" t="n">
        <v>179</v>
      </c>
      <c r="O430" s="1"/>
      <c r="P430" s="1" t="n">
        <v>0.145251</v>
      </c>
      <c r="Q430" s="1"/>
      <c r="R430" s="1" t="n">
        <v>11947</v>
      </c>
      <c r="S430" s="1"/>
      <c r="T430" s="1" t="n">
        <v>0.0466814</v>
      </c>
      <c r="U430" s="1"/>
      <c r="V430" s="1" t="n">
        <v>0</v>
      </c>
      <c r="W430" s="1" t="n">
        <v>0</v>
      </c>
      <c r="X430" s="1" t="n">
        <v>0</v>
      </c>
      <c r="Y430" s="1" t="n">
        <v>0</v>
      </c>
      <c r="Z430" s="1" t="n">
        <v>0</v>
      </c>
      <c r="AA430" s="1" t="n">
        <v>0</v>
      </c>
      <c r="AB430" s="1" t="n">
        <v>255927</v>
      </c>
      <c r="AC430" s="1" t="n">
        <v>33579.7</v>
      </c>
      <c r="AD430" s="1" t="n">
        <v>0.131208</v>
      </c>
      <c r="AE430" s="1" t="n">
        <v>234580</v>
      </c>
      <c r="AF430" s="1" t="n">
        <v>0.916591</v>
      </c>
      <c r="AG430" s="1" t="n">
        <v>0</v>
      </c>
      <c r="AH430" s="1" t="n">
        <v>0</v>
      </c>
    </row>
    <row r="431" customFormat="false" ht="13.8" hidden="false" customHeight="false" outlineLevel="0" collapsed="false">
      <c r="A431" s="2" t="s">
        <v>459</v>
      </c>
      <c r="B431" s="1" t="n">
        <v>0</v>
      </c>
      <c r="C431" s="1" t="n">
        <f aca="false">(B431-AVERAGE(B$2:B$454))/STDEV(B$2:B$454)</f>
        <v>-0.115728941260973</v>
      </c>
      <c r="D431" s="1" t="n">
        <v>0</v>
      </c>
      <c r="E431" s="1" t="n">
        <f aca="false">(D431-AVERAGE(D$2:D$454))/STDEV(D$2:D$454)</f>
        <v>-0.402487253458408</v>
      </c>
      <c r="F431" s="1" t="n">
        <v>0</v>
      </c>
      <c r="G431" s="1" t="n">
        <f aca="false">(F431-AVERAGE(F$2:F$454))/STDEV(F$2:F$454)</f>
        <v>-0.231020120804311</v>
      </c>
      <c r="H431" s="1" t="n">
        <v>0</v>
      </c>
      <c r="I431" s="1" t="n">
        <f aca="false">(H431-AVERAGE(H$2:H$454))/STDEV(H$2:H$454)</f>
        <v>-0.220445176720734</v>
      </c>
      <c r="J431" s="1" t="n">
        <v>0</v>
      </c>
      <c r="K431" s="1" t="n">
        <f aca="false">(J431-AVERAGE(J$2:J$454))/STDEV(J$2:J$454)</f>
        <v>-0.27998475765115</v>
      </c>
      <c r="L431" s="1" t="n">
        <v>30</v>
      </c>
      <c r="M431" s="1"/>
      <c r="N431" s="1" t="n">
        <v>120</v>
      </c>
      <c r="O431" s="1"/>
      <c r="P431" s="1" t="n">
        <v>0.25</v>
      </c>
      <c r="Q431" s="1"/>
      <c r="R431" s="1" t="n">
        <v>5401</v>
      </c>
      <c r="S431" s="1"/>
      <c r="T431" s="1" t="n">
        <v>0.0601334</v>
      </c>
      <c r="U431" s="1"/>
      <c r="V431" s="1" t="n">
        <v>0</v>
      </c>
      <c r="W431" s="1" t="n">
        <v>0</v>
      </c>
      <c r="X431" s="1" t="n">
        <v>0</v>
      </c>
      <c r="Y431" s="1" t="n">
        <v>0</v>
      </c>
      <c r="Z431" s="1" t="n">
        <v>0</v>
      </c>
      <c r="AA431" s="1" t="n">
        <v>0</v>
      </c>
      <c r="AB431" s="1" t="n">
        <v>89817</v>
      </c>
      <c r="AC431" s="1" t="n">
        <v>16203</v>
      </c>
      <c r="AD431" s="1" t="n">
        <v>0.1804</v>
      </c>
      <c r="AE431" s="1" t="n">
        <v>67081</v>
      </c>
      <c r="AF431" s="1" t="n">
        <v>0.746863</v>
      </c>
      <c r="AG431" s="1" t="n">
        <v>0</v>
      </c>
      <c r="AH431" s="1" t="n">
        <v>0</v>
      </c>
    </row>
    <row r="432" customFormat="false" ht="13.8" hidden="false" customHeight="false" outlineLevel="0" collapsed="false">
      <c r="A432" s="2" t="s">
        <v>460</v>
      </c>
      <c r="B432" s="1" t="n">
        <v>0</v>
      </c>
      <c r="C432" s="1" t="n">
        <f aca="false">(B432-AVERAGE(B$2:B$454))/STDEV(B$2:B$454)</f>
        <v>-0.115728941260973</v>
      </c>
      <c r="D432" s="1" t="n">
        <v>0</v>
      </c>
      <c r="E432" s="1" t="n">
        <f aca="false">(D432-AVERAGE(D$2:D$454))/STDEV(D$2:D$454)</f>
        <v>-0.402487253458408</v>
      </c>
      <c r="F432" s="1" t="n">
        <v>0</v>
      </c>
      <c r="G432" s="1" t="n">
        <f aca="false">(F432-AVERAGE(F$2:F$454))/STDEV(F$2:F$454)</f>
        <v>-0.231020120804311</v>
      </c>
      <c r="H432" s="1" t="n">
        <v>0</v>
      </c>
      <c r="I432" s="1" t="n">
        <f aca="false">(H432-AVERAGE(H$2:H$454))/STDEV(H$2:H$454)</f>
        <v>-0.220445176720734</v>
      </c>
      <c r="J432" s="1" t="n">
        <v>0</v>
      </c>
      <c r="K432" s="1" t="n">
        <f aca="false">(J432-AVERAGE(J$2:J$454))/STDEV(J$2:J$454)</f>
        <v>-0.27998475765115</v>
      </c>
      <c r="L432" s="1" t="n">
        <v>11</v>
      </c>
      <c r="M432" s="1"/>
      <c r="N432" s="1" t="n">
        <v>72</v>
      </c>
      <c r="O432" s="1"/>
      <c r="P432" s="1" t="n">
        <v>0.152778</v>
      </c>
      <c r="Q432" s="1"/>
      <c r="R432" s="1" t="n">
        <v>2100</v>
      </c>
      <c r="S432" s="1"/>
      <c r="T432" s="1" t="n">
        <v>0.0657853</v>
      </c>
      <c r="U432" s="1"/>
      <c r="V432" s="1" t="n">
        <v>3</v>
      </c>
      <c r="W432" s="1" t="n">
        <v>0</v>
      </c>
      <c r="X432" s="1" t="n">
        <v>0</v>
      </c>
      <c r="Y432" s="1" t="n">
        <v>0</v>
      </c>
      <c r="Z432" s="1" t="n">
        <v>0</v>
      </c>
      <c r="AA432" s="1" t="n">
        <v>0</v>
      </c>
      <c r="AB432" s="1" t="n">
        <v>31922</v>
      </c>
      <c r="AC432" s="1" t="n">
        <v>3972</v>
      </c>
      <c r="AD432" s="1" t="n">
        <v>0.124428</v>
      </c>
      <c r="AE432" s="1" t="n">
        <v>29228</v>
      </c>
      <c r="AF432" s="1" t="n">
        <v>0.915607</v>
      </c>
      <c r="AG432" s="1" t="n">
        <v>0</v>
      </c>
      <c r="AH432" s="1" t="n">
        <v>0</v>
      </c>
    </row>
    <row r="433" customFormat="false" ht="13.8" hidden="false" customHeight="false" outlineLevel="0" collapsed="false">
      <c r="A433" s="2" t="s">
        <v>461</v>
      </c>
      <c r="B433" s="1" t="n">
        <v>0</v>
      </c>
      <c r="C433" s="1" t="n">
        <f aca="false">(B433-AVERAGE(B$2:B$454))/STDEV(B$2:B$454)</f>
        <v>-0.115728941260973</v>
      </c>
      <c r="D433" s="1" t="n">
        <v>1</v>
      </c>
      <c r="E433" s="1" t="n">
        <f aca="false">(D433-AVERAGE(D$2:D$454))/STDEV(D$2:D$454)</f>
        <v>1.01089821798856</v>
      </c>
      <c r="F433" s="1" t="n">
        <v>0</v>
      </c>
      <c r="G433" s="1" t="n">
        <f aca="false">(F433-AVERAGE(F$2:F$454))/STDEV(F$2:F$454)</f>
        <v>-0.231020120804311</v>
      </c>
      <c r="H433" s="1" t="n">
        <v>0</v>
      </c>
      <c r="I433" s="1" t="n">
        <f aca="false">(H433-AVERAGE(H$2:H$454))/STDEV(H$2:H$454)</f>
        <v>-0.220445176720734</v>
      </c>
      <c r="J433" s="1" t="n">
        <v>1</v>
      </c>
      <c r="K433" s="1" t="n">
        <f aca="false">(J433-AVERAGE(J$2:J$454))/STDEV(J$2:J$454)</f>
        <v>0.174614149932975</v>
      </c>
      <c r="L433" s="1" t="n">
        <v>45</v>
      </c>
      <c r="M433" s="1"/>
      <c r="N433" s="1" t="n">
        <v>132</v>
      </c>
      <c r="O433" s="1"/>
      <c r="P433" s="1" t="n">
        <v>0.340909</v>
      </c>
      <c r="Q433" s="1"/>
      <c r="R433" s="1" t="n">
        <v>4875</v>
      </c>
      <c r="S433" s="1"/>
      <c r="T433" s="1" t="n">
        <v>0.0607129</v>
      </c>
      <c r="U433" s="1"/>
      <c r="V433" s="1" t="n">
        <v>8</v>
      </c>
      <c r="W433" s="1" t="n">
        <v>0</v>
      </c>
      <c r="X433" s="1" t="n">
        <v>0</v>
      </c>
      <c r="Y433" s="1" t="n">
        <v>0</v>
      </c>
      <c r="Z433" s="1" t="n">
        <v>0</v>
      </c>
      <c r="AA433" s="1" t="n">
        <v>0</v>
      </c>
      <c r="AB433" s="1" t="n">
        <v>80296</v>
      </c>
      <c r="AC433" s="1" t="n">
        <v>9530</v>
      </c>
      <c r="AD433" s="1" t="n">
        <v>0.118686</v>
      </c>
      <c r="AE433" s="1" t="n">
        <v>57292</v>
      </c>
      <c r="AF433" s="1" t="n">
        <v>0.71351</v>
      </c>
      <c r="AG433" s="1" t="n">
        <v>0</v>
      </c>
      <c r="AH433" s="1" t="n">
        <v>0</v>
      </c>
    </row>
    <row r="434" customFormat="false" ht="13.8" hidden="false" customHeight="false" outlineLevel="0" collapsed="false">
      <c r="A434" s="2" t="s">
        <v>462</v>
      </c>
      <c r="B434" s="1" t="n">
        <v>0</v>
      </c>
      <c r="C434" s="1" t="n">
        <f aca="false">(B434-AVERAGE(B$2:B$454))/STDEV(B$2:B$454)</f>
        <v>-0.115728941260973</v>
      </c>
      <c r="D434" s="1" t="n">
        <v>0</v>
      </c>
      <c r="E434" s="1" t="n">
        <f aca="false">(D434-AVERAGE(D$2:D$454))/STDEV(D$2:D$454)</f>
        <v>-0.402487253458408</v>
      </c>
      <c r="F434" s="1" t="n">
        <v>0</v>
      </c>
      <c r="G434" s="1" t="n">
        <f aca="false">(F434-AVERAGE(F$2:F$454))/STDEV(F$2:F$454)</f>
        <v>-0.231020120804311</v>
      </c>
      <c r="H434" s="1" t="n">
        <v>0</v>
      </c>
      <c r="I434" s="1" t="n">
        <f aca="false">(H434-AVERAGE(H$2:H$454))/STDEV(H$2:H$454)</f>
        <v>-0.220445176720734</v>
      </c>
      <c r="J434" s="1" t="n">
        <v>0</v>
      </c>
      <c r="K434" s="1" t="n">
        <f aca="false">(J434-AVERAGE(J$2:J$454))/STDEV(J$2:J$454)</f>
        <v>-0.27998475765115</v>
      </c>
      <c r="L434" s="1" t="n">
        <v>6</v>
      </c>
      <c r="M434" s="1"/>
      <c r="N434" s="1" t="n">
        <v>49</v>
      </c>
      <c r="O434" s="1"/>
      <c r="P434" s="1" t="n">
        <v>0.122449</v>
      </c>
      <c r="Q434" s="1"/>
      <c r="R434" s="1" t="n">
        <v>1387.6</v>
      </c>
      <c r="S434" s="1"/>
      <c r="T434" s="1" t="n">
        <v>0.0735347</v>
      </c>
      <c r="U434" s="1"/>
      <c r="V434" s="1" t="n">
        <v>0</v>
      </c>
      <c r="W434" s="1" t="n">
        <v>0</v>
      </c>
      <c r="X434" s="1" t="n">
        <v>0</v>
      </c>
      <c r="Y434" s="1" t="n">
        <v>0</v>
      </c>
      <c r="Z434" s="1" t="n">
        <v>0</v>
      </c>
      <c r="AA434" s="1" t="n">
        <v>0</v>
      </c>
      <c r="AB434" s="1" t="n">
        <v>18870</v>
      </c>
      <c r="AC434" s="1" t="n">
        <v>-1229</v>
      </c>
      <c r="AD434" s="1" t="n">
        <v>-0.0651298</v>
      </c>
      <c r="AE434" s="1" t="n">
        <v>16134</v>
      </c>
      <c r="AF434" s="1" t="n">
        <v>0.855008</v>
      </c>
      <c r="AG434" s="1" t="n">
        <v>0</v>
      </c>
      <c r="AH434" s="1" t="n">
        <v>0</v>
      </c>
    </row>
    <row r="435" customFormat="false" ht="13.8" hidden="false" customHeight="false" outlineLevel="0" collapsed="false">
      <c r="A435" s="2" t="s">
        <v>463</v>
      </c>
      <c r="B435" s="1" t="n">
        <v>0</v>
      </c>
      <c r="C435" s="1" t="n">
        <f aca="false">(B435-AVERAGE(B$2:B$454))/STDEV(B$2:B$454)</f>
        <v>-0.115728941260973</v>
      </c>
      <c r="D435" s="1" t="n">
        <v>0</v>
      </c>
      <c r="E435" s="1" t="n">
        <f aca="false">(D435-AVERAGE(D$2:D$454))/STDEV(D$2:D$454)</f>
        <v>-0.402487253458408</v>
      </c>
      <c r="F435" s="1" t="n">
        <v>0</v>
      </c>
      <c r="G435" s="1" t="n">
        <f aca="false">(F435-AVERAGE(F$2:F$454))/STDEV(F$2:F$454)</f>
        <v>-0.231020120804311</v>
      </c>
      <c r="H435" s="1" t="n">
        <v>0</v>
      </c>
      <c r="I435" s="1" t="n">
        <f aca="false">(H435-AVERAGE(H$2:H$454))/STDEV(H$2:H$454)</f>
        <v>-0.220445176720734</v>
      </c>
      <c r="J435" s="1" t="n">
        <v>0</v>
      </c>
      <c r="K435" s="1" t="n">
        <f aca="false">(J435-AVERAGE(J$2:J$454))/STDEV(J$2:J$454)</f>
        <v>-0.27998475765115</v>
      </c>
      <c r="L435" s="1" t="n">
        <v>26</v>
      </c>
      <c r="M435" s="1"/>
      <c r="N435" s="1" t="n">
        <v>147</v>
      </c>
      <c r="O435" s="1"/>
      <c r="P435" s="1" t="n">
        <v>0.176871</v>
      </c>
      <c r="Q435" s="1"/>
      <c r="R435" s="1" t="n">
        <v>8526.85</v>
      </c>
      <c r="S435" s="1"/>
      <c r="T435" s="1" t="n">
        <v>0.0486504</v>
      </c>
      <c r="U435" s="1"/>
      <c r="V435" s="1" t="n">
        <v>8</v>
      </c>
      <c r="W435" s="1" t="n">
        <v>0</v>
      </c>
      <c r="X435" s="1" t="n">
        <v>0</v>
      </c>
      <c r="Y435" s="1" t="n">
        <v>0</v>
      </c>
      <c r="Z435" s="1" t="n">
        <v>0</v>
      </c>
      <c r="AA435" s="1" t="n">
        <v>0</v>
      </c>
      <c r="AB435" s="1" t="n">
        <v>175268</v>
      </c>
      <c r="AC435" s="1" t="n">
        <v>4571.53</v>
      </c>
      <c r="AD435" s="1" t="n">
        <v>0.0260831</v>
      </c>
      <c r="AE435" s="1" t="n">
        <v>136240</v>
      </c>
      <c r="AF435" s="1" t="n">
        <v>0.777323</v>
      </c>
      <c r="AG435" s="1" t="n">
        <v>29729.2</v>
      </c>
      <c r="AH435" s="1" t="n">
        <v>0.169622</v>
      </c>
    </row>
    <row r="436" customFormat="false" ht="13.8" hidden="false" customHeight="false" outlineLevel="0" collapsed="false">
      <c r="A436" s="2" t="s">
        <v>464</v>
      </c>
      <c r="B436" s="1" t="n">
        <v>0</v>
      </c>
      <c r="C436" s="1" t="n">
        <f aca="false">(B436-AVERAGE(B$2:B$454))/STDEV(B$2:B$454)</f>
        <v>-0.115728941260973</v>
      </c>
      <c r="D436" s="1" t="n">
        <v>0</v>
      </c>
      <c r="E436" s="1" t="n">
        <f aca="false">(D436-AVERAGE(D$2:D$454))/STDEV(D$2:D$454)</f>
        <v>-0.402487253458408</v>
      </c>
      <c r="F436" s="1" t="n">
        <v>0</v>
      </c>
      <c r="G436" s="1" t="n">
        <f aca="false">(F436-AVERAGE(F$2:F$454))/STDEV(F$2:F$454)</f>
        <v>-0.231020120804311</v>
      </c>
      <c r="H436" s="1" t="n">
        <v>0</v>
      </c>
      <c r="I436" s="1" t="n">
        <f aca="false">(H436-AVERAGE(H$2:H$454))/STDEV(H$2:H$454)</f>
        <v>-0.220445176720734</v>
      </c>
      <c r="J436" s="1" t="n">
        <v>0</v>
      </c>
      <c r="K436" s="1" t="n">
        <f aca="false">(J436-AVERAGE(J$2:J$454))/STDEV(J$2:J$454)</f>
        <v>-0.27998475765115</v>
      </c>
      <c r="L436" s="1" t="n">
        <v>380</v>
      </c>
      <c r="M436" s="1"/>
      <c r="N436" s="1" t="n">
        <v>591</v>
      </c>
      <c r="O436" s="1"/>
      <c r="P436" s="1" t="n">
        <v>0.642978</v>
      </c>
      <c r="Q436" s="1"/>
      <c r="R436" s="1" t="n">
        <v>13512</v>
      </c>
      <c r="S436" s="1"/>
      <c r="T436" s="1" t="n">
        <v>0.0529772</v>
      </c>
      <c r="U436" s="1"/>
      <c r="V436" s="1" t="n">
        <v>0</v>
      </c>
      <c r="W436" s="1" t="n">
        <v>0</v>
      </c>
      <c r="X436" s="1" t="n">
        <v>0</v>
      </c>
      <c r="Y436" s="1" t="n">
        <v>0</v>
      </c>
      <c r="Z436" s="1" t="n">
        <v>0</v>
      </c>
      <c r="AA436" s="1" t="n">
        <v>0</v>
      </c>
      <c r="AB436" s="1" t="n">
        <v>255053</v>
      </c>
      <c r="AC436" s="1" t="n">
        <v>31052</v>
      </c>
      <c r="AD436" s="1" t="n">
        <v>0.121747</v>
      </c>
      <c r="AE436" s="1" t="n">
        <v>251393</v>
      </c>
      <c r="AF436" s="1" t="n">
        <v>0.98565</v>
      </c>
      <c r="AG436" s="1" t="n">
        <v>0</v>
      </c>
      <c r="AH436" s="1" t="n">
        <v>0</v>
      </c>
    </row>
    <row r="437" customFormat="false" ht="13.8" hidden="false" customHeight="false" outlineLevel="0" collapsed="false">
      <c r="A437" s="2" t="s">
        <v>465</v>
      </c>
      <c r="B437" s="1" t="n">
        <v>0</v>
      </c>
      <c r="C437" s="1" t="n">
        <f aca="false">(B437-AVERAGE(B$2:B$454))/STDEV(B$2:B$454)</f>
        <v>-0.115728941260973</v>
      </c>
      <c r="D437" s="1" t="n">
        <v>0</v>
      </c>
      <c r="E437" s="1" t="n">
        <f aca="false">(D437-AVERAGE(D$2:D$454))/STDEV(D$2:D$454)</f>
        <v>-0.402487253458408</v>
      </c>
      <c r="F437" s="1" t="n">
        <v>0</v>
      </c>
      <c r="G437" s="1" t="n">
        <f aca="false">(F437-AVERAGE(F$2:F$454))/STDEV(F$2:F$454)</f>
        <v>-0.231020120804311</v>
      </c>
      <c r="H437" s="1" t="n">
        <v>0</v>
      </c>
      <c r="I437" s="1" t="n">
        <f aca="false">(H437-AVERAGE(H$2:H$454))/STDEV(H$2:H$454)</f>
        <v>-0.220445176720734</v>
      </c>
      <c r="J437" s="1" t="n">
        <v>0</v>
      </c>
      <c r="K437" s="1" t="n">
        <f aca="false">(J437-AVERAGE(J$2:J$454))/STDEV(J$2:J$454)</f>
        <v>-0.27998475765115</v>
      </c>
      <c r="L437" s="1" t="n">
        <v>45</v>
      </c>
      <c r="M437" s="1"/>
      <c r="N437" s="1" t="n">
        <v>138</v>
      </c>
      <c r="O437" s="1"/>
      <c r="P437" s="1" t="n">
        <v>0.326087</v>
      </c>
      <c r="Q437" s="1"/>
      <c r="R437" s="1" t="n">
        <v>1743.83</v>
      </c>
      <c r="S437" s="1"/>
      <c r="T437" s="1" t="n">
        <v>0.0329035</v>
      </c>
      <c r="U437" s="1"/>
      <c r="V437" s="1" t="n">
        <v>0</v>
      </c>
      <c r="W437" s="1" t="n">
        <v>0</v>
      </c>
      <c r="X437" s="1" t="n">
        <v>0</v>
      </c>
      <c r="Y437" s="1" t="n">
        <v>0</v>
      </c>
      <c r="Z437" s="1" t="n">
        <v>0</v>
      </c>
      <c r="AA437" s="1" t="n">
        <v>0</v>
      </c>
      <c r="AB437" s="1" t="n">
        <v>52998.3</v>
      </c>
      <c r="AC437" s="1" t="n">
        <v>4561.64</v>
      </c>
      <c r="AD437" s="1" t="n">
        <v>0.0860715</v>
      </c>
      <c r="AE437" s="1" t="n">
        <v>52872.1</v>
      </c>
      <c r="AF437" s="1" t="n">
        <v>0.99762</v>
      </c>
      <c r="AG437" s="1" t="n">
        <v>0</v>
      </c>
      <c r="AH437" s="1" t="n">
        <v>0</v>
      </c>
    </row>
    <row r="438" customFormat="false" ht="13.8" hidden="false" customHeight="false" outlineLevel="0" collapsed="false">
      <c r="A438" s="2" t="s">
        <v>466</v>
      </c>
      <c r="B438" s="1" t="n">
        <v>0</v>
      </c>
      <c r="C438" s="1" t="n">
        <f aca="false">(B438-AVERAGE(B$2:B$454))/STDEV(B$2:B$454)</f>
        <v>-0.115728941260973</v>
      </c>
      <c r="D438" s="1" t="n">
        <v>0</v>
      </c>
      <c r="E438" s="1" t="n">
        <f aca="false">(D438-AVERAGE(D$2:D$454))/STDEV(D$2:D$454)</f>
        <v>-0.402487253458408</v>
      </c>
      <c r="F438" s="1" t="n">
        <v>0</v>
      </c>
      <c r="G438" s="1" t="n">
        <f aca="false">(F438-AVERAGE(F$2:F$454))/STDEV(F$2:F$454)</f>
        <v>-0.231020120804311</v>
      </c>
      <c r="H438" s="1" t="n">
        <v>0</v>
      </c>
      <c r="I438" s="1" t="n">
        <f aca="false">(H438-AVERAGE(H$2:H$454))/STDEV(H$2:H$454)</f>
        <v>-0.220445176720734</v>
      </c>
      <c r="J438" s="1" t="n">
        <v>0</v>
      </c>
      <c r="K438" s="1" t="n">
        <f aca="false">(J438-AVERAGE(J$2:J$454))/STDEV(J$2:J$454)</f>
        <v>-0.27998475765115</v>
      </c>
      <c r="L438" s="1" t="n">
        <v>13</v>
      </c>
      <c r="M438" s="1"/>
      <c r="N438" s="1" t="n">
        <v>59</v>
      </c>
      <c r="O438" s="1"/>
      <c r="P438" s="1" t="n">
        <v>0.220339</v>
      </c>
      <c r="Q438" s="1"/>
      <c r="R438" s="1" t="n">
        <v>1050</v>
      </c>
      <c r="S438" s="1"/>
      <c r="T438" s="1" t="n">
        <v>0.0438523</v>
      </c>
      <c r="U438" s="1"/>
      <c r="V438" s="1" t="n">
        <v>2</v>
      </c>
      <c r="W438" s="1" t="n">
        <v>0</v>
      </c>
      <c r="X438" s="1" t="n">
        <v>0</v>
      </c>
      <c r="Y438" s="1" t="n">
        <v>0</v>
      </c>
      <c r="Z438" s="1" t="n">
        <v>0</v>
      </c>
      <c r="AA438" s="1" t="n">
        <v>0</v>
      </c>
      <c r="AB438" s="1" t="n">
        <v>23944</v>
      </c>
      <c r="AC438" s="1" t="n">
        <v>810</v>
      </c>
      <c r="AD438" s="1" t="n">
        <v>0.0338289</v>
      </c>
      <c r="AE438" s="1" t="n">
        <v>720</v>
      </c>
      <c r="AF438" s="1" t="n">
        <v>0.0300702</v>
      </c>
      <c r="AG438" s="1" t="n">
        <v>500</v>
      </c>
      <c r="AH438" s="1" t="n">
        <v>0.0208821</v>
      </c>
    </row>
    <row r="439" customFormat="false" ht="13.8" hidden="false" customHeight="false" outlineLevel="0" collapsed="false">
      <c r="A439" s="2" t="s">
        <v>467</v>
      </c>
      <c r="B439" s="1" t="n">
        <v>0</v>
      </c>
      <c r="C439" s="1" t="n">
        <f aca="false">(B439-AVERAGE(B$2:B$454))/STDEV(B$2:B$454)</f>
        <v>-0.115728941260973</v>
      </c>
      <c r="D439" s="1" t="n">
        <v>0</v>
      </c>
      <c r="E439" s="1" t="n">
        <f aca="false">(D439-AVERAGE(D$2:D$454))/STDEV(D$2:D$454)</f>
        <v>-0.402487253458408</v>
      </c>
      <c r="F439" s="1" t="n">
        <v>0</v>
      </c>
      <c r="G439" s="1" t="n">
        <f aca="false">(F439-AVERAGE(F$2:F$454))/STDEV(F$2:F$454)</f>
        <v>-0.231020120804311</v>
      </c>
      <c r="H439" s="1" t="n">
        <v>0</v>
      </c>
      <c r="I439" s="1" t="n">
        <f aca="false">(H439-AVERAGE(H$2:H$454))/STDEV(H$2:H$454)</f>
        <v>-0.220445176720734</v>
      </c>
      <c r="J439" s="1" t="n">
        <v>0</v>
      </c>
      <c r="K439" s="1" t="n">
        <f aca="false">(J439-AVERAGE(J$2:J$454))/STDEV(J$2:J$454)</f>
        <v>-0.27998475765115</v>
      </c>
      <c r="L439" s="1" t="n">
        <v>25</v>
      </c>
      <c r="M439" s="1"/>
      <c r="N439" s="1" t="n">
        <v>160</v>
      </c>
      <c r="O439" s="1"/>
      <c r="P439" s="1" t="n">
        <v>0.15625</v>
      </c>
      <c r="Q439" s="1"/>
      <c r="R439" s="1" t="n">
        <v>6544.19</v>
      </c>
      <c r="S439" s="1"/>
      <c r="T439" s="1" t="n">
        <v>0.058355</v>
      </c>
      <c r="U439" s="1"/>
      <c r="V439" s="1" t="n">
        <v>1</v>
      </c>
      <c r="W439" s="1" t="n">
        <v>0</v>
      </c>
      <c r="X439" s="1" t="n">
        <v>0</v>
      </c>
      <c r="Y439" s="1" t="n">
        <v>0</v>
      </c>
      <c r="Z439" s="1" t="n">
        <v>0</v>
      </c>
      <c r="AA439" s="1" t="n">
        <v>0</v>
      </c>
      <c r="AB439" s="1" t="n">
        <v>112144</v>
      </c>
      <c r="AC439" s="1" t="n">
        <v>148.63</v>
      </c>
      <c r="AD439" s="1" t="n">
        <v>0.00132534</v>
      </c>
      <c r="AE439" s="1" t="n">
        <v>84856.9</v>
      </c>
      <c r="AF439" s="1" t="n">
        <v>0.756675</v>
      </c>
      <c r="AG439" s="1" t="n">
        <v>2636.6</v>
      </c>
      <c r="AH439" s="1" t="n">
        <v>0.0235107</v>
      </c>
    </row>
    <row r="440" customFormat="false" ht="13.8" hidden="false" customHeight="false" outlineLevel="0" collapsed="false">
      <c r="A440" s="2" t="s">
        <v>468</v>
      </c>
      <c r="B440" s="1" t="n">
        <v>0</v>
      </c>
      <c r="C440" s="1" t="n">
        <f aca="false">(B440-AVERAGE(B$2:B$454))/STDEV(B$2:B$454)</f>
        <v>-0.115728941260973</v>
      </c>
      <c r="D440" s="1" t="n">
        <v>0</v>
      </c>
      <c r="E440" s="1" t="n">
        <f aca="false">(D440-AVERAGE(D$2:D$454))/STDEV(D$2:D$454)</f>
        <v>-0.402487253458408</v>
      </c>
      <c r="F440" s="1" t="n">
        <v>0</v>
      </c>
      <c r="G440" s="1" t="n">
        <f aca="false">(F440-AVERAGE(F$2:F$454))/STDEV(F$2:F$454)</f>
        <v>-0.231020120804311</v>
      </c>
      <c r="H440" s="1" t="n">
        <v>0</v>
      </c>
      <c r="I440" s="1" t="n">
        <f aca="false">(H440-AVERAGE(H$2:H$454))/STDEV(H$2:H$454)</f>
        <v>-0.220445176720734</v>
      </c>
      <c r="J440" s="1" t="n">
        <v>0</v>
      </c>
      <c r="K440" s="1" t="n">
        <f aca="false">(J440-AVERAGE(J$2:J$454))/STDEV(J$2:J$454)</f>
        <v>-0.27998475765115</v>
      </c>
      <c r="L440" s="1" t="n">
        <v>76</v>
      </c>
      <c r="M440" s="1"/>
      <c r="N440" s="1" t="n">
        <v>292</v>
      </c>
      <c r="O440" s="1"/>
      <c r="P440" s="1" t="n">
        <v>0.260274</v>
      </c>
      <c r="Q440" s="1"/>
      <c r="R440" s="1" t="n">
        <v>6539</v>
      </c>
      <c r="S440" s="1"/>
      <c r="T440" s="1" t="n">
        <v>0.0440946</v>
      </c>
      <c r="U440" s="1"/>
      <c r="V440" s="1" t="n">
        <v>0</v>
      </c>
      <c r="W440" s="1" t="n">
        <v>0</v>
      </c>
      <c r="X440" s="1" t="n">
        <v>0</v>
      </c>
      <c r="Y440" s="1" t="n">
        <v>0</v>
      </c>
      <c r="Z440" s="1" t="n">
        <v>0</v>
      </c>
      <c r="AA440" s="1" t="n">
        <v>0</v>
      </c>
      <c r="AB440" s="1" t="n">
        <v>148295</v>
      </c>
      <c r="AC440" s="1" t="n">
        <v>1640.32</v>
      </c>
      <c r="AD440" s="1" t="n">
        <v>0.0110612</v>
      </c>
      <c r="AE440" s="1" t="n">
        <v>111770</v>
      </c>
      <c r="AF440" s="1" t="n">
        <v>0.753701</v>
      </c>
      <c r="AG440" s="1" t="n">
        <v>66770.8</v>
      </c>
      <c r="AH440" s="1" t="n">
        <v>0.450257</v>
      </c>
    </row>
    <row r="441" customFormat="false" ht="13.8" hidden="false" customHeight="false" outlineLevel="0" collapsed="false">
      <c r="A441" s="2" t="s">
        <v>469</v>
      </c>
      <c r="B441" s="1" t="n">
        <v>0</v>
      </c>
      <c r="C441" s="1" t="n">
        <f aca="false">(B441-AVERAGE(B$2:B$454))/STDEV(B$2:B$454)</f>
        <v>-0.115728941260973</v>
      </c>
      <c r="D441" s="1" t="n">
        <v>0</v>
      </c>
      <c r="E441" s="1" t="n">
        <f aca="false">(D441-AVERAGE(D$2:D$454))/STDEV(D$2:D$454)</f>
        <v>-0.402487253458408</v>
      </c>
      <c r="F441" s="1" t="n">
        <v>0</v>
      </c>
      <c r="G441" s="1" t="n">
        <f aca="false">(F441-AVERAGE(F$2:F$454))/STDEV(F$2:F$454)</f>
        <v>-0.231020120804311</v>
      </c>
      <c r="H441" s="1" t="n">
        <v>0</v>
      </c>
      <c r="I441" s="1" t="n">
        <f aca="false">(H441-AVERAGE(H$2:H$454))/STDEV(H$2:H$454)</f>
        <v>-0.220445176720734</v>
      </c>
      <c r="J441" s="1" t="n">
        <v>0</v>
      </c>
      <c r="K441" s="1" t="n">
        <f aca="false">(J441-AVERAGE(J$2:J$454))/STDEV(J$2:J$454)</f>
        <v>-0.27998475765115</v>
      </c>
      <c r="L441" s="1" t="n">
        <v>18</v>
      </c>
      <c r="M441" s="1"/>
      <c r="N441" s="1" t="n">
        <v>113</v>
      </c>
      <c r="O441" s="1"/>
      <c r="P441" s="1" t="n">
        <v>0.159292</v>
      </c>
      <c r="Q441" s="1"/>
      <c r="R441" s="1" t="n">
        <v>902</v>
      </c>
      <c r="S441" s="1"/>
      <c r="T441" s="1" t="n">
        <v>0.0639023</v>
      </c>
      <c r="U441" s="1"/>
      <c r="V441" s="1" t="n">
        <v>2</v>
      </c>
      <c r="W441" s="1" t="n">
        <v>0</v>
      </c>
      <c r="X441" s="1" t="n">
        <v>0</v>
      </c>
      <c r="Y441" s="1" t="n">
        <v>0</v>
      </c>
      <c r="Z441" s="1" t="n">
        <v>0</v>
      </c>
      <c r="AA441" s="1" t="n">
        <v>0</v>
      </c>
      <c r="AB441" s="1" t="n">
        <v>14115.3</v>
      </c>
      <c r="AC441" s="1" t="n">
        <v>-14694</v>
      </c>
      <c r="AD441" s="1" t="n">
        <v>-1.041</v>
      </c>
      <c r="AE441" s="1" t="n">
        <v>10067</v>
      </c>
      <c r="AF441" s="1" t="n">
        <v>0.713198</v>
      </c>
      <c r="AG441" s="1" t="n">
        <v>0</v>
      </c>
      <c r="AH441" s="1" t="n">
        <v>0</v>
      </c>
    </row>
    <row r="442" customFormat="false" ht="13.8" hidden="false" customHeight="false" outlineLevel="0" collapsed="false">
      <c r="A442" s="2" t="s">
        <v>470</v>
      </c>
      <c r="B442" s="1" t="n">
        <v>0</v>
      </c>
      <c r="C442" s="1" t="n">
        <f aca="false">(B442-AVERAGE(B$2:B$454))/STDEV(B$2:B$454)</f>
        <v>-0.115728941260973</v>
      </c>
      <c r="D442" s="1" t="n">
        <v>0</v>
      </c>
      <c r="E442" s="1" t="n">
        <f aca="false">(D442-AVERAGE(D$2:D$454))/STDEV(D$2:D$454)</f>
        <v>-0.402487253458408</v>
      </c>
      <c r="F442" s="1" t="n">
        <v>0</v>
      </c>
      <c r="G442" s="1" t="n">
        <f aca="false">(F442-AVERAGE(F$2:F$454))/STDEV(F$2:F$454)</f>
        <v>-0.231020120804311</v>
      </c>
      <c r="H442" s="1" t="n">
        <v>0</v>
      </c>
      <c r="I442" s="1" t="n">
        <f aca="false">(H442-AVERAGE(H$2:H$454))/STDEV(H$2:H$454)</f>
        <v>-0.220445176720734</v>
      </c>
      <c r="J442" s="1" t="n">
        <v>0</v>
      </c>
      <c r="K442" s="1" t="n">
        <f aca="false">(J442-AVERAGE(J$2:J$454))/STDEV(J$2:J$454)</f>
        <v>-0.27998475765115</v>
      </c>
      <c r="L442" s="1" t="n">
        <v>7</v>
      </c>
      <c r="M442" s="1"/>
      <c r="N442" s="1" t="n">
        <v>18</v>
      </c>
      <c r="O442" s="1"/>
      <c r="P442" s="1" t="n">
        <v>0.388889</v>
      </c>
      <c r="Q442" s="1"/>
      <c r="R442" s="1" t="n">
        <v>88.59</v>
      </c>
      <c r="S442" s="1"/>
      <c r="T442" s="1" t="n">
        <v>0.163167</v>
      </c>
      <c r="U442" s="1"/>
      <c r="V442" s="1" t="n">
        <v>1</v>
      </c>
      <c r="W442" s="1" t="n">
        <v>0</v>
      </c>
      <c r="X442" s="1" t="n">
        <v>0</v>
      </c>
      <c r="Y442" s="1" t="n">
        <v>0</v>
      </c>
      <c r="Z442" s="1" t="n">
        <v>0</v>
      </c>
      <c r="AA442" s="1" t="n">
        <v>0</v>
      </c>
      <c r="AB442" s="1" t="n">
        <v>542.94</v>
      </c>
      <c r="AC442" s="1" t="n">
        <v>-418.64</v>
      </c>
      <c r="AD442" s="1" t="n">
        <v>-0.771061</v>
      </c>
      <c r="AE442" s="1" t="n">
        <v>376.5</v>
      </c>
      <c r="AF442" s="1" t="n">
        <v>0.693447</v>
      </c>
      <c r="AG442" s="1" t="n">
        <v>0</v>
      </c>
      <c r="AH442" s="1" t="n">
        <v>0</v>
      </c>
    </row>
    <row r="443" customFormat="false" ht="13.8" hidden="false" customHeight="false" outlineLevel="0" collapsed="false">
      <c r="A443" s="2" t="s">
        <v>471</v>
      </c>
      <c r="B443" s="1" t="n">
        <v>0</v>
      </c>
      <c r="C443" s="1" t="n">
        <f aca="false">(B443-AVERAGE(B$2:B$454))/STDEV(B$2:B$454)</f>
        <v>-0.115728941260973</v>
      </c>
      <c r="D443" s="1" t="n">
        <v>0</v>
      </c>
      <c r="E443" s="1" t="n">
        <f aca="false">(D443-AVERAGE(D$2:D$454))/STDEV(D$2:D$454)</f>
        <v>-0.402487253458408</v>
      </c>
      <c r="F443" s="1" t="n">
        <v>0</v>
      </c>
      <c r="G443" s="1" t="n">
        <f aca="false">(F443-AVERAGE(F$2:F$454))/STDEV(F$2:F$454)</f>
        <v>-0.231020120804311</v>
      </c>
      <c r="H443" s="1" t="n">
        <v>0</v>
      </c>
      <c r="I443" s="1" t="n">
        <f aca="false">(H443-AVERAGE(H$2:H$454))/STDEV(H$2:H$454)</f>
        <v>-0.220445176720734</v>
      </c>
      <c r="J443" s="1" t="n">
        <v>0</v>
      </c>
      <c r="K443" s="1" t="n">
        <f aca="false">(J443-AVERAGE(J$2:J$454))/STDEV(J$2:J$454)</f>
        <v>-0.27998475765115</v>
      </c>
      <c r="L443" s="1" t="n">
        <v>36</v>
      </c>
      <c r="M443" s="1"/>
      <c r="N443" s="1" t="n">
        <v>360</v>
      </c>
      <c r="O443" s="1"/>
      <c r="P443" s="1" t="n">
        <v>0.1</v>
      </c>
      <c r="Q443" s="1"/>
      <c r="R443" s="1" t="n">
        <v>4531</v>
      </c>
      <c r="S443" s="1"/>
      <c r="T443" s="1" t="n">
        <v>0.0423078</v>
      </c>
      <c r="U443" s="1"/>
      <c r="V443" s="1" t="n">
        <v>6</v>
      </c>
      <c r="W443" s="1" t="n">
        <v>0</v>
      </c>
      <c r="X443" s="1" t="n">
        <v>0</v>
      </c>
      <c r="Y443" s="1" t="n">
        <v>0</v>
      </c>
      <c r="Z443" s="1" t="n">
        <v>0</v>
      </c>
      <c r="AA443" s="1" t="n">
        <v>0</v>
      </c>
      <c r="AB443" s="1" t="n">
        <v>107096</v>
      </c>
      <c r="AC443" s="1" t="n">
        <v>-34031</v>
      </c>
      <c r="AD443" s="1" t="n">
        <v>-0.317762</v>
      </c>
      <c r="AE443" s="1" t="n">
        <v>49770</v>
      </c>
      <c r="AF443" s="1" t="n">
        <v>0.464723</v>
      </c>
      <c r="AG443" s="1" t="n">
        <v>0</v>
      </c>
      <c r="AH443" s="1" t="n">
        <v>0</v>
      </c>
    </row>
    <row r="444" customFormat="false" ht="13.8" hidden="false" customHeight="false" outlineLevel="0" collapsed="false">
      <c r="A444" s="2" t="s">
        <v>472</v>
      </c>
      <c r="B444" s="1" t="n">
        <v>0</v>
      </c>
      <c r="C444" s="1" t="n">
        <f aca="false">(B444-AVERAGE(B$2:B$454))/STDEV(B$2:B$454)</f>
        <v>-0.115728941260973</v>
      </c>
      <c r="D444" s="1" t="n">
        <v>0</v>
      </c>
      <c r="E444" s="1" t="n">
        <f aca="false">(D444-AVERAGE(D$2:D$454))/STDEV(D$2:D$454)</f>
        <v>-0.402487253458408</v>
      </c>
      <c r="F444" s="1" t="n">
        <v>0</v>
      </c>
      <c r="G444" s="1" t="n">
        <f aca="false">(F444-AVERAGE(F$2:F$454))/STDEV(F$2:F$454)</f>
        <v>-0.231020120804311</v>
      </c>
      <c r="H444" s="1" t="n">
        <v>0</v>
      </c>
      <c r="I444" s="1" t="n">
        <f aca="false">(H444-AVERAGE(H$2:H$454))/STDEV(H$2:H$454)</f>
        <v>-0.220445176720734</v>
      </c>
      <c r="J444" s="1" t="n">
        <v>0</v>
      </c>
      <c r="K444" s="1" t="n">
        <f aca="false">(J444-AVERAGE(J$2:J$454))/STDEV(J$2:J$454)</f>
        <v>-0.27998475765115</v>
      </c>
      <c r="L444" s="1" t="n">
        <v>30</v>
      </c>
      <c r="M444" s="1"/>
      <c r="N444" s="1" t="n">
        <v>170</v>
      </c>
      <c r="O444" s="1"/>
      <c r="P444" s="1" t="n">
        <v>0.176471</v>
      </c>
      <c r="Q444" s="1"/>
      <c r="R444" s="1" t="n">
        <v>3365</v>
      </c>
      <c r="S444" s="1"/>
      <c r="T444" s="1" t="n">
        <v>0.0416606</v>
      </c>
      <c r="U444" s="1"/>
      <c r="V444" s="1" t="n">
        <v>1</v>
      </c>
      <c r="W444" s="1" t="n">
        <v>1</v>
      </c>
      <c r="X444" s="1" t="n">
        <v>0.0297177</v>
      </c>
      <c r="Y444" s="1" t="n">
        <v>0</v>
      </c>
      <c r="Z444" s="1" t="n">
        <v>0</v>
      </c>
      <c r="AA444" s="1" t="n">
        <v>0</v>
      </c>
      <c r="AB444" s="1" t="n">
        <v>80771.8</v>
      </c>
      <c r="AC444" s="1" t="n">
        <v>1952</v>
      </c>
      <c r="AD444" s="1" t="n">
        <v>0.0241669</v>
      </c>
      <c r="AE444" s="1" t="n">
        <v>57782</v>
      </c>
      <c r="AF444" s="1" t="n">
        <v>0.715374</v>
      </c>
      <c r="AG444" s="1" t="n">
        <v>0</v>
      </c>
      <c r="AH444" s="1" t="n">
        <v>0</v>
      </c>
    </row>
    <row r="445" customFormat="false" ht="13.8" hidden="false" customHeight="false" outlineLevel="0" collapsed="false">
      <c r="A445" s="2" t="s">
        <v>473</v>
      </c>
      <c r="B445" s="1" t="n">
        <v>0</v>
      </c>
      <c r="C445" s="1" t="n">
        <f aca="false">(B445-AVERAGE(B$2:B$454))/STDEV(B$2:B$454)</f>
        <v>-0.115728941260973</v>
      </c>
      <c r="D445" s="1" t="n">
        <v>0</v>
      </c>
      <c r="E445" s="1" t="n">
        <f aca="false">(D445-AVERAGE(D$2:D$454))/STDEV(D$2:D$454)</f>
        <v>-0.402487253458408</v>
      </c>
      <c r="F445" s="1" t="n">
        <v>0</v>
      </c>
      <c r="G445" s="1" t="n">
        <f aca="false">(F445-AVERAGE(F$2:F$454))/STDEV(F$2:F$454)</f>
        <v>-0.231020120804311</v>
      </c>
      <c r="H445" s="1" t="n">
        <v>0</v>
      </c>
      <c r="I445" s="1" t="n">
        <f aca="false">(H445-AVERAGE(H$2:H$454))/STDEV(H$2:H$454)</f>
        <v>-0.220445176720734</v>
      </c>
      <c r="J445" s="1" t="n">
        <v>1</v>
      </c>
      <c r="K445" s="1" t="n">
        <f aca="false">(J445-AVERAGE(J$2:J$454))/STDEV(J$2:J$454)</f>
        <v>0.174614149932975</v>
      </c>
      <c r="L445" s="1" t="n">
        <v>20</v>
      </c>
      <c r="M445" s="1"/>
      <c r="N445" s="1" t="n">
        <v>169</v>
      </c>
      <c r="O445" s="1"/>
      <c r="P445" s="1" t="n">
        <v>0.118343</v>
      </c>
      <c r="Q445" s="1"/>
      <c r="R445" s="1" t="n">
        <v>7865.27</v>
      </c>
      <c r="S445" s="1"/>
      <c r="T445" s="1" t="n">
        <v>0.0400629</v>
      </c>
      <c r="U445" s="1"/>
      <c r="V445" s="1" t="n">
        <v>1</v>
      </c>
      <c r="W445" s="1" t="n">
        <v>1</v>
      </c>
      <c r="X445" s="1" t="n">
        <v>0.0127141</v>
      </c>
      <c r="Y445" s="1" t="n">
        <v>0</v>
      </c>
      <c r="Z445" s="1" t="n">
        <v>0</v>
      </c>
      <c r="AA445" s="1" t="n">
        <v>0</v>
      </c>
      <c r="AB445" s="1" t="n">
        <v>196323</v>
      </c>
      <c r="AC445" s="1" t="n">
        <v>29921.8</v>
      </c>
      <c r="AD445" s="1" t="n">
        <v>0.152411</v>
      </c>
      <c r="AE445" s="1" t="n">
        <v>99503.1</v>
      </c>
      <c r="AF445" s="1" t="n">
        <v>0.506834</v>
      </c>
      <c r="AG445" s="1" t="n">
        <v>69512.1</v>
      </c>
      <c r="AH445" s="1" t="n">
        <v>0.35407</v>
      </c>
    </row>
    <row r="446" customFormat="false" ht="13.8" hidden="false" customHeight="false" outlineLevel="0" collapsed="false">
      <c r="A446" s="2" t="s">
        <v>474</v>
      </c>
      <c r="B446" s="1" t="n">
        <v>0</v>
      </c>
      <c r="C446" s="1" t="n">
        <f aca="false">(B446-AVERAGE(B$2:B$454))/STDEV(B$2:B$454)</f>
        <v>-0.115728941260973</v>
      </c>
      <c r="D446" s="1" t="n">
        <v>2</v>
      </c>
      <c r="E446" s="1" t="n">
        <f aca="false">(D446-AVERAGE(D$2:D$454))/STDEV(D$2:D$454)</f>
        <v>2.42428368943553</v>
      </c>
      <c r="F446" s="1" t="n">
        <v>0</v>
      </c>
      <c r="G446" s="1" t="n">
        <f aca="false">(F446-AVERAGE(F$2:F$454))/STDEV(F$2:F$454)</f>
        <v>-0.231020120804311</v>
      </c>
      <c r="H446" s="1" t="n">
        <v>0</v>
      </c>
      <c r="I446" s="1" t="n">
        <f aca="false">(H446-AVERAGE(H$2:H$454))/STDEV(H$2:H$454)</f>
        <v>-0.220445176720734</v>
      </c>
      <c r="J446" s="1" t="n">
        <v>2</v>
      </c>
      <c r="K446" s="1" t="n">
        <f aca="false">(J446-AVERAGE(J$2:J$454))/STDEV(J$2:J$454)</f>
        <v>0.629213057517101</v>
      </c>
      <c r="L446" s="1" t="n">
        <v>545</v>
      </c>
      <c r="M446" s="1"/>
      <c r="N446" s="1" t="n">
        <v>4405</v>
      </c>
      <c r="O446" s="1"/>
      <c r="P446" s="1" t="n">
        <v>0.123723</v>
      </c>
      <c r="Q446" s="1"/>
      <c r="R446" s="1" t="n">
        <v>96000</v>
      </c>
      <c r="S446" s="1"/>
      <c r="T446" s="1" t="n">
        <v>0.0325486</v>
      </c>
      <c r="U446" s="1"/>
      <c r="V446" s="1" t="n">
        <v>23</v>
      </c>
      <c r="W446" s="1" t="n">
        <v>5</v>
      </c>
      <c r="X446" s="1" t="n">
        <v>0.00520833</v>
      </c>
      <c r="Y446" s="1" t="n">
        <v>140</v>
      </c>
      <c r="Z446" s="1" t="n">
        <v>0</v>
      </c>
      <c r="AA446" s="1" t="n">
        <v>0</v>
      </c>
      <c r="AB446" s="1" t="n">
        <v>2949430</v>
      </c>
      <c r="AC446" s="1" t="n">
        <v>625252</v>
      </c>
      <c r="AD446" s="1" t="n">
        <v>0.211991</v>
      </c>
      <c r="AE446" s="1" t="n">
        <v>2798570</v>
      </c>
      <c r="AF446" s="1" t="n">
        <v>0.948852</v>
      </c>
      <c r="AG446" s="1" t="n">
        <v>0</v>
      </c>
      <c r="AH446" s="1" t="n">
        <v>0</v>
      </c>
    </row>
    <row r="447" customFormat="false" ht="13.8" hidden="false" customHeight="false" outlineLevel="0" collapsed="false">
      <c r="A447" s="2" t="s">
        <v>475</v>
      </c>
      <c r="B447" s="1" t="n">
        <v>0</v>
      </c>
      <c r="C447" s="1" t="n">
        <f aca="false">(B447-AVERAGE(B$2:B$454))/STDEV(B$2:B$454)</f>
        <v>-0.115728941260973</v>
      </c>
      <c r="D447" s="1" t="n">
        <v>0</v>
      </c>
      <c r="E447" s="1" t="n">
        <f aca="false">(D447-AVERAGE(D$2:D$454))/STDEV(D$2:D$454)</f>
        <v>-0.402487253458408</v>
      </c>
      <c r="F447" s="1" t="n">
        <v>0</v>
      </c>
      <c r="G447" s="1" t="n">
        <f aca="false">(F447-AVERAGE(F$2:F$454))/STDEV(F$2:F$454)</f>
        <v>-0.231020120804311</v>
      </c>
      <c r="H447" s="1" t="n">
        <v>0</v>
      </c>
      <c r="I447" s="1" t="n">
        <f aca="false">(H447-AVERAGE(H$2:H$454))/STDEV(H$2:H$454)</f>
        <v>-0.220445176720734</v>
      </c>
      <c r="J447" s="1" t="n">
        <v>0</v>
      </c>
      <c r="K447" s="1" t="n">
        <f aca="false">(J447-AVERAGE(J$2:J$454))/STDEV(J$2:J$454)</f>
        <v>-0.27998475765115</v>
      </c>
      <c r="L447" s="1" t="n">
        <v>25</v>
      </c>
      <c r="M447" s="1"/>
      <c r="N447" s="1" t="n">
        <v>136</v>
      </c>
      <c r="O447" s="1"/>
      <c r="P447" s="1" t="n">
        <v>0.183824</v>
      </c>
      <c r="Q447" s="1"/>
      <c r="R447" s="1" t="n">
        <v>3450</v>
      </c>
      <c r="S447" s="1"/>
      <c r="T447" s="1" t="n">
        <v>0.0451961</v>
      </c>
      <c r="U447" s="1"/>
      <c r="V447" s="1" t="n">
        <v>1</v>
      </c>
      <c r="W447" s="1" t="n">
        <v>0</v>
      </c>
      <c r="X447" s="1" t="n">
        <v>0</v>
      </c>
      <c r="Y447" s="1" t="n">
        <v>0</v>
      </c>
      <c r="Z447" s="1" t="n">
        <v>0</v>
      </c>
      <c r="AA447" s="1" t="n">
        <v>0</v>
      </c>
      <c r="AB447" s="1" t="n">
        <v>76334</v>
      </c>
      <c r="AC447" s="1" t="n">
        <v>3103</v>
      </c>
      <c r="AD447" s="1" t="n">
        <v>0.0406503</v>
      </c>
      <c r="AE447" s="1" t="n">
        <v>53433</v>
      </c>
      <c r="AF447" s="1" t="n">
        <v>0.699989</v>
      </c>
      <c r="AG447" s="1" t="n">
        <v>0</v>
      </c>
      <c r="AH447" s="1" t="n">
        <v>0</v>
      </c>
    </row>
    <row r="448" customFormat="false" ht="13.8" hidden="false" customHeight="false" outlineLevel="0" collapsed="false">
      <c r="A448" s="2" t="s">
        <v>476</v>
      </c>
      <c r="B448" s="1" t="n">
        <v>0</v>
      </c>
      <c r="C448" s="1" t="n">
        <f aca="false">(B448-AVERAGE(B$2:B$454))/STDEV(B$2:B$454)</f>
        <v>-0.115728941260973</v>
      </c>
      <c r="D448" s="1" t="n">
        <v>0</v>
      </c>
      <c r="E448" s="1" t="n">
        <f aca="false">(D448-AVERAGE(D$2:D$454))/STDEV(D$2:D$454)</f>
        <v>-0.402487253458408</v>
      </c>
      <c r="F448" s="1" t="n">
        <v>1</v>
      </c>
      <c r="G448" s="1" t="n">
        <f aca="false">(F448-AVERAGE(F$2:F$454))/STDEV(F$2:F$454)</f>
        <v>4.31907182373277</v>
      </c>
      <c r="H448" s="1" t="n">
        <v>0</v>
      </c>
      <c r="I448" s="1" t="n">
        <f aca="false">(H448-AVERAGE(H$2:H$454))/STDEV(H$2:H$454)</f>
        <v>-0.220445176720734</v>
      </c>
      <c r="J448" s="1" t="n">
        <v>0</v>
      </c>
      <c r="K448" s="1" t="n">
        <f aca="false">(J448-AVERAGE(J$2:J$454))/STDEV(J$2:J$454)</f>
        <v>-0.27998475765115</v>
      </c>
      <c r="L448" s="1" t="n">
        <v>49</v>
      </c>
      <c r="M448" s="1"/>
      <c r="N448" s="1" t="n">
        <v>70</v>
      </c>
      <c r="O448" s="1"/>
      <c r="P448" s="1" t="n">
        <v>0.7</v>
      </c>
      <c r="Q448" s="1"/>
      <c r="R448" s="1" t="n">
        <v>3814</v>
      </c>
      <c r="S448" s="1"/>
      <c r="T448" s="1" t="n">
        <v>0.0963788</v>
      </c>
      <c r="U448" s="1"/>
      <c r="V448" s="1" t="n">
        <v>0</v>
      </c>
      <c r="W448" s="1" t="n">
        <v>0</v>
      </c>
      <c r="X448" s="1" t="n">
        <v>0</v>
      </c>
      <c r="Y448" s="1" t="n">
        <v>0</v>
      </c>
      <c r="Z448" s="1" t="n">
        <v>0</v>
      </c>
      <c r="AA448" s="1" t="n">
        <v>0</v>
      </c>
      <c r="AB448" s="1" t="n">
        <v>39573</v>
      </c>
      <c r="AC448" s="1" t="n">
        <v>2056</v>
      </c>
      <c r="AD448" s="1" t="n">
        <v>0.0519546</v>
      </c>
      <c r="AE448" s="1" t="n">
        <v>33037</v>
      </c>
      <c r="AF448" s="1" t="n">
        <v>0.834837</v>
      </c>
      <c r="AG448" s="1" t="n">
        <v>0</v>
      </c>
      <c r="AH448" s="1" t="n">
        <v>0</v>
      </c>
    </row>
    <row r="449" customFormat="false" ht="13.8" hidden="false" customHeight="false" outlineLevel="0" collapsed="false">
      <c r="A449" s="2" t="s">
        <v>477</v>
      </c>
      <c r="B449" s="1" t="n">
        <v>0</v>
      </c>
      <c r="C449" s="1" t="n">
        <f aca="false">(B449-AVERAGE(B$2:B$454))/STDEV(B$2:B$454)</f>
        <v>-0.115728941260973</v>
      </c>
      <c r="D449" s="1" t="n">
        <v>0</v>
      </c>
      <c r="E449" s="1" t="n">
        <f aca="false">(D449-AVERAGE(D$2:D$454))/STDEV(D$2:D$454)</f>
        <v>-0.402487253458408</v>
      </c>
      <c r="F449" s="1" t="n">
        <v>0</v>
      </c>
      <c r="G449" s="1" t="n">
        <f aca="false">(F449-AVERAGE(F$2:F$454))/STDEV(F$2:F$454)</f>
        <v>-0.231020120804311</v>
      </c>
      <c r="H449" s="1" t="n">
        <v>0</v>
      </c>
      <c r="I449" s="1" t="n">
        <f aca="false">(H449-AVERAGE(H$2:H$454))/STDEV(H$2:H$454)</f>
        <v>-0.220445176720734</v>
      </c>
      <c r="J449" s="1" t="n">
        <v>0</v>
      </c>
      <c r="K449" s="1" t="n">
        <f aca="false">(J449-AVERAGE(J$2:J$454))/STDEV(J$2:J$454)</f>
        <v>-0.27998475765115</v>
      </c>
      <c r="L449" s="1" t="n">
        <v>193</v>
      </c>
      <c r="M449" s="1"/>
      <c r="N449" s="1" t="n">
        <v>848</v>
      </c>
      <c r="O449" s="1"/>
      <c r="P449" s="1" t="n">
        <v>0.227594</v>
      </c>
      <c r="Q449" s="1"/>
      <c r="R449" s="1" t="n">
        <v>31352</v>
      </c>
      <c r="S449" s="1"/>
      <c r="T449" s="1" t="n">
        <v>0.054995</v>
      </c>
      <c r="U449" s="1"/>
      <c r="V449" s="1" t="n">
        <v>7</v>
      </c>
      <c r="W449" s="1" t="n">
        <v>2</v>
      </c>
      <c r="X449" s="1" t="n">
        <v>0.00637918</v>
      </c>
      <c r="Y449" s="1" t="n">
        <v>2</v>
      </c>
      <c r="Z449" s="1" t="n">
        <v>0</v>
      </c>
      <c r="AA449" s="1" t="n">
        <v>2</v>
      </c>
      <c r="AB449" s="1" t="n">
        <v>570088</v>
      </c>
      <c r="AC449" s="1" t="n">
        <v>64113</v>
      </c>
      <c r="AD449" s="1" t="n">
        <v>0.112462</v>
      </c>
      <c r="AE449" s="1" t="n">
        <v>538716</v>
      </c>
      <c r="AF449" s="1" t="n">
        <v>0.94497</v>
      </c>
      <c r="AG449" s="1" t="n">
        <v>22868</v>
      </c>
      <c r="AH449" s="1" t="n">
        <v>0.0401131</v>
      </c>
    </row>
    <row r="450" customFormat="false" ht="13.8" hidden="false" customHeight="false" outlineLevel="0" collapsed="false">
      <c r="A450" s="2" t="s">
        <v>478</v>
      </c>
      <c r="B450" s="1" t="n">
        <v>0</v>
      </c>
      <c r="C450" s="1" t="n">
        <f aca="false">(B450-AVERAGE(B$2:B$454))/STDEV(B$2:B$454)</f>
        <v>-0.115728941260973</v>
      </c>
      <c r="D450" s="1" t="n">
        <v>0</v>
      </c>
      <c r="E450" s="1" t="n">
        <f aca="false">(D450-AVERAGE(D$2:D$454))/STDEV(D$2:D$454)</f>
        <v>-0.402487253458408</v>
      </c>
      <c r="F450" s="1" t="n">
        <v>0</v>
      </c>
      <c r="G450" s="1" t="n">
        <f aca="false">(F450-AVERAGE(F$2:F$454))/STDEV(F$2:F$454)</f>
        <v>-0.231020120804311</v>
      </c>
      <c r="H450" s="1" t="n">
        <v>0</v>
      </c>
      <c r="I450" s="1" t="n">
        <f aca="false">(H450-AVERAGE(H$2:H$454))/STDEV(H$2:H$454)</f>
        <v>-0.220445176720734</v>
      </c>
      <c r="J450" s="1" t="n">
        <v>0</v>
      </c>
      <c r="K450" s="1" t="n">
        <f aca="false">(J450-AVERAGE(J$2:J$454))/STDEV(J$2:J$454)</f>
        <v>-0.27998475765115</v>
      </c>
      <c r="L450" s="1" t="n">
        <v>10</v>
      </c>
      <c r="M450" s="1"/>
      <c r="N450" s="1" t="n">
        <v>59</v>
      </c>
      <c r="O450" s="1"/>
      <c r="P450" s="1" t="n">
        <v>0.169492</v>
      </c>
      <c r="Q450" s="1"/>
      <c r="R450" s="1" t="n">
        <v>715</v>
      </c>
      <c r="S450" s="1"/>
      <c r="T450" s="1" t="n">
        <v>0.0731533</v>
      </c>
      <c r="U450" s="1"/>
      <c r="V450" s="1" t="n">
        <v>7</v>
      </c>
      <c r="W450" s="1" t="n">
        <v>0</v>
      </c>
      <c r="X450" s="1" t="n">
        <v>0</v>
      </c>
      <c r="Y450" s="1" t="n">
        <v>0</v>
      </c>
      <c r="Z450" s="1" t="n">
        <v>0</v>
      </c>
      <c r="AA450" s="1" t="n">
        <v>0</v>
      </c>
      <c r="AB450" s="1" t="n">
        <v>9774</v>
      </c>
      <c r="AC450" s="1" t="n">
        <v>-5424</v>
      </c>
      <c r="AD450" s="1" t="n">
        <v>-0.554942</v>
      </c>
      <c r="AE450" s="1" t="n">
        <v>9774</v>
      </c>
      <c r="AF450" s="1" t="n">
        <v>1</v>
      </c>
      <c r="AG450" s="1" t="n">
        <v>826</v>
      </c>
      <c r="AH450" s="1" t="n">
        <v>0.0845099</v>
      </c>
    </row>
    <row r="451" customFormat="false" ht="13.8" hidden="false" customHeight="false" outlineLevel="0" collapsed="false">
      <c r="A451" s="2" t="s">
        <v>479</v>
      </c>
      <c r="B451" s="1" t="n">
        <v>0</v>
      </c>
      <c r="C451" s="1" t="n">
        <f aca="false">(B451-AVERAGE(B$2:B$454))/STDEV(B$2:B$454)</f>
        <v>-0.115728941260973</v>
      </c>
      <c r="D451" s="1" t="n">
        <v>1</v>
      </c>
      <c r="E451" s="1" t="n">
        <f aca="false">(D451-AVERAGE(D$2:D$454))/STDEV(D$2:D$454)</f>
        <v>1.01089821798856</v>
      </c>
      <c r="F451" s="1" t="n">
        <v>0</v>
      </c>
      <c r="G451" s="1" t="n">
        <f aca="false">(F451-AVERAGE(F$2:F$454))/STDEV(F$2:F$454)</f>
        <v>-0.231020120804311</v>
      </c>
      <c r="H451" s="1" t="n">
        <v>0</v>
      </c>
      <c r="I451" s="1" t="n">
        <f aca="false">(H451-AVERAGE(H$2:H$454))/STDEV(H$2:H$454)</f>
        <v>-0.220445176720734</v>
      </c>
      <c r="J451" s="1" t="n">
        <v>0</v>
      </c>
      <c r="K451" s="1" t="n">
        <f aca="false">(J451-AVERAGE(J$2:J$454))/STDEV(J$2:J$454)</f>
        <v>-0.27998475765115</v>
      </c>
      <c r="L451" s="1" t="n">
        <v>79</v>
      </c>
      <c r="M451" s="1"/>
      <c r="N451" s="1" t="n">
        <v>431</v>
      </c>
      <c r="O451" s="1"/>
      <c r="P451" s="1" t="n">
        <v>0.183295</v>
      </c>
      <c r="Q451" s="1"/>
      <c r="R451" s="1" t="n">
        <v>11016.3</v>
      </c>
      <c r="S451" s="1"/>
      <c r="T451" s="1" t="n">
        <v>0.0554214</v>
      </c>
      <c r="U451" s="1"/>
      <c r="V451" s="1" t="n">
        <v>8</v>
      </c>
      <c r="W451" s="1" t="n">
        <v>0</v>
      </c>
      <c r="X451" s="1" t="n">
        <v>0</v>
      </c>
      <c r="Y451" s="1" t="n">
        <v>2</v>
      </c>
      <c r="Z451" s="1" t="n">
        <v>0</v>
      </c>
      <c r="AA451" s="1" t="n">
        <v>2</v>
      </c>
      <c r="AB451" s="1" t="n">
        <v>198773</v>
      </c>
      <c r="AC451" s="1" t="n">
        <v>11340.1</v>
      </c>
      <c r="AD451" s="1" t="n">
        <v>0.0570505</v>
      </c>
      <c r="AE451" s="1" t="n">
        <v>140858</v>
      </c>
      <c r="AF451" s="1" t="n">
        <v>0.708635</v>
      </c>
      <c r="AG451" s="1" t="n">
        <v>22980.5</v>
      </c>
      <c r="AH451" s="1" t="n">
        <v>0.115612</v>
      </c>
    </row>
    <row r="452" customFormat="false" ht="13.8" hidden="false" customHeight="false" outlineLevel="0" collapsed="false">
      <c r="A452" s="2" t="s">
        <v>32</v>
      </c>
      <c r="B452" s="1" t="n">
        <v>0</v>
      </c>
      <c r="C452" s="1" t="n">
        <f aca="false">(B452-AVERAGE(B$2:B$454))/STDEV(B$2:B$454)</f>
        <v>-0.115728941260973</v>
      </c>
      <c r="D452" s="1" t="n">
        <v>2</v>
      </c>
      <c r="E452" s="1" t="n">
        <f aca="false">(D452-AVERAGE(D$2:D$454))/STDEV(D$2:D$454)</f>
        <v>2.42428368943553</v>
      </c>
      <c r="F452" s="1" t="n">
        <v>0</v>
      </c>
      <c r="G452" s="1" t="n">
        <f aca="false">(F452-AVERAGE(F$2:F$454))/STDEV(F$2:F$454)</f>
        <v>-0.231020120804311</v>
      </c>
      <c r="H452" s="1" t="n">
        <v>10</v>
      </c>
      <c r="I452" s="1" t="n">
        <f aca="false">(H452-AVERAGE(H$2:H$454))/STDEV(H$2:H$454)</f>
        <v>10.4031362120551</v>
      </c>
      <c r="J452" s="1" t="n">
        <v>2</v>
      </c>
      <c r="K452" s="1" t="n">
        <f aca="false">(J452-AVERAGE(J$2:J$454))/STDEV(J$2:J$454)</f>
        <v>0.629213057517101</v>
      </c>
      <c r="L452" s="1" t="n">
        <v>1969</v>
      </c>
      <c r="M452" s="1"/>
      <c r="N452" s="1" t="n">
        <v>2204</v>
      </c>
      <c r="O452" s="1"/>
      <c r="P452" s="1" t="n">
        <v>0.893376</v>
      </c>
      <c r="Q452" s="1"/>
      <c r="R452" s="1" t="n">
        <v>110775</v>
      </c>
      <c r="S452" s="1"/>
      <c r="T452" s="1" t="n">
        <v>0.0699854</v>
      </c>
      <c r="U452" s="1"/>
      <c r="V452" s="1" t="n">
        <v>45</v>
      </c>
      <c r="W452" s="1" t="n">
        <v>15</v>
      </c>
      <c r="X452" s="1" t="n">
        <v>0.0135409</v>
      </c>
      <c r="Y452" s="1" t="n">
        <v>64</v>
      </c>
      <c r="Z452" s="1" t="n">
        <v>0</v>
      </c>
      <c r="AA452" s="1" t="n">
        <v>0</v>
      </c>
      <c r="AB452" s="1" t="n">
        <v>1582830</v>
      </c>
      <c r="AC452" s="1" t="n">
        <v>-280339</v>
      </c>
      <c r="AD452" s="1" t="n">
        <v>-0.177112</v>
      </c>
      <c r="AE452" s="1" t="n">
        <v>1431390</v>
      </c>
      <c r="AF452" s="1" t="n">
        <v>0.904324</v>
      </c>
      <c r="AG452" s="1" t="n">
        <v>1431390</v>
      </c>
      <c r="AH452" s="1" t="n">
        <v>0.904324</v>
      </c>
    </row>
    <row r="453" customFormat="false" ht="13.8" hidden="false" customHeight="false" outlineLevel="0" collapsed="false">
      <c r="A453" s="2" t="s">
        <v>480</v>
      </c>
      <c r="B453" s="1" t="n">
        <v>0</v>
      </c>
      <c r="C453" s="1" t="n">
        <f aca="false">(B453-AVERAGE(B$2:B$454))/STDEV(B$2:B$454)</f>
        <v>-0.115728941260973</v>
      </c>
      <c r="D453" s="1" t="n">
        <v>0</v>
      </c>
      <c r="E453" s="1" t="n">
        <f aca="false">(D453-AVERAGE(D$2:D$454))/STDEV(D$2:D$454)</f>
        <v>-0.402487253458408</v>
      </c>
      <c r="F453" s="1" t="n">
        <v>0</v>
      </c>
      <c r="G453" s="1" t="n">
        <f aca="false">(F453-AVERAGE(F$2:F$454))/STDEV(F$2:F$454)</f>
        <v>-0.231020120804311</v>
      </c>
      <c r="H453" s="1" t="n">
        <v>0</v>
      </c>
      <c r="I453" s="1" t="n">
        <f aca="false">(H453-AVERAGE(H$2:H$454))/STDEV(H$2:H$454)</f>
        <v>-0.220445176720734</v>
      </c>
      <c r="J453" s="1" t="n">
        <v>0</v>
      </c>
      <c r="K453" s="1" t="n">
        <f aca="false">(J453-AVERAGE(J$2:J$454))/STDEV(J$2:J$454)</f>
        <v>-0.27998475765115</v>
      </c>
      <c r="L453" s="1" t="n">
        <v>23</v>
      </c>
      <c r="M453" s="1"/>
      <c r="N453" s="1" t="n">
        <v>199</v>
      </c>
      <c r="O453" s="1"/>
      <c r="P453" s="1" t="n">
        <v>0.115578</v>
      </c>
      <c r="Q453" s="1"/>
      <c r="R453" s="1" t="n">
        <v>735.8</v>
      </c>
      <c r="S453" s="1"/>
      <c r="T453" s="1" t="n">
        <v>0.00787781</v>
      </c>
      <c r="U453" s="1"/>
      <c r="V453" s="1" t="n">
        <v>0</v>
      </c>
      <c r="W453" s="1" t="n">
        <v>0</v>
      </c>
      <c r="X453" s="1" t="n">
        <v>0</v>
      </c>
      <c r="Y453" s="1" t="n">
        <v>0</v>
      </c>
      <c r="Z453" s="1" t="n">
        <v>0</v>
      </c>
      <c r="AA453" s="1" t="n">
        <v>0</v>
      </c>
      <c r="AB453" s="1" t="n">
        <v>93401.6</v>
      </c>
      <c r="AC453" s="1" t="n">
        <v>2493.45</v>
      </c>
      <c r="AD453" s="1" t="n">
        <v>0.026696</v>
      </c>
      <c r="AE453" s="1" t="n">
        <v>0</v>
      </c>
      <c r="AF453" s="1" t="n">
        <v>0</v>
      </c>
      <c r="AG453" s="1" t="n">
        <v>0</v>
      </c>
      <c r="AH453" s="1" t="n">
        <v>0</v>
      </c>
    </row>
    <row r="454" customFormat="false" ht="13.8" hidden="false" customHeight="false" outlineLevel="0" collapsed="false">
      <c r="A454" s="2" t="s">
        <v>481</v>
      </c>
      <c r="B454" s="1" t="n">
        <v>0</v>
      </c>
      <c r="C454" s="1" t="n">
        <f aca="false">(B454-AVERAGE(B$2:B$454))/STDEV(B$2:B$454)</f>
        <v>-0.115728941260973</v>
      </c>
      <c r="D454" s="1" t="n">
        <v>0</v>
      </c>
      <c r="E454" s="1" t="n">
        <f aca="false">(D454-AVERAGE(D$2:D$454))/STDEV(D$2:D$454)</f>
        <v>-0.402487253458408</v>
      </c>
      <c r="F454" s="1" t="n">
        <v>0</v>
      </c>
      <c r="G454" s="1" t="n">
        <f aca="false">(F454-AVERAGE(F$2:F$454))/STDEV(F$2:F$454)</f>
        <v>-0.231020120804311</v>
      </c>
      <c r="H454" s="1" t="n">
        <v>1</v>
      </c>
      <c r="I454" s="1" t="n">
        <f aca="false">(H454-AVERAGE(H$2:H$454))/STDEV(H$2:H$454)</f>
        <v>0.841912962156847</v>
      </c>
      <c r="J454" s="1" t="n">
        <v>0</v>
      </c>
      <c r="K454" s="1" t="n">
        <f aca="false">(J454-AVERAGE(J$2:J$454))/STDEV(J$2:J$454)</f>
        <v>-0.27998475765115</v>
      </c>
      <c r="L454" s="1" t="n">
        <v>45</v>
      </c>
      <c r="M454" s="1"/>
      <c r="N454" s="1" t="n">
        <v>103</v>
      </c>
      <c r="O454" s="1"/>
      <c r="P454" s="1" t="n">
        <v>0.436893</v>
      </c>
      <c r="Q454" s="1"/>
      <c r="R454" s="1" t="n">
        <v>9150</v>
      </c>
      <c r="S454" s="1"/>
      <c r="T454" s="1" t="n">
        <v>0.0590496</v>
      </c>
      <c r="U454" s="1"/>
      <c r="V454" s="1" t="n">
        <v>8</v>
      </c>
      <c r="W454" s="1" t="n">
        <v>2</v>
      </c>
      <c r="X454" s="1" t="n">
        <v>0.0218579</v>
      </c>
      <c r="Y454" s="1" t="n">
        <v>0</v>
      </c>
      <c r="Z454" s="1" t="n">
        <v>0</v>
      </c>
      <c r="AA454" s="1" t="n">
        <v>0</v>
      </c>
      <c r="AB454" s="1" t="n">
        <v>154955</v>
      </c>
      <c r="AC454" s="1" t="n">
        <v>2951.41</v>
      </c>
      <c r="AD454" s="1" t="n">
        <v>0.0190469</v>
      </c>
      <c r="AE454" s="1" t="n">
        <v>100721</v>
      </c>
      <c r="AF454" s="1" t="n">
        <v>0.650002</v>
      </c>
      <c r="AG454" s="1" t="n">
        <v>0</v>
      </c>
      <c r="AH454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2018-08-18T11:09:33Z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