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hidePivotFieldList="1" defaultThemeVersion="166925"/>
  <mc:AlternateContent xmlns:mc="http://schemas.openxmlformats.org/markup-compatibility/2006">
    <mc:Choice Requires="x15">
      <x15ac:absPath xmlns:x15ac="http://schemas.microsoft.com/office/spreadsheetml/2010/11/ac" url="D:\DevReady\Workshops\Microsoft Office\Courses\Excel\Advanced Excel for IA\Labs\"/>
    </mc:Choice>
  </mc:AlternateContent>
  <xr:revisionPtr revIDLastSave="0" documentId="13_ncr:1_{403E011D-60AD-4D43-9CC5-E0743B776CFE}" xr6:coauthVersionLast="45" xr6:coauthVersionMax="45" xr10:uidLastSave="{00000000-0000-0000-0000-000000000000}"/>
  <bookViews>
    <workbookView xWindow="-108" yWindow="-108" windowWidth="23256" windowHeight="12576" tabRatio="761" xr2:uid="{52B3A8B0-893E-457F-B649-1D1155AE4865}"/>
  </bookViews>
  <sheets>
    <sheet name="About" sheetId="47" r:id="rId1"/>
    <sheet name="Goal Seek" sheetId="27" r:id="rId2"/>
    <sheet name="Scenario" sheetId="26" r:id="rId3"/>
    <sheet name="Data Table 1" sheetId="48" r:id="rId4"/>
    <sheet name="Data Table 2" sheetId="44" state="hidden" r:id="rId5"/>
    <sheet name="Data Validation " sheetId="46" r:id="rId6"/>
  </sheets>
  <externalReferences>
    <externalReference r:id="rId7"/>
    <externalReference r:id="rId8"/>
  </externalReferences>
  <definedNames>
    <definedName name="Expenses" localSheetId="4">[1]Scenarios!$B$3:$B$9</definedName>
    <definedName name="Expenses" localSheetId="1">[1]Scenarios!$B$3:$B$9</definedName>
    <definedName name="Expenses">Scenario!$B$5:$B$11</definedName>
    <definedName name="solver_eng" localSheetId="4" hidden="1">1</definedName>
    <definedName name="solver_eng" localSheetId="1" hidden="1">1</definedName>
    <definedName name="solver_neg" localSheetId="4" hidden="1">1</definedName>
    <definedName name="solver_neg" localSheetId="1" hidden="1">1</definedName>
    <definedName name="solver_num" localSheetId="4" hidden="1">0</definedName>
    <definedName name="solver_num" localSheetId="1" hidden="1">0</definedName>
    <definedName name="solver_opt" localSheetId="4" hidden="1">'Data Table 2'!$D$3</definedName>
    <definedName name="solver_opt" localSheetId="1" hidden="1">'Goal Seek'!$F$13</definedName>
    <definedName name="solver_typ" localSheetId="4" hidden="1">1</definedName>
    <definedName name="solver_typ" localSheetId="1" hidden="1">1</definedName>
    <definedName name="solver_val" localSheetId="4" hidden="1">0</definedName>
    <definedName name="solver_val" localSheetId="1" hidden="1">0</definedName>
    <definedName name="solver_ver" localSheetId="4" hidden="1">3</definedName>
    <definedName name="solver_ver" localSheetId="1" hidden="1">3</definedName>
    <definedName name="Transactions">[2]Gaps!$A$6:$B$35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48" l="1"/>
  <c r="D3" i="48" s="1"/>
  <c r="B20" i="44" l="1"/>
  <c r="B21" i="44"/>
  <c r="B22" i="44" s="1"/>
  <c r="B23" i="44" s="1"/>
  <c r="B24" i="44" s="1"/>
  <c r="B19" i="44"/>
  <c r="D17" i="44"/>
  <c r="E17" i="44" s="1"/>
  <c r="F17" i="44" s="1"/>
  <c r="G17" i="44" s="1"/>
  <c r="H17" i="44" s="1"/>
  <c r="I17" i="44" s="1"/>
  <c r="J17" i="44" s="1"/>
  <c r="C10" i="44"/>
  <c r="C9" i="44"/>
  <c r="C8" i="44"/>
  <c r="C12" i="44" s="1"/>
  <c r="E22" i="27"/>
  <c r="E21" i="27"/>
  <c r="E20" i="27"/>
  <c r="B17" i="44" l="1"/>
  <c r="E24" i="27"/>
  <c r="E6" i="27" l="1"/>
  <c r="B6" i="27"/>
  <c r="B13" i="26"/>
  <c r="B15" i="2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D13" authorId="0" shapeId="0" xr:uid="{B8A40657-A9A6-4C3D-A99B-480113DC5FCE}">
      <text>
        <r>
          <rPr>
            <sz val="9"/>
            <color indexed="81"/>
            <rFont val="Tahoma"/>
            <family val="2"/>
          </rPr>
          <t>Source https://www.youtube.com/watch?v=_B7NPb3R6cg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B1" authorId="0" shapeId="0" xr:uid="{AAC74458-AD66-4F21-B18D-BAA45C75B432}">
      <text>
        <r>
          <rPr>
            <sz val="9"/>
            <color indexed="81"/>
            <rFont val="Tahoma"/>
            <family val="2"/>
          </rPr>
          <t>Source https://www.youtube.com/watch?v=_B7NPb3R6cg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DevReady</author>
  </authors>
  <commentList>
    <comment ref="A7" authorId="0" shapeId="0" xr:uid="{401D9B30-7A6A-437C-B70A-7E3E3D4E2F61}">
      <text>
        <r>
          <rPr>
            <sz val="9"/>
            <color indexed="81"/>
            <rFont val="Tahoma"/>
            <family val="2"/>
          </rPr>
          <t>https://support.office.com/en-us/article/find-cells-that-have-data-validation-rules-7940468a-c95d-422f-a3fb-8fa0b90e5810
On the Edit menu, point to Find, and then click Go To.
Click Special.
Select Data Validation.
To find all cells with data validation, select All, and then click OK.
To find cells that have the same validation rules as another cell, select Same, and then click OK.</t>
        </r>
      </text>
    </comment>
  </commentList>
</comments>
</file>

<file path=xl/sharedStrings.xml><?xml version="1.0" encoding="utf-8"?>
<sst xmlns="http://schemas.openxmlformats.org/spreadsheetml/2006/main" count="70" uniqueCount="49">
  <si>
    <t>Quantity</t>
  </si>
  <si>
    <t>Unit Cost</t>
  </si>
  <si>
    <t>Unit Price</t>
  </si>
  <si>
    <t>Revenue</t>
  </si>
  <si>
    <t>Caps</t>
  </si>
  <si>
    <t>Qty</t>
  </si>
  <si>
    <t>Total</t>
  </si>
  <si>
    <t>My Budget</t>
  </si>
  <si>
    <t>Yearly Income</t>
  </si>
  <si>
    <t>Rent</t>
  </si>
  <si>
    <t>Insurance</t>
  </si>
  <si>
    <t>Schools + Camp</t>
  </si>
  <si>
    <t>Utilities</t>
  </si>
  <si>
    <t>Food</t>
  </si>
  <si>
    <t>Going out</t>
  </si>
  <si>
    <t>Phone and Internet</t>
  </si>
  <si>
    <t xml:space="preserve"> </t>
  </si>
  <si>
    <t>Total Expenses</t>
  </si>
  <si>
    <t>Net</t>
  </si>
  <si>
    <t>Goal Seek</t>
  </si>
  <si>
    <t>Item</t>
  </si>
  <si>
    <t>Item1</t>
  </si>
  <si>
    <t>Price</t>
  </si>
  <si>
    <t>Example 1</t>
  </si>
  <si>
    <t>Fixed Costs</t>
  </si>
  <si>
    <t>Example 2 (Break Even)</t>
  </si>
  <si>
    <t>Variable Costs</t>
  </si>
  <si>
    <t>Net Profit</t>
  </si>
  <si>
    <t>Example</t>
  </si>
  <si>
    <t>Data Table Example</t>
  </si>
  <si>
    <t>Try it</t>
  </si>
  <si>
    <t>Your Turn</t>
  </si>
  <si>
    <t>Input Message</t>
  </si>
  <si>
    <t>Whole Number</t>
  </si>
  <si>
    <t>Whole Number (with warning)</t>
  </si>
  <si>
    <t>Questions:</t>
  </si>
  <si>
    <t>Find cells with Data validation</t>
  </si>
  <si>
    <t>Advanced Data Analysis with Excel</t>
  </si>
  <si>
    <t>Naji El Kotob</t>
  </si>
  <si>
    <t>Resources</t>
  </si>
  <si>
    <t>https://github.com/NajiElKotob/awesomemso#excel</t>
  </si>
  <si>
    <t>Labs</t>
  </si>
  <si>
    <t>https://github.com/NajiElKotob/AwesomeMSO/tree/master/Excel/Labs</t>
  </si>
  <si>
    <t>Tips and Tricks</t>
  </si>
  <si>
    <t>https://github.com/NajiElKotob/AwesomeMSO/tree/master/Excel</t>
  </si>
  <si>
    <t>Version 4.8 | Last Update June 2020</t>
  </si>
  <si>
    <t>https://www.kaggle.com/shaswatsrivastav/lemonade#Lemonade.csv</t>
  </si>
  <si>
    <t>https://support.office.com/en-us/article/create-a-forecast-in-excel-for-windows-22c500da-6da7-45e5-bfdc-60a7062329fd</t>
  </si>
  <si>
    <t>Your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</si>
</sst>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_(* #,##0_);_(* \(#,##0\);_(* &quot;-&quot;??_);_(@_)"/>
    <numFmt numFmtId="166" formatCode="_(&quot;$&quot;* #,##0_);_(&quot;$&quot;* \(#,##0\);_(&quot;$&quot;* &quot;-&quot;??_);_(@_)"/>
  </numFmts>
  <fonts count="16" x14ac:knownFonts="1">
    <font>
      <sz val="11"/>
      <color theme="1"/>
      <name val="Calibri"/>
      <family val="2"/>
      <scheme val="minor"/>
    </font>
    <font>
      <sz val="9"/>
      <color indexed="81"/>
      <name val="Tahoma"/>
      <family val="2"/>
    </font>
    <font>
      <sz val="14"/>
      <color theme="1"/>
      <name val="Calibri"/>
      <family val="2"/>
      <scheme val="minor"/>
    </font>
    <font>
      <sz val="11"/>
      <color theme="1"/>
      <name val="Calibri"/>
      <family val="2"/>
      <scheme val="minor"/>
    </font>
    <font>
      <sz val="12"/>
      <color theme="1"/>
      <name val="Calibri"/>
      <family val="2"/>
      <scheme val="minor"/>
    </font>
    <font>
      <sz val="11"/>
      <color theme="1" tint="0.499984740745262"/>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u/>
      <sz val="11"/>
      <color theme="10"/>
      <name val="Calibri"/>
      <family val="2"/>
      <scheme val="minor"/>
    </font>
    <font>
      <sz val="36"/>
      <color theme="0"/>
      <name val="Arial Nova Light"/>
      <family val="2"/>
    </font>
    <font>
      <sz val="14"/>
      <color theme="0"/>
      <name val="Calibri"/>
      <family val="2"/>
      <scheme val="minor"/>
    </font>
    <font>
      <sz val="8"/>
      <color theme="2"/>
      <name val="Calibri"/>
      <family val="2"/>
      <scheme val="minor"/>
    </font>
    <font>
      <sz val="11"/>
      <color theme="9" tint="-0.499984740745262"/>
      <name val="Calibri"/>
      <family val="2"/>
      <scheme val="minor"/>
    </font>
    <font>
      <u/>
      <sz val="11"/>
      <color theme="9"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9"/>
        <bgColor indexed="64"/>
      </patternFill>
    </fill>
    <fill>
      <patternFill patternType="solid">
        <fgColor rgb="FFFFFF00"/>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cellStyleXfs>
  <cellXfs count="54">
    <xf numFmtId="0" fontId="0" fillId="0" borderId="0" xfId="0"/>
    <xf numFmtId="0" fontId="2" fillId="0" borderId="0" xfId="0" applyFont="1"/>
    <xf numFmtId="164" fontId="0" fillId="0" borderId="0" xfId="1" applyNumberFormat="1" applyFont="1"/>
    <xf numFmtId="166" fontId="0" fillId="0" borderId="0" xfId="2" applyNumberFormat="1" applyFont="1"/>
    <xf numFmtId="2" fontId="0" fillId="0" borderId="0" xfId="0" applyNumberFormat="1"/>
    <xf numFmtId="0" fontId="4" fillId="0" borderId="0" xfId="0" applyFont="1"/>
    <xf numFmtId="44" fontId="0" fillId="0" borderId="0" xfId="2" applyFont="1"/>
    <xf numFmtId="0" fontId="5" fillId="0" borderId="0" xfId="0" applyFont="1"/>
    <xf numFmtId="43" fontId="0" fillId="0" borderId="0" xfId="1" applyFont="1"/>
    <xf numFmtId="166" fontId="5" fillId="0" borderId="0" xfId="2" applyNumberFormat="1" applyFont="1"/>
    <xf numFmtId="43" fontId="5" fillId="0" borderId="0" xfId="1" applyFont="1"/>
    <xf numFmtId="0" fontId="0" fillId="0" borderId="1" xfId="0" applyBorder="1"/>
    <xf numFmtId="0" fontId="9" fillId="0" borderId="3" xfId="0" applyFont="1" applyBorder="1"/>
    <xf numFmtId="43" fontId="9" fillId="0" borderId="3" xfId="1" applyFont="1" applyBorder="1"/>
    <xf numFmtId="0" fontId="7" fillId="0" borderId="0" xfId="0" applyFont="1"/>
    <xf numFmtId="44" fontId="0" fillId="0" borderId="0" xfId="2" applyFont="1"/>
    <xf numFmtId="0" fontId="0" fillId="0" borderId="0" xfId="0"/>
    <xf numFmtId="44" fontId="0" fillId="0" borderId="0" xfId="2" applyFont="1"/>
    <xf numFmtId="0" fontId="6" fillId="0" borderId="0" xfId="0" applyFont="1"/>
    <xf numFmtId="44" fontId="0" fillId="0" borderId="0" xfId="2" applyNumberFormat="1" applyFont="1"/>
    <xf numFmtId="44" fontId="6" fillId="0" borderId="0" xfId="2" applyNumberFormat="1" applyFont="1"/>
    <xf numFmtId="44" fontId="6" fillId="0" borderId="1" xfId="2" applyNumberFormat="1" applyFont="1" applyBorder="1"/>
    <xf numFmtId="0" fontId="6" fillId="0" borderId="0" xfId="0" applyFont="1" applyBorder="1"/>
    <xf numFmtId="0" fontId="0" fillId="0" borderId="0" xfId="0" applyBorder="1"/>
    <xf numFmtId="44" fontId="8" fillId="0" borderId="0" xfId="0" applyNumberFormat="1" applyFont="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4" xfId="1" applyNumberFormat="1" applyFont="1" applyBorder="1"/>
    <xf numFmtId="164" fontId="0" fillId="0" borderId="2" xfId="1" applyNumberFormat="1" applyFont="1" applyBorder="1"/>
    <xf numFmtId="164" fontId="0" fillId="0" borderId="5" xfId="1" applyNumberFormat="1" applyFont="1" applyBorder="1"/>
    <xf numFmtId="44" fontId="0" fillId="0" borderId="6" xfId="2" applyFont="1" applyBorder="1"/>
    <xf numFmtId="44" fontId="0" fillId="0" borderId="7" xfId="2" applyFont="1" applyBorder="1"/>
    <xf numFmtId="44" fontId="0" fillId="0" borderId="8" xfId="2" applyFont="1" applyBorder="1"/>
    <xf numFmtId="0" fontId="0" fillId="0" borderId="3" xfId="0" applyBorder="1"/>
    <xf numFmtId="166" fontId="0" fillId="0" borderId="3" xfId="2" applyNumberFormat="1" applyFont="1" applyBorder="1"/>
    <xf numFmtId="0" fontId="0" fillId="3" borderId="0" xfId="0" applyFill="1"/>
    <xf numFmtId="0" fontId="11" fillId="4" borderId="0" xfId="0" applyFont="1" applyFill="1"/>
    <xf numFmtId="0" fontId="0" fillId="4" borderId="0" xfId="0" applyFill="1"/>
    <xf numFmtId="0" fontId="12" fillId="4" borderId="0" xfId="0" applyFont="1" applyFill="1"/>
    <xf numFmtId="0" fontId="13" fillId="4" borderId="0" xfId="0" applyFont="1" applyFill="1"/>
    <xf numFmtId="0" fontId="14" fillId="4" borderId="0" xfId="0" applyFont="1" applyFill="1"/>
    <xf numFmtId="0" fontId="15" fillId="4" borderId="0" xfId="3" applyFont="1" applyFill="1"/>
    <xf numFmtId="0" fontId="0" fillId="0" borderId="0" xfId="0" applyAlignment="1">
      <alignment horizontal="center" vertical="center" textRotation="90"/>
    </xf>
    <xf numFmtId="0" fontId="0" fillId="0" borderId="0" xfId="0" applyAlignment="1">
      <alignment horizontal="center"/>
    </xf>
    <xf numFmtId="0" fontId="0" fillId="5" borderId="0" xfId="0" applyFill="1"/>
    <xf numFmtId="44" fontId="0" fillId="0" borderId="0" xfId="0" applyNumberFormat="1"/>
    <xf numFmtId="43" fontId="8" fillId="0" borderId="0" xfId="0" applyNumberFormat="1" applyFont="1"/>
    <xf numFmtId="0" fontId="0" fillId="2" borderId="0" xfId="0" applyFill="1"/>
    <xf numFmtId="166" fontId="0" fillId="2" borderId="0" xfId="2" applyNumberFormat="1" applyFont="1" applyFill="1"/>
  </cellXfs>
  <cellStyles count="4">
    <cellStyle name="Comma" xfId="1" builtinId="3"/>
    <cellStyle name="Currency" xfId="2" builtinId="4"/>
    <cellStyle name="Hyperlink" xfId="3" builtinId="8"/>
    <cellStyle name="Normal" xfId="0" builtinId="0"/>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1E364627-A5E9-424C-982B-8A115D3910F7}">
      <tableStyleElement type="headerRow" dxfId="1"/>
      <tableStyleElement type="firstRowStripe" dxfId="0"/>
    </tableStyle>
  </tableStyles>
  <colors>
    <mruColors>
      <color rgb="FFE25E54"/>
      <color rgb="FFE7A7A7"/>
      <color rgb="FFD1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365760</xdr:colOff>
      <xdr:row>1</xdr:row>
      <xdr:rowOff>7620</xdr:rowOff>
    </xdr:from>
    <xdr:to>
      <xdr:col>12</xdr:col>
      <xdr:colOff>571500</xdr:colOff>
      <xdr:row>12</xdr:row>
      <xdr:rowOff>7620</xdr:rowOff>
    </xdr:to>
    <xdr:sp macro="" textlink="">
      <xdr:nvSpPr>
        <xdr:cNvPr id="2" name="Rectangle 1">
          <a:extLst>
            <a:ext uri="{FF2B5EF4-FFF2-40B4-BE49-F238E27FC236}">
              <a16:creationId xmlns:a16="http://schemas.microsoft.com/office/drawing/2014/main" id="{BF537E64-A7A5-4D0A-9FE6-E47239586C2A}"/>
            </a:ext>
          </a:extLst>
        </xdr:cNvPr>
        <xdr:cNvSpPr/>
      </xdr:nvSpPr>
      <xdr:spPr>
        <a:xfrm>
          <a:off x="4686300" y="205740"/>
          <a:ext cx="4472940" cy="202692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b="0" i="0">
              <a:solidFill>
                <a:schemeClr val="lt1"/>
              </a:solidFill>
              <a:effectLst/>
              <a:latin typeface="+mn-lt"/>
              <a:ea typeface="+mn-ea"/>
              <a:cs typeface="+mn-cs"/>
            </a:rPr>
            <a:t>1. Click the cell you want to change (Total). This is called the “</a:t>
          </a:r>
          <a:r>
            <a:rPr lang="en-US" sz="1100" b="1" i="0">
              <a:solidFill>
                <a:schemeClr val="lt1"/>
              </a:solidFill>
              <a:effectLst/>
              <a:latin typeface="+mn-lt"/>
              <a:ea typeface="+mn-ea"/>
              <a:cs typeface="+mn-cs"/>
            </a:rPr>
            <a:t>Set cell</a:t>
          </a:r>
          <a:r>
            <a:rPr lang="en-US" sz="1100" b="0" i="0">
              <a:solidFill>
                <a:schemeClr val="lt1"/>
              </a:solidFill>
              <a:effectLst/>
              <a:latin typeface="+mn-lt"/>
              <a:ea typeface="+mn-ea"/>
              <a:cs typeface="+mn-cs"/>
            </a:rPr>
            <a:t>”. </a:t>
          </a:r>
        </a:p>
        <a:p>
          <a:pPr algn="l"/>
          <a:r>
            <a:rPr lang="en-US" sz="1100" b="0" i="0">
              <a:solidFill>
                <a:schemeClr val="lt1"/>
              </a:solidFill>
              <a:effectLst/>
              <a:latin typeface="+mn-lt"/>
              <a:ea typeface="+mn-ea"/>
              <a:cs typeface="+mn-cs"/>
            </a:rPr>
            <a:t>2. Enter the new “what if” amount in the </a:t>
          </a:r>
          <a:r>
            <a:rPr lang="en-US" sz="1100" b="1" i="0">
              <a:solidFill>
                <a:schemeClr val="lt1"/>
              </a:solidFill>
              <a:effectLst/>
              <a:latin typeface="+mn-lt"/>
              <a:ea typeface="+mn-ea"/>
              <a:cs typeface="+mn-cs"/>
            </a:rPr>
            <a:t>To value</a:t>
          </a:r>
          <a:r>
            <a:rPr lang="en-US" sz="1100" b="0" i="0">
              <a:solidFill>
                <a:schemeClr val="lt1"/>
              </a:solidFill>
              <a:effectLst/>
              <a:latin typeface="+mn-lt"/>
              <a:ea typeface="+mn-ea"/>
              <a:cs typeface="+mn-cs"/>
            </a:rPr>
            <a:t> text box.</a:t>
          </a:r>
        </a:p>
        <a:p>
          <a:pPr algn="l"/>
          <a:r>
            <a:rPr lang="en-US" sz="1100" b="0" i="0">
              <a:solidFill>
                <a:schemeClr val="lt1"/>
              </a:solidFill>
              <a:effectLst/>
              <a:latin typeface="+mn-lt"/>
              <a:ea typeface="+mn-ea"/>
              <a:cs typeface="+mn-cs"/>
            </a:rPr>
            <a:t>3.</a:t>
          </a:r>
          <a:r>
            <a:rPr lang="en-US" sz="1100" b="0" i="0" baseline="0">
              <a:solidFill>
                <a:schemeClr val="lt1"/>
              </a:solidFill>
              <a:effectLst/>
              <a:latin typeface="+mn-lt"/>
              <a:ea typeface="+mn-ea"/>
              <a:cs typeface="+mn-cs"/>
            </a:rPr>
            <a:t> Choose a cell, which is part of the formula, to change its value.</a:t>
          </a:r>
          <a:endParaRPr lang="en-US" sz="1100">
            <a:solidFill>
              <a:schemeClr val="bg1"/>
            </a:solidFill>
          </a:endParaRPr>
        </a:p>
      </xdr:txBody>
    </xdr:sp>
    <xdr:clientData/>
  </xdr:twoCellAnchor>
  <xdr:twoCellAnchor editAs="oneCell">
    <xdr:from>
      <xdr:col>5</xdr:col>
      <xdr:colOff>533401</xdr:colOff>
      <xdr:row>4</xdr:row>
      <xdr:rowOff>176236</xdr:rowOff>
    </xdr:from>
    <xdr:to>
      <xdr:col>10</xdr:col>
      <xdr:colOff>464821</xdr:colOff>
      <xdr:row>11</xdr:row>
      <xdr:rowOff>77831</xdr:rowOff>
    </xdr:to>
    <xdr:pic>
      <xdr:nvPicPr>
        <xdr:cNvPr id="3" name="Picture 2">
          <a:extLst>
            <a:ext uri="{FF2B5EF4-FFF2-40B4-BE49-F238E27FC236}">
              <a16:creationId xmlns:a16="http://schemas.microsoft.com/office/drawing/2014/main" id="{ECEE4488-B36A-44E6-9954-21E0C8C8AE83}"/>
            </a:ext>
          </a:extLst>
        </xdr:cNvPr>
        <xdr:cNvPicPr>
          <a:picLocks noChangeAspect="1"/>
        </xdr:cNvPicPr>
      </xdr:nvPicPr>
      <xdr:blipFill>
        <a:blip xmlns:r="http://schemas.openxmlformats.org/officeDocument/2006/relationships" r:embed="rId1"/>
        <a:stretch>
          <a:fillRect/>
        </a:stretch>
      </xdr:blipFill>
      <xdr:spPr>
        <a:xfrm>
          <a:off x="4853941" y="922996"/>
          <a:ext cx="2979420" cy="119699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601980</xdr:colOff>
      <xdr:row>2</xdr:row>
      <xdr:rowOff>15240</xdr:rowOff>
    </xdr:from>
    <xdr:to>
      <xdr:col>11</xdr:col>
      <xdr:colOff>60960</xdr:colOff>
      <xdr:row>4</xdr:row>
      <xdr:rowOff>144780</xdr:rowOff>
    </xdr:to>
    <xdr:sp macro="" textlink="">
      <xdr:nvSpPr>
        <xdr:cNvPr id="2" name="Rectangle 1">
          <a:extLst>
            <a:ext uri="{FF2B5EF4-FFF2-40B4-BE49-F238E27FC236}">
              <a16:creationId xmlns:a16="http://schemas.microsoft.com/office/drawing/2014/main" id="{13936009-9FDF-4F19-ADEA-68F2809E2677}"/>
            </a:ext>
          </a:extLst>
        </xdr:cNvPr>
        <xdr:cNvSpPr/>
      </xdr:nvSpPr>
      <xdr:spPr>
        <a:xfrm>
          <a:off x="3566160" y="426720"/>
          <a:ext cx="4335780" cy="49530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solidFill>
                <a:schemeClr val="bg1"/>
              </a:solidFill>
            </a:rPr>
            <a:t>1. Add two scenarios</a:t>
          </a:r>
          <a:r>
            <a:rPr lang="en-US" sz="1100" baseline="0">
              <a:solidFill>
                <a:schemeClr val="bg1"/>
              </a:solidFill>
            </a:rPr>
            <a:t> (Data &gt; What If Analysis &gt; Scenario Manager</a:t>
          </a:r>
        </a:p>
        <a:p>
          <a:pPr algn="l"/>
          <a:r>
            <a:rPr lang="en-US" sz="1100" baseline="0">
              <a:solidFill>
                <a:schemeClr val="bg1"/>
              </a:solidFill>
            </a:rPr>
            <a:t>2. Create a summary</a:t>
          </a:r>
          <a:endParaRPr lang="en-US" sz="110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vReady/Workshops/Microsoft%20Office/Courses/Excel%20Essential/_Labs/_Labs2/Practices%20-%204%20May%2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xcel%20Data%20Analysis%20for%20Audi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ummary"/>
      <sheetName val="Scenarios"/>
      <sheetName val="Loan Amortization"/>
      <sheetName val="Conditions"/>
      <sheetName val="Goal Seek"/>
    </sheetNames>
    <sheetDataSet>
      <sheetData sheetId="0" refreshError="1"/>
      <sheetData sheetId="1">
        <row r="3">
          <cell r="B3">
            <v>14400</v>
          </cell>
        </row>
        <row r="4">
          <cell r="B4">
            <v>3500</v>
          </cell>
        </row>
        <row r="5">
          <cell r="B5">
            <v>15000</v>
          </cell>
        </row>
        <row r="6">
          <cell r="B6">
            <v>2000</v>
          </cell>
        </row>
        <row r="7">
          <cell r="B7">
            <v>9000</v>
          </cell>
        </row>
        <row r="8">
          <cell r="B8">
            <v>3840</v>
          </cell>
        </row>
        <row r="9">
          <cell r="B9">
            <v>960</v>
          </cell>
        </row>
      </sheetData>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Instant Calc"/>
      <sheetName val="Subtotals"/>
      <sheetName val="Flash Fill"/>
      <sheetName val="Joining Text"/>
      <sheetName val="Data Types "/>
      <sheetName val="Series"/>
      <sheetName val="Gaps"/>
      <sheetName val="Gaps II"/>
      <sheetName val="Aging"/>
      <sheetName val="Matching two lists"/>
      <sheetName val="Date Filter"/>
      <sheetName val="Transpose"/>
      <sheetName val="Icon Sets"/>
      <sheetName val="Download"/>
      <sheetName val="Sor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6">
          <cell r="A6">
            <v>42736</v>
          </cell>
          <cell r="B6">
            <v>1</v>
          </cell>
        </row>
        <row r="7">
          <cell r="A7">
            <v>42737</v>
          </cell>
          <cell r="B7">
            <v>2</v>
          </cell>
        </row>
        <row r="8">
          <cell r="A8">
            <v>42738</v>
          </cell>
          <cell r="B8">
            <v>3</v>
          </cell>
        </row>
        <row r="9">
          <cell r="A9">
            <v>42739</v>
          </cell>
          <cell r="B9">
            <v>4</v>
          </cell>
        </row>
        <row r="10">
          <cell r="A10">
            <v>42740</v>
          </cell>
          <cell r="B10">
            <v>5</v>
          </cell>
        </row>
        <row r="11">
          <cell r="A11">
            <v>42741</v>
          </cell>
          <cell r="B11">
            <v>6</v>
          </cell>
        </row>
        <row r="12">
          <cell r="A12">
            <v>42742</v>
          </cell>
          <cell r="B12">
            <v>7</v>
          </cell>
        </row>
        <row r="13">
          <cell r="A13">
            <v>42744</v>
          </cell>
          <cell r="B13">
            <v>8</v>
          </cell>
        </row>
        <row r="14">
          <cell r="A14">
            <v>42745</v>
          </cell>
          <cell r="B14">
            <v>9</v>
          </cell>
        </row>
        <row r="15">
          <cell r="A15">
            <v>42746</v>
          </cell>
          <cell r="B15">
            <v>10</v>
          </cell>
        </row>
        <row r="16">
          <cell r="A16">
            <v>42747</v>
          </cell>
          <cell r="B16">
            <v>11</v>
          </cell>
        </row>
        <row r="17">
          <cell r="A17">
            <v>42748</v>
          </cell>
          <cell r="B17">
            <v>12</v>
          </cell>
        </row>
        <row r="18">
          <cell r="A18">
            <v>42749</v>
          </cell>
          <cell r="B18">
            <v>13</v>
          </cell>
        </row>
        <row r="19">
          <cell r="A19">
            <v>42750</v>
          </cell>
          <cell r="B19">
            <v>14</v>
          </cell>
        </row>
        <row r="20">
          <cell r="A20">
            <v>42751</v>
          </cell>
          <cell r="B20">
            <v>15</v>
          </cell>
        </row>
        <row r="21">
          <cell r="A21">
            <v>42752</v>
          </cell>
          <cell r="B21">
            <v>16</v>
          </cell>
        </row>
        <row r="22">
          <cell r="A22">
            <v>42753</v>
          </cell>
          <cell r="B22">
            <v>17</v>
          </cell>
        </row>
        <row r="23">
          <cell r="A23">
            <v>42754</v>
          </cell>
          <cell r="B23">
            <v>18</v>
          </cell>
        </row>
        <row r="24">
          <cell r="A24">
            <v>42755</v>
          </cell>
          <cell r="B24">
            <v>19</v>
          </cell>
        </row>
        <row r="25">
          <cell r="A25">
            <v>42756</v>
          </cell>
          <cell r="B25">
            <v>21</v>
          </cell>
        </row>
        <row r="26">
          <cell r="A26">
            <v>42758</v>
          </cell>
          <cell r="B26">
            <v>22</v>
          </cell>
        </row>
        <row r="27">
          <cell r="A27">
            <v>42757</v>
          </cell>
          <cell r="B27">
            <v>23</v>
          </cell>
        </row>
        <row r="28">
          <cell r="A28">
            <v>42759</v>
          </cell>
          <cell r="B28">
            <v>24</v>
          </cell>
        </row>
        <row r="29">
          <cell r="A29">
            <v>42760</v>
          </cell>
          <cell r="B29">
            <v>25</v>
          </cell>
        </row>
        <row r="30">
          <cell r="A30">
            <v>42761</v>
          </cell>
          <cell r="B30">
            <v>26</v>
          </cell>
        </row>
        <row r="31">
          <cell r="A31">
            <v>42762</v>
          </cell>
          <cell r="B31">
            <v>27</v>
          </cell>
        </row>
        <row r="32">
          <cell r="A32">
            <v>42763</v>
          </cell>
          <cell r="B32">
            <v>28</v>
          </cell>
        </row>
        <row r="33">
          <cell r="A33">
            <v>42764</v>
          </cell>
          <cell r="B33">
            <v>29</v>
          </cell>
        </row>
        <row r="34">
          <cell r="A34">
            <v>42765</v>
          </cell>
          <cell r="B34">
            <v>30</v>
          </cell>
        </row>
        <row r="35">
          <cell r="A35">
            <v>42766</v>
          </cell>
          <cell r="B35">
            <v>31</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ajiElKotob/AwesomeMSO/tree/master/Excel/Labs" TargetMode="External"/><Relationship Id="rId2" Type="http://schemas.openxmlformats.org/officeDocument/2006/relationships/hyperlink" Target="https://github.com/NajiElKotob/AwesomeMSO/tree/master/Excel" TargetMode="External"/><Relationship Id="rId1" Type="http://schemas.openxmlformats.org/officeDocument/2006/relationships/hyperlink" Target="https://github.com/NajiElKotob/awesomemso"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565B-7B42-4E05-8216-B7E904991F1E}">
  <dimension ref="B2:C12"/>
  <sheetViews>
    <sheetView showGridLines="0" showRowColHeaders="0" tabSelected="1" workbookViewId="0">
      <selection activeCell="B14" sqref="B14"/>
    </sheetView>
  </sheetViews>
  <sheetFormatPr defaultRowHeight="14.4" x14ac:dyDescent="0.3"/>
  <cols>
    <col min="1" max="1" width="8.88671875" style="42"/>
    <col min="2" max="2" width="17.44140625" style="42" customWidth="1"/>
    <col min="3" max="16384" width="8.88671875" style="42"/>
  </cols>
  <sheetData>
    <row r="2" spans="2:3" ht="45" x14ac:dyDescent="0.75">
      <c r="B2" s="41" t="s">
        <v>37</v>
      </c>
    </row>
    <row r="4" spans="2:3" ht="18" x14ac:dyDescent="0.35">
      <c r="B4" s="43" t="s">
        <v>38</v>
      </c>
    </row>
    <row r="5" spans="2:3" x14ac:dyDescent="0.3">
      <c r="B5" s="44" t="s">
        <v>45</v>
      </c>
    </row>
    <row r="8" spans="2:3" x14ac:dyDescent="0.3">
      <c r="B8" s="45" t="s">
        <v>39</v>
      </c>
      <c r="C8" s="46" t="s">
        <v>40</v>
      </c>
    </row>
    <row r="9" spans="2:3" x14ac:dyDescent="0.3">
      <c r="B9" s="45" t="s">
        <v>41</v>
      </c>
      <c r="C9" s="46" t="s">
        <v>42</v>
      </c>
    </row>
    <row r="10" spans="2:3" x14ac:dyDescent="0.3">
      <c r="B10" s="45" t="s">
        <v>43</v>
      </c>
      <c r="C10" s="46" t="s">
        <v>44</v>
      </c>
    </row>
    <row r="11" spans="2:3" x14ac:dyDescent="0.3">
      <c r="B11" s="45"/>
      <c r="C11" s="46" t="s">
        <v>46</v>
      </c>
    </row>
    <row r="12" spans="2:3" x14ac:dyDescent="0.3">
      <c r="B12" s="45"/>
      <c r="C12" s="46" t="s">
        <v>47</v>
      </c>
    </row>
  </sheetData>
  <hyperlinks>
    <hyperlink ref="C8" r:id="rId1" location="excel" xr:uid="{104283EA-FECA-4CAE-8A6E-448E970A8394}"/>
    <hyperlink ref="C10" r:id="rId2" xr:uid="{039290A2-AFA6-4B1E-B23D-A9D35D8679BB}"/>
    <hyperlink ref="C9" r:id="rId3" xr:uid="{451D5288-B19B-43AE-A4EF-7275203BA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8FFE-ACF1-4D84-9889-247754AD8FBF}">
  <dimension ref="A1:E24"/>
  <sheetViews>
    <sheetView topLeftCell="C1" zoomScaleNormal="100" workbookViewId="0">
      <selection activeCell="D3" sqref="D3:E6"/>
    </sheetView>
  </sheetViews>
  <sheetFormatPr defaultRowHeight="14.4" x14ac:dyDescent="0.3"/>
  <cols>
    <col min="1" max="1" width="12.77734375" bestFit="1" customWidth="1"/>
    <col min="2" max="2" width="15.6640625" style="6" bestFit="1" customWidth="1"/>
    <col min="4" max="4" width="13" customWidth="1"/>
    <col min="5" max="5" width="12.6640625" bestFit="1" customWidth="1"/>
  </cols>
  <sheetData>
    <row r="1" spans="1:5" ht="15.6" x14ac:dyDescent="0.3">
      <c r="A1" s="5" t="s">
        <v>19</v>
      </c>
    </row>
    <row r="2" spans="1:5" x14ac:dyDescent="0.3">
      <c r="D2" s="14" t="s">
        <v>23</v>
      </c>
    </row>
    <row r="3" spans="1:5" x14ac:dyDescent="0.3">
      <c r="A3" t="s">
        <v>20</v>
      </c>
      <c r="B3" s="6" t="s">
        <v>21</v>
      </c>
      <c r="D3" t="s">
        <v>20</v>
      </c>
      <c r="E3" s="6" t="s">
        <v>4</v>
      </c>
    </row>
    <row r="4" spans="1:5" x14ac:dyDescent="0.3">
      <c r="A4" t="s">
        <v>5</v>
      </c>
      <c r="B4" s="2">
        <v>100</v>
      </c>
      <c r="D4" t="s">
        <v>5</v>
      </c>
      <c r="E4" s="2">
        <v>49.166666666666671</v>
      </c>
    </row>
    <row r="5" spans="1:5" x14ac:dyDescent="0.3">
      <c r="A5" t="s">
        <v>2</v>
      </c>
      <c r="B5" s="6">
        <v>12</v>
      </c>
      <c r="D5" t="s">
        <v>2</v>
      </c>
      <c r="E5" s="6">
        <v>12</v>
      </c>
    </row>
    <row r="6" spans="1:5" ht="15" thickBot="1" x14ac:dyDescent="0.35">
      <c r="A6" t="s">
        <v>6</v>
      </c>
      <c r="B6" s="8">
        <f>B4*B5</f>
        <v>1200</v>
      </c>
      <c r="D6" s="12" t="s">
        <v>6</v>
      </c>
      <c r="E6" s="13">
        <f>E4*E5</f>
        <v>590</v>
      </c>
    </row>
    <row r="7" spans="1:5" ht="15" thickTop="1" x14ac:dyDescent="0.3">
      <c r="E7" s="6"/>
    </row>
    <row r="12" spans="1:5" x14ac:dyDescent="0.3">
      <c r="D12" s="49" t="s">
        <v>48</v>
      </c>
      <c r="E12" s="49"/>
    </row>
    <row r="13" spans="1:5" x14ac:dyDescent="0.3">
      <c r="D13" s="14" t="s">
        <v>25</v>
      </c>
    </row>
    <row r="14" spans="1:5" x14ac:dyDescent="0.3">
      <c r="D14" t="s">
        <v>0</v>
      </c>
      <c r="E14">
        <v>0</v>
      </c>
    </row>
    <row r="16" spans="1:5" x14ac:dyDescent="0.3">
      <c r="D16" t="s">
        <v>2</v>
      </c>
      <c r="E16" s="15">
        <v>5</v>
      </c>
    </row>
    <row r="17" spans="4:5" x14ac:dyDescent="0.3">
      <c r="D17" t="s">
        <v>24</v>
      </c>
      <c r="E17" s="15">
        <v>38400</v>
      </c>
    </row>
    <row r="18" spans="4:5" x14ac:dyDescent="0.3">
      <c r="D18" t="s">
        <v>1</v>
      </c>
      <c r="E18" s="15">
        <v>3.78</v>
      </c>
    </row>
    <row r="20" spans="4:5" x14ac:dyDescent="0.3">
      <c r="D20" s="16" t="s">
        <v>3</v>
      </c>
      <c r="E20" s="19">
        <f>E14*E16</f>
        <v>0</v>
      </c>
    </row>
    <row r="21" spans="4:5" x14ac:dyDescent="0.3">
      <c r="D21" s="18" t="s">
        <v>24</v>
      </c>
      <c r="E21" s="20">
        <f>-E17</f>
        <v>-38400</v>
      </c>
    </row>
    <row r="22" spans="4:5" x14ac:dyDescent="0.3">
      <c r="D22" s="22" t="s">
        <v>26</v>
      </c>
      <c r="E22" s="21">
        <f>E14*E18</f>
        <v>0</v>
      </c>
    </row>
    <row r="24" spans="4:5" x14ac:dyDescent="0.3">
      <c r="D24" s="16" t="s">
        <v>27</v>
      </c>
      <c r="E24" s="17">
        <f>SUM(E20:E22)</f>
        <v>-38400</v>
      </c>
    </row>
  </sheetData>
  <pageMargins left="0.7" right="0.7" top="0.75" bottom="0.75" header="0.3" footer="0.3"/>
  <pageSetup orientation="portrait" horizontalDpi="90" verticalDpi="9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8CF8-3374-4768-B89B-2B6A3EA188DB}">
  <dimension ref="A1:B25"/>
  <sheetViews>
    <sheetView workbookViewId="0">
      <selection activeCell="A15" sqref="A15"/>
    </sheetView>
  </sheetViews>
  <sheetFormatPr defaultRowHeight="14.4" x14ac:dyDescent="0.3"/>
  <cols>
    <col min="1" max="1" width="22.21875" customWidth="1"/>
    <col min="2" max="2" width="12.109375" customWidth="1"/>
  </cols>
  <sheetData>
    <row r="1" spans="1:2" ht="18" x14ac:dyDescent="0.35">
      <c r="A1" s="1" t="s">
        <v>7</v>
      </c>
    </row>
    <row r="3" spans="1:2" x14ac:dyDescent="0.3">
      <c r="A3" t="s">
        <v>8</v>
      </c>
      <c r="B3" s="3">
        <v>54000</v>
      </c>
    </row>
    <row r="4" spans="1:2" x14ac:dyDescent="0.3">
      <c r="B4" s="3"/>
    </row>
    <row r="5" spans="1:2" x14ac:dyDescent="0.3">
      <c r="A5" t="s">
        <v>9</v>
      </c>
      <c r="B5" s="3">
        <v>14400</v>
      </c>
    </row>
    <row r="6" spans="1:2" x14ac:dyDescent="0.3">
      <c r="A6" t="s">
        <v>10</v>
      </c>
      <c r="B6" s="3">
        <v>3500</v>
      </c>
    </row>
    <row r="7" spans="1:2" x14ac:dyDescent="0.3">
      <c r="A7" t="s">
        <v>11</v>
      </c>
      <c r="B7" s="3">
        <v>15000</v>
      </c>
    </row>
    <row r="8" spans="1:2" x14ac:dyDescent="0.3">
      <c r="A8" t="s">
        <v>12</v>
      </c>
      <c r="B8" s="3">
        <v>2000</v>
      </c>
    </row>
    <row r="9" spans="1:2" x14ac:dyDescent="0.3">
      <c r="A9" t="s">
        <v>13</v>
      </c>
      <c r="B9" s="3">
        <v>9000</v>
      </c>
    </row>
    <row r="10" spans="1:2" x14ac:dyDescent="0.3">
      <c r="A10" t="s">
        <v>14</v>
      </c>
      <c r="B10" s="3">
        <v>3840</v>
      </c>
    </row>
    <row r="11" spans="1:2" x14ac:dyDescent="0.3">
      <c r="A11" t="s">
        <v>15</v>
      </c>
      <c r="B11" s="3">
        <v>960</v>
      </c>
    </row>
    <row r="12" spans="1:2" x14ac:dyDescent="0.3">
      <c r="B12" s="3" t="s">
        <v>16</v>
      </c>
    </row>
    <row r="13" spans="1:2" x14ac:dyDescent="0.3">
      <c r="A13" t="s">
        <v>17</v>
      </c>
      <c r="B13" s="3">
        <f>SUM(B5:B12)</f>
        <v>48700</v>
      </c>
    </row>
    <row r="14" spans="1:2" x14ac:dyDescent="0.3">
      <c r="B14" s="3"/>
    </row>
    <row r="15" spans="1:2" ht="15" thickBot="1" x14ac:dyDescent="0.35">
      <c r="A15" s="38" t="s">
        <v>18</v>
      </c>
      <c r="B15" s="39">
        <f>B3-B13</f>
        <v>5300</v>
      </c>
    </row>
    <row r="16" spans="1:2" ht="15" thickTop="1" x14ac:dyDescent="0.3">
      <c r="B16" s="3"/>
    </row>
    <row r="17" spans="1:2" x14ac:dyDescent="0.3">
      <c r="B17" s="3"/>
    </row>
    <row r="18" spans="1:2" x14ac:dyDescent="0.3">
      <c r="B18" s="3"/>
    </row>
    <row r="19" spans="1:2" x14ac:dyDescent="0.3">
      <c r="B19" s="3"/>
    </row>
    <row r="20" spans="1:2" x14ac:dyDescent="0.3">
      <c r="A20" s="7"/>
      <c r="B20" s="9"/>
    </row>
    <row r="21" spans="1:2" x14ac:dyDescent="0.3">
      <c r="A21" s="7"/>
      <c r="B21" s="9"/>
    </row>
    <row r="22" spans="1:2" x14ac:dyDescent="0.3">
      <c r="A22" s="7"/>
      <c r="B22" s="10"/>
    </row>
    <row r="23" spans="1:2" x14ac:dyDescent="0.3">
      <c r="A23" s="7"/>
      <c r="B23" s="10"/>
    </row>
    <row r="24" spans="1:2" x14ac:dyDescent="0.3">
      <c r="A24" s="7"/>
      <c r="B24" s="9"/>
    </row>
    <row r="25" spans="1:2" x14ac:dyDescent="0.3">
      <c r="A25" s="7"/>
      <c r="B25"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C203-77A4-499D-83AE-E78404416011}">
  <dimension ref="A2:K11"/>
  <sheetViews>
    <sheetView workbookViewId="0">
      <selection activeCell="E18" sqref="E18"/>
    </sheetView>
  </sheetViews>
  <sheetFormatPr defaultRowHeight="14.4" x14ac:dyDescent="0.3"/>
  <cols>
    <col min="5" max="9" width="9" bestFit="1" customWidth="1"/>
    <col min="10" max="11" width="10.109375" bestFit="1" customWidth="1"/>
  </cols>
  <sheetData>
    <row r="2" spans="1:11" x14ac:dyDescent="0.3">
      <c r="A2" s="16" t="s">
        <v>20</v>
      </c>
      <c r="B2" s="17" t="s">
        <v>4</v>
      </c>
      <c r="E2" t="s">
        <v>5</v>
      </c>
    </row>
    <row r="3" spans="1:11" x14ac:dyDescent="0.3">
      <c r="A3" s="16" t="s">
        <v>5</v>
      </c>
      <c r="B3" s="2">
        <v>10</v>
      </c>
      <c r="D3" s="51">
        <f>B5</f>
        <v>150</v>
      </c>
      <c r="E3" s="52">
        <v>10</v>
      </c>
      <c r="F3" s="52">
        <v>20</v>
      </c>
      <c r="G3" s="52">
        <v>30</v>
      </c>
      <c r="H3" s="52">
        <v>40</v>
      </c>
      <c r="I3" s="52">
        <v>50</v>
      </c>
      <c r="J3" s="52">
        <v>60</v>
      </c>
      <c r="K3" s="52">
        <v>70</v>
      </c>
    </row>
    <row r="4" spans="1:11" x14ac:dyDescent="0.3">
      <c r="A4" s="16" t="s">
        <v>2</v>
      </c>
      <c r="B4" s="17">
        <v>15</v>
      </c>
      <c r="D4" s="53">
        <v>5</v>
      </c>
      <c r="E4" s="3">
        <f t="dataTable" ref="E4:K11" dt2D="1" dtr="1" r1="B4" r2="B3"/>
        <v>50</v>
      </c>
      <c r="F4" s="3">
        <v>100</v>
      </c>
      <c r="G4" s="3">
        <v>150</v>
      </c>
      <c r="H4" s="3">
        <v>200</v>
      </c>
      <c r="I4" s="3">
        <v>250</v>
      </c>
      <c r="J4" s="3">
        <v>300</v>
      </c>
      <c r="K4" s="3">
        <v>350</v>
      </c>
    </row>
    <row r="5" spans="1:11" ht="15" thickBot="1" x14ac:dyDescent="0.35">
      <c r="A5" s="12" t="s">
        <v>6</v>
      </c>
      <c r="B5" s="13">
        <f>B3*B4</f>
        <v>150</v>
      </c>
      <c r="D5" s="53">
        <v>7</v>
      </c>
      <c r="E5" s="3">
        <v>70</v>
      </c>
      <c r="F5" s="3">
        <v>140</v>
      </c>
      <c r="G5" s="3">
        <v>210</v>
      </c>
      <c r="H5" s="3">
        <v>280</v>
      </c>
      <c r="I5" s="3">
        <v>350</v>
      </c>
      <c r="J5" s="3">
        <v>420</v>
      </c>
      <c r="K5" s="3">
        <v>490</v>
      </c>
    </row>
    <row r="6" spans="1:11" ht="15" thickTop="1" x14ac:dyDescent="0.3">
      <c r="D6" s="53">
        <v>9</v>
      </c>
      <c r="E6" s="3">
        <v>90</v>
      </c>
      <c r="F6" s="3">
        <v>180</v>
      </c>
      <c r="G6" s="3">
        <v>270</v>
      </c>
      <c r="H6" s="3">
        <v>360</v>
      </c>
      <c r="I6" s="3">
        <v>450</v>
      </c>
      <c r="J6" s="3">
        <v>540</v>
      </c>
      <c r="K6" s="3">
        <v>630</v>
      </c>
    </row>
    <row r="7" spans="1:11" x14ac:dyDescent="0.3">
      <c r="D7" s="53">
        <v>11</v>
      </c>
      <c r="E7" s="3">
        <v>110</v>
      </c>
      <c r="F7" s="3">
        <v>220</v>
      </c>
      <c r="G7" s="3">
        <v>330</v>
      </c>
      <c r="H7" s="3">
        <v>440</v>
      </c>
      <c r="I7" s="3">
        <v>550</v>
      </c>
      <c r="J7" s="3">
        <v>660</v>
      </c>
      <c r="K7" s="3">
        <v>770</v>
      </c>
    </row>
    <row r="8" spans="1:11" x14ac:dyDescent="0.3">
      <c r="D8" s="53">
        <v>13</v>
      </c>
      <c r="E8" s="3">
        <v>130</v>
      </c>
      <c r="F8" s="3">
        <v>260</v>
      </c>
      <c r="G8" s="3">
        <v>390</v>
      </c>
      <c r="H8" s="3">
        <v>520</v>
      </c>
      <c r="I8" s="3">
        <v>650</v>
      </c>
      <c r="J8" s="3">
        <v>780</v>
      </c>
      <c r="K8" s="3">
        <v>910</v>
      </c>
    </row>
    <row r="9" spans="1:11" x14ac:dyDescent="0.3">
      <c r="D9" s="53">
        <v>15</v>
      </c>
      <c r="E9" s="3">
        <v>150</v>
      </c>
      <c r="F9" s="3">
        <v>300</v>
      </c>
      <c r="G9" s="3">
        <v>450</v>
      </c>
      <c r="H9" s="3">
        <v>600</v>
      </c>
      <c r="I9" s="3">
        <v>750</v>
      </c>
      <c r="J9" s="3">
        <v>900</v>
      </c>
      <c r="K9" s="3">
        <v>1050</v>
      </c>
    </row>
    <row r="10" spans="1:11" x14ac:dyDescent="0.3">
      <c r="D10" s="53">
        <v>17</v>
      </c>
      <c r="E10" s="3">
        <v>170</v>
      </c>
      <c r="F10" s="3">
        <v>340</v>
      </c>
      <c r="G10" s="3">
        <v>510</v>
      </c>
      <c r="H10" s="3">
        <v>680</v>
      </c>
      <c r="I10" s="3">
        <v>850</v>
      </c>
      <c r="J10" s="3">
        <v>1020</v>
      </c>
      <c r="K10" s="3">
        <v>1190</v>
      </c>
    </row>
    <row r="11" spans="1:11" x14ac:dyDescent="0.3">
      <c r="D11" s="53">
        <v>19</v>
      </c>
      <c r="E11" s="3">
        <v>190</v>
      </c>
      <c r="F11" s="3">
        <v>380</v>
      </c>
      <c r="G11" s="3">
        <v>570</v>
      </c>
      <c r="H11" s="3">
        <v>760</v>
      </c>
      <c r="I11" s="3">
        <v>950</v>
      </c>
      <c r="J11" s="3">
        <v>1140</v>
      </c>
      <c r="K11" s="3">
        <v>1330</v>
      </c>
    </row>
  </sheetData>
  <conditionalFormatting sqref="E4:K1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C1E4-8EA2-4E52-A337-3B2069F1722A}">
  <dimension ref="A1:J28"/>
  <sheetViews>
    <sheetView zoomScaleNormal="100" workbookViewId="0">
      <selection activeCell="K13" sqref="K13"/>
    </sheetView>
  </sheetViews>
  <sheetFormatPr defaultRowHeight="14.4" x14ac:dyDescent="0.3"/>
  <cols>
    <col min="1" max="1" width="3.5546875" style="16" bestFit="1" customWidth="1"/>
    <col min="2" max="2" width="13" style="16" customWidth="1"/>
    <col min="3" max="3" width="12.77734375" style="16" bestFit="1" customWidth="1"/>
    <col min="4" max="6" width="9.109375" style="16" bestFit="1" customWidth="1"/>
    <col min="7" max="7" width="10.109375" style="16" bestFit="1" customWidth="1"/>
    <col min="8" max="8" width="11.6640625" style="16" bestFit="1" customWidth="1"/>
    <col min="9" max="9" width="10.109375" style="16" bestFit="1" customWidth="1"/>
    <col min="10" max="10" width="11.109375" style="16" bestFit="1" customWidth="1"/>
    <col min="11" max="16384" width="8.88671875" style="16"/>
  </cols>
  <sheetData>
    <row r="1" spans="2:10" x14ac:dyDescent="0.3">
      <c r="B1" s="14" t="s">
        <v>28</v>
      </c>
    </row>
    <row r="2" spans="2:10" x14ac:dyDescent="0.3">
      <c r="B2" s="16" t="s">
        <v>0</v>
      </c>
      <c r="C2" s="16">
        <v>0</v>
      </c>
    </row>
    <row r="4" spans="2:10" x14ac:dyDescent="0.3">
      <c r="B4" s="16" t="s">
        <v>2</v>
      </c>
      <c r="C4" s="17">
        <v>5</v>
      </c>
      <c r="H4" s="50"/>
    </row>
    <row r="5" spans="2:10" x14ac:dyDescent="0.3">
      <c r="B5" s="16" t="s">
        <v>24</v>
      </c>
      <c r="C5" s="17">
        <v>38400</v>
      </c>
    </row>
    <row r="6" spans="2:10" x14ac:dyDescent="0.3">
      <c r="B6" s="16" t="s">
        <v>1</v>
      </c>
      <c r="C6" s="17">
        <v>3.78</v>
      </c>
    </row>
    <row r="8" spans="2:10" x14ac:dyDescent="0.3">
      <c r="B8" s="16" t="s">
        <v>3</v>
      </c>
      <c r="C8" s="19">
        <f>C2*C4</f>
        <v>0</v>
      </c>
    </row>
    <row r="9" spans="2:10" x14ac:dyDescent="0.3">
      <c r="B9" s="18" t="s">
        <v>24</v>
      </c>
      <c r="C9" s="20">
        <f>-C5</f>
        <v>-38400</v>
      </c>
    </row>
    <row r="10" spans="2:10" x14ac:dyDescent="0.3">
      <c r="B10" s="22" t="s">
        <v>26</v>
      </c>
      <c r="C10" s="21">
        <f>C2*C6</f>
        <v>0</v>
      </c>
    </row>
    <row r="12" spans="2:10" x14ac:dyDescent="0.3">
      <c r="B12" s="16" t="s">
        <v>27</v>
      </c>
      <c r="C12" s="17">
        <f>SUM(C8:C10)</f>
        <v>-38400</v>
      </c>
    </row>
    <row r="15" spans="2:10" x14ac:dyDescent="0.3">
      <c r="C15" s="14" t="s">
        <v>29</v>
      </c>
    </row>
    <row r="16" spans="2:10" x14ac:dyDescent="0.3">
      <c r="C16" s="48" t="s">
        <v>0</v>
      </c>
      <c r="D16" s="48"/>
      <c r="E16" s="48"/>
      <c r="F16" s="48"/>
      <c r="G16" s="48"/>
      <c r="H16" s="48"/>
      <c r="I16" s="48"/>
      <c r="J16" s="48"/>
    </row>
    <row r="17" spans="1:10" x14ac:dyDescent="0.3">
      <c r="B17" s="24">
        <f>C12</f>
        <v>-38400</v>
      </c>
      <c r="C17" s="32">
        <v>1000</v>
      </c>
      <c r="D17" s="33">
        <f>C17*2</f>
        <v>2000</v>
      </c>
      <c r="E17" s="33">
        <f t="shared" ref="E17:J17" si="0">D17*2</f>
        <v>4000</v>
      </c>
      <c r="F17" s="33">
        <f t="shared" si="0"/>
        <v>8000</v>
      </c>
      <c r="G17" s="33">
        <f t="shared" si="0"/>
        <v>16000</v>
      </c>
      <c r="H17" s="33">
        <f t="shared" si="0"/>
        <v>32000</v>
      </c>
      <c r="I17" s="33">
        <f t="shared" si="0"/>
        <v>64000</v>
      </c>
      <c r="J17" s="34">
        <f t="shared" si="0"/>
        <v>128000</v>
      </c>
    </row>
    <row r="18" spans="1:10" x14ac:dyDescent="0.3">
      <c r="A18" s="47" t="s">
        <v>22</v>
      </c>
      <c r="B18" s="35">
        <v>5</v>
      </c>
      <c r="C18" s="25">
        <f t="dataTable" ref="C18:J24" dt2D="1" dtr="1" r1="C2" r2="C4"/>
        <v>-29620</v>
      </c>
      <c r="D18" s="26">
        <v>-20840</v>
      </c>
      <c r="E18" s="26">
        <v>-3280</v>
      </c>
      <c r="F18" s="26">
        <v>31840</v>
      </c>
      <c r="G18" s="26">
        <v>102080</v>
      </c>
      <c r="H18" s="26">
        <v>242560</v>
      </c>
      <c r="I18" s="26">
        <v>523520</v>
      </c>
      <c r="J18" s="27">
        <v>1085440</v>
      </c>
    </row>
    <row r="19" spans="1:10" x14ac:dyDescent="0.3">
      <c r="A19" s="47"/>
      <c r="B19" s="36">
        <f>B18*1.1</f>
        <v>5.5</v>
      </c>
      <c r="C19" s="28">
        <v>-29120</v>
      </c>
      <c r="D19" s="23">
        <v>-19840</v>
      </c>
      <c r="E19" s="23">
        <v>-1280</v>
      </c>
      <c r="F19" s="23">
        <v>35840</v>
      </c>
      <c r="G19" s="23">
        <v>110080</v>
      </c>
      <c r="H19" s="23">
        <v>258560</v>
      </c>
      <c r="I19" s="23">
        <v>555520</v>
      </c>
      <c r="J19" s="29">
        <v>1149440</v>
      </c>
    </row>
    <row r="20" spans="1:10" x14ac:dyDescent="0.3">
      <c r="A20" s="47"/>
      <c r="B20" s="36">
        <f t="shared" ref="B20:B24" si="1">B19*1.1</f>
        <v>6.0500000000000007</v>
      </c>
      <c r="C20" s="28">
        <v>-28570</v>
      </c>
      <c r="D20" s="23">
        <v>-18740</v>
      </c>
      <c r="E20" s="23">
        <v>920.00000000000364</v>
      </c>
      <c r="F20" s="23">
        <v>40240.000000000007</v>
      </c>
      <c r="G20" s="23">
        <v>118880.00000000001</v>
      </c>
      <c r="H20" s="23">
        <v>276160</v>
      </c>
      <c r="I20" s="23">
        <v>590720</v>
      </c>
      <c r="J20" s="29">
        <v>1219840</v>
      </c>
    </row>
    <row r="21" spans="1:10" x14ac:dyDescent="0.3">
      <c r="A21" s="47"/>
      <c r="B21" s="36">
        <f t="shared" si="1"/>
        <v>6.6550000000000011</v>
      </c>
      <c r="C21" s="28">
        <v>-27965</v>
      </c>
      <c r="D21" s="23">
        <v>-17530</v>
      </c>
      <c r="E21" s="23">
        <v>3340.0000000000036</v>
      </c>
      <c r="F21" s="23">
        <v>45080.000000000007</v>
      </c>
      <c r="G21" s="23">
        <v>128560.00000000001</v>
      </c>
      <c r="H21" s="23">
        <v>295520</v>
      </c>
      <c r="I21" s="23">
        <v>629440</v>
      </c>
      <c r="J21" s="29">
        <v>1297280</v>
      </c>
    </row>
    <row r="22" spans="1:10" x14ac:dyDescent="0.3">
      <c r="A22" s="47"/>
      <c r="B22" s="36">
        <f t="shared" si="1"/>
        <v>7.3205000000000018</v>
      </c>
      <c r="C22" s="28">
        <v>-27299.5</v>
      </c>
      <c r="D22" s="23">
        <v>-16198.999999999996</v>
      </c>
      <c r="E22" s="23">
        <v>6002.0000000000073</v>
      </c>
      <c r="F22" s="23">
        <v>50404.000000000015</v>
      </c>
      <c r="G22" s="23">
        <v>139208.00000000003</v>
      </c>
      <c r="H22" s="23">
        <v>316816.00000000006</v>
      </c>
      <c r="I22" s="23">
        <v>672032.00000000012</v>
      </c>
      <c r="J22" s="29">
        <v>1382464.0000000002</v>
      </c>
    </row>
    <row r="23" spans="1:10" x14ac:dyDescent="0.3">
      <c r="A23" s="47"/>
      <c r="B23" s="36">
        <f t="shared" si="1"/>
        <v>8.0525500000000019</v>
      </c>
      <c r="C23" s="28">
        <v>-26567.449999999997</v>
      </c>
      <c r="D23" s="23">
        <v>-14734.899999999994</v>
      </c>
      <c r="E23" s="23">
        <v>8930.200000000008</v>
      </c>
      <c r="F23" s="23">
        <v>56260.400000000016</v>
      </c>
      <c r="G23" s="23">
        <v>150920.80000000005</v>
      </c>
      <c r="H23" s="23">
        <v>340241.60000000009</v>
      </c>
      <c r="I23" s="23">
        <v>718883.20000000019</v>
      </c>
      <c r="J23" s="29">
        <v>1476166.4000000004</v>
      </c>
    </row>
    <row r="24" spans="1:10" x14ac:dyDescent="0.3">
      <c r="A24" s="47"/>
      <c r="B24" s="37">
        <f t="shared" si="1"/>
        <v>8.8578050000000026</v>
      </c>
      <c r="C24" s="30">
        <v>-25762.195</v>
      </c>
      <c r="D24" s="11">
        <v>-13124.389999999996</v>
      </c>
      <c r="E24" s="11">
        <v>12151.220000000008</v>
      </c>
      <c r="F24" s="11">
        <v>62702.440000000017</v>
      </c>
      <c r="G24" s="11">
        <v>163804.88000000003</v>
      </c>
      <c r="H24" s="11">
        <v>366009.76000000007</v>
      </c>
      <c r="I24" s="11">
        <v>770419.52000000014</v>
      </c>
      <c r="J24" s="31">
        <v>1579239.0400000003</v>
      </c>
    </row>
    <row r="25" spans="1:10" x14ac:dyDescent="0.3">
      <c r="B25" s="4"/>
    </row>
    <row r="26" spans="1:10" x14ac:dyDescent="0.3">
      <c r="B26" s="4"/>
    </row>
    <row r="27" spans="1:10" x14ac:dyDescent="0.3">
      <c r="B27" s="4"/>
    </row>
    <row r="28" spans="1:10" x14ac:dyDescent="0.3">
      <c r="B28" s="4"/>
    </row>
  </sheetData>
  <mergeCells count="2">
    <mergeCell ref="A18:A24"/>
    <mergeCell ref="C16:J16"/>
  </mergeCells>
  <conditionalFormatting sqref="C18:J24">
    <cfRule type="colorScale" priority="1">
      <colorScale>
        <cfvo type="num" val="0"/>
        <cfvo type="num" val="0"/>
        <cfvo type="max"/>
        <color rgb="FFE25E54"/>
        <color theme="9" tint="0.79998168889431442"/>
        <color theme="9" tint="0.39997558519241921"/>
      </colorScale>
    </cfRule>
  </conditionalFormatting>
  <pageMargins left="0.7" right="0.7" top="0.75" bottom="0.75" header="0.3" footer="0.3"/>
  <pageSetup orientation="portrait" horizontalDpi="90" verticalDpi="9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F665-9CFA-4ECE-87C4-0BDD554D4453}">
  <dimension ref="A1:C7"/>
  <sheetViews>
    <sheetView workbookViewId="0">
      <selection activeCell="B28" sqref="B28"/>
    </sheetView>
  </sheetViews>
  <sheetFormatPr defaultRowHeight="14.4" x14ac:dyDescent="0.3"/>
  <cols>
    <col min="1" max="1" width="25.5546875" style="16" bestFit="1" customWidth="1"/>
    <col min="2" max="2" width="23.44140625" style="16" customWidth="1"/>
    <col min="3" max="3" width="28" style="16" customWidth="1"/>
    <col min="4" max="16384" width="8.88671875" style="16"/>
  </cols>
  <sheetData>
    <row r="1" spans="1:3" x14ac:dyDescent="0.3">
      <c r="B1" s="16" t="s">
        <v>30</v>
      </c>
      <c r="C1" s="49" t="s">
        <v>31</v>
      </c>
    </row>
    <row r="2" spans="1:3" x14ac:dyDescent="0.3">
      <c r="A2" s="16" t="s">
        <v>32</v>
      </c>
      <c r="B2" s="40"/>
    </row>
    <row r="3" spans="1:3" x14ac:dyDescent="0.3">
      <c r="A3" s="16" t="s">
        <v>33</v>
      </c>
    </row>
    <row r="4" spans="1:3" x14ac:dyDescent="0.3">
      <c r="A4" s="16" t="s">
        <v>34</v>
      </c>
    </row>
    <row r="6" spans="1:3" x14ac:dyDescent="0.3">
      <c r="A6" s="16" t="s">
        <v>35</v>
      </c>
    </row>
    <row r="7" spans="1:3" x14ac:dyDescent="0.3">
      <c r="A7" s="16" t="s">
        <v>36</v>
      </c>
    </row>
  </sheetData>
  <dataValidations count="3">
    <dataValidation type="whole" allowBlank="1" showInputMessage="1" showErrorMessage="1" sqref="B3" xr:uid="{73C25897-C75E-415F-BFB4-E076DBE9EDB5}">
      <formula1>0</formula1>
      <formula2>10</formula2>
    </dataValidation>
    <dataValidation type="whole" errorStyle="warning" allowBlank="1" showInputMessage="1" showErrorMessage="1" errorTitle="Invalid Value" error="Please enter a number between 1 and 10" sqref="B4" xr:uid="{738B7A21-F3B2-4D5E-BC94-974C32C28517}">
      <formula1>1</formula1>
      <formula2>10</formula2>
    </dataValidation>
    <dataValidation allowBlank="1" showInputMessage="1" showErrorMessage="1" promptTitle="Enter a value ..." prompt="Choose a value between ..." sqref="B2" xr:uid="{E27F6DE9-3934-42EC-88B4-AB0FEC4FDBAE}"/>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43F03A-0B35-4634-BDB3-CF245D91346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About</vt:lpstr>
      <vt:lpstr>Goal Seek</vt:lpstr>
      <vt:lpstr>Scenario</vt:lpstr>
      <vt:lpstr>Data Table 1</vt:lpstr>
      <vt:lpstr>Data Table 2</vt:lpstr>
      <vt:lpstr>Data Validation </vt:lpstr>
      <vt:lpstr>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 El Kotob</dc:creator>
  <cp:lastModifiedBy>DevReady</cp:lastModifiedBy>
  <cp:lastPrinted>2020-04-22T22:27:47Z</cp:lastPrinted>
  <dcterms:created xsi:type="dcterms:W3CDTF">2019-11-16T19:07:36Z</dcterms:created>
  <dcterms:modified xsi:type="dcterms:W3CDTF">2020-07-01T21:38:24Z</dcterms:modified>
</cp:coreProperties>
</file>