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72" windowWidth="15192" windowHeight="8568" tabRatio="874"/>
  </bookViews>
  <sheets>
    <sheet name="التقرير التفصيلي للكفاءة" sheetId="12" r:id="rId1"/>
    <sheet name="التقرير التفصيلي للصيانة" sheetId="16" r:id="rId2"/>
    <sheet name="المواد المستخدمة" sheetId="15" r:id="rId3"/>
    <sheet name="فيوزات ض.م و ض.ع" sheetId="14" r:id="rId4"/>
  </sheets>
  <definedNames>
    <definedName name="_xlnm.Print_Area" localSheetId="0">'التقرير التفصيلي للكفاءة'!#REF!</definedName>
    <definedName name="_xlnm.Print_Area" localSheetId="2">'المواد المستخدمة'!$A$1:$H$78</definedName>
    <definedName name="_xlnm.Print_Area" localSheetId="3">'فيوزات ض.م و ض.ع'!$A$1:$L$16</definedName>
    <definedName name="_xlnm.Print_Titles" localSheetId="2">'المواد المستخدمة'!$1:$1</definedName>
  </definedNames>
  <calcPr calcId="144525"/>
</workbook>
</file>

<file path=xl/calcChain.xml><?xml version="1.0" encoding="utf-8"?>
<calcChain xmlns="http://schemas.openxmlformats.org/spreadsheetml/2006/main">
  <c r="I13" i="14" l="1"/>
  <c r="J13" i="14"/>
  <c r="H13" i="14"/>
  <c r="AI4" i="16" l="1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" i="16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" i="12"/>
  <c r="K13" i="14" l="1"/>
</calcChain>
</file>

<file path=xl/sharedStrings.xml><?xml version="1.0" encoding="utf-8"?>
<sst xmlns="http://schemas.openxmlformats.org/spreadsheetml/2006/main" count="357" uniqueCount="205">
  <si>
    <t>R</t>
  </si>
  <si>
    <t>S</t>
  </si>
  <si>
    <t>T</t>
  </si>
  <si>
    <t>السكينة</t>
  </si>
  <si>
    <t>م</t>
  </si>
  <si>
    <t>اسم المحول</t>
  </si>
  <si>
    <t xml:space="preserve">ر.م </t>
  </si>
  <si>
    <t>التاريخ</t>
  </si>
  <si>
    <t>مــلاحــــــــظــــات</t>
  </si>
  <si>
    <t>نوع العمل</t>
  </si>
  <si>
    <t>الوحدة</t>
  </si>
  <si>
    <t>الكمية</t>
  </si>
  <si>
    <t xml:space="preserve">         كشف بفيوزات الضغط المنخفض و الضغط العالي المستهلكة      </t>
  </si>
  <si>
    <t>قدرة الفيوز</t>
  </si>
  <si>
    <t>المجموع</t>
  </si>
  <si>
    <t>الكفاءة الفنية</t>
  </si>
  <si>
    <t>م.عباده القرماني</t>
  </si>
  <si>
    <t>اسم الصنف</t>
  </si>
  <si>
    <t>مكان التركيب</t>
  </si>
  <si>
    <t>تغذية ABC35/150</t>
  </si>
  <si>
    <t>طرف نحاس المنيوم 95</t>
  </si>
  <si>
    <t>برغي 1/2</t>
  </si>
  <si>
    <t>#</t>
  </si>
  <si>
    <t>البيان</t>
  </si>
  <si>
    <t>توصيف المهمة</t>
  </si>
  <si>
    <t>الإجمالي</t>
  </si>
  <si>
    <t>الكشف الميداني</t>
  </si>
  <si>
    <t>الكشف الميداني لتجهيز أعمال الكفاءة الفنية</t>
  </si>
  <si>
    <t>القياسات</t>
  </si>
  <si>
    <t>قياس أحمال محولات بواسطة كليب أمبير</t>
  </si>
  <si>
    <t>قياس أحمال محولات بواسطة Power Analyizer</t>
  </si>
  <si>
    <t>قياس أحمال سكاكين ض.م و تفريعات بواسطة كليب أمبير</t>
  </si>
  <si>
    <t>المحولات</t>
  </si>
  <si>
    <t>تفعيل و إدخال محول للخدمة / تحميل محول</t>
  </si>
  <si>
    <t>تكبير محولات</t>
  </si>
  <si>
    <t>استبدال محول - محترق  أو تغيير النوع</t>
  </si>
  <si>
    <t>تدوير محولات داخلياً في المقر</t>
  </si>
  <si>
    <t>إرسال محول إلى الورشة الفنية للصيانة</t>
  </si>
  <si>
    <t>فحص و صيانة محول في المقر ( منسوب الزيت - تأريض - السيلكا جل - البسبارات - مغير الجهد - الكسكيتات و العوازل -  تغيير أطراف - الخ )</t>
  </si>
  <si>
    <t>الكشف و تفقيد المحولات الأرضية</t>
  </si>
  <si>
    <t>فحص أو تركيب حامل فيوزات ض.عk1750/1 على المحولات ( عدد )</t>
  </si>
  <si>
    <t>سكاكين ض.ع</t>
  </si>
  <si>
    <t>تركيب سكينة ض.ع جديدة للمناورة و تجزئة الأحمال</t>
  </si>
  <si>
    <t>صيانة سكاكين / قواطع  ض.ع ( تغيير كاتم شرارة - تغيير فردة سكينة - إصلاح أو تركيب يد سكينة - تأريض قواطع ض.ع الخ )</t>
  </si>
  <si>
    <t>سكاكين ض.م</t>
  </si>
  <si>
    <t>نقل أو تعديل أحمال سكاكين ض.م / محولات</t>
  </si>
  <si>
    <t>تجميع سكاكين ض.م في المقر</t>
  </si>
  <si>
    <t>تركيب سكينة ض.م جديدة</t>
  </si>
  <si>
    <t>فحص وصيانة سكاكين ض.م ( قلب - أطراف - قاعدة فيوزات - فيوزات - ترتيب الفازات - .... إلخ )</t>
  </si>
  <si>
    <t>الشبكات</t>
  </si>
  <si>
    <t>قص أشجار على أسلاك ض.م أو ض.ع</t>
  </si>
  <si>
    <t>إزالة خطر شبكات عن المواطنين</t>
  </si>
  <si>
    <t>تأريض شبكات</t>
  </si>
  <si>
    <t>نقل أو ترحيل شبكات ض.م / شد شبكات متدلية / مرخية</t>
  </si>
  <si>
    <t>الحد من القلابات وإلغاء تداخل الخطوط</t>
  </si>
  <si>
    <t>الكوابل الأرضية</t>
  </si>
  <si>
    <t>فحص و صيانة وحدات الإنهاء داخلي / خارجي</t>
  </si>
  <si>
    <t>فحص و تركيب مانع صواعق على دخل و خرج الكوابل الأرضية</t>
  </si>
  <si>
    <t>تركيب و تعديل مجاري صاج و مرابط للكوابل الأرضية</t>
  </si>
  <si>
    <t xml:space="preserve">تنفيذ مشاريع الكفاءة </t>
  </si>
  <si>
    <t>تخفيف أحمال عن محول و الاستفادة من المحولات المجاورة</t>
  </si>
  <si>
    <t>تخفيف وتجزئة أحمال سكينة على نفس المحول</t>
  </si>
  <si>
    <t>إزالة خطر شبكات / شكاوي مواطنين</t>
  </si>
  <si>
    <t>تحسين و رفع فولطية / شكاوي مواطنين</t>
  </si>
  <si>
    <t>تنفيذ مشاريع للحد من القلابات وإلغاء تداخل الخطوط</t>
  </si>
  <si>
    <t>تمديد كوابل لنقل احمال</t>
  </si>
  <si>
    <t>معايرة مغير الجهد</t>
  </si>
  <si>
    <t>كابل ABC4*95</t>
  </si>
  <si>
    <t xml:space="preserve">الكشف الميداني لتجهيز أعمال الصيانة </t>
  </si>
  <si>
    <t>الكشف على شكاوي المواطنين</t>
  </si>
  <si>
    <t>صيانة طارئة على المحول في المقر ( البسبارات - الكسكيتات - العوازل -  تغيير أطراف - مانعات صواعق .... الخ )</t>
  </si>
  <si>
    <t>استبدال سكينة ض.ع بدل تالف</t>
  </si>
  <si>
    <t>صيانة سكاكين ض.ع ( تغيير كاتم شرارة - تغيير فردة سكينة - إصلاح أو تركيب يد سكينة - تأريض ... الخ )</t>
  </si>
  <si>
    <t>صيانة سكاكين ض.م ( قلب - أطراف - قاعدة فيوزات - فيوزات - إصلاح صندوق .... إلخ )</t>
  </si>
  <si>
    <t>استبدال سكينة ض.م بدل تالفة</t>
  </si>
  <si>
    <t>استبدال قلب سكينة ض.م بدل تالف</t>
  </si>
  <si>
    <t>استبدال قواعد فيوزات بدل تالفة</t>
  </si>
  <si>
    <t>الفيوزات</t>
  </si>
  <si>
    <t>تركيب فيوزات ض.م بدل محترق / مكسور / تالف</t>
  </si>
  <si>
    <t>تركيب فيوزات ض.ع زجاجي بدل محترق / مكسور / تالف</t>
  </si>
  <si>
    <t>تركيب فيوزات ض.ع بورسلان بدل محترق / مكسور / تالف</t>
  </si>
  <si>
    <t>الشبكات الهوائية</t>
  </si>
  <si>
    <t>صيانة شبكات ض.م ( تركيب وصلات - تركيب أذرع - عوازل - مرابط شد أو تعليق - مرابط تغذية - ستاي - تأريض ... إلخ )</t>
  </si>
  <si>
    <t>صيانة شبكات ض.ع ( تركيب وصلات - عوازل - مرابط تغذية - تأريض.... إلخ )</t>
  </si>
  <si>
    <t>اصلاح أسلاك ض.ع وكوابل ض.م مقطوعة</t>
  </si>
  <si>
    <t>نقل أو ترحيل شبكات ض.م</t>
  </si>
  <si>
    <t>شد شبكات ض.م و ض.ع متدلية</t>
  </si>
  <si>
    <t>صيانة ربطات وأعطال مشتركين</t>
  </si>
  <si>
    <t>فحص اماكن الأعطال في الكوابل الارضية</t>
  </si>
  <si>
    <t>استبدال وحدات الإنهاء الداخلية والخارجية</t>
  </si>
  <si>
    <t>استبدال وصلات استقامة أرضية</t>
  </si>
  <si>
    <t>استبدال مانعات صواعق محترقة</t>
  </si>
  <si>
    <t>الأعمدة</t>
  </si>
  <si>
    <t>تركيب أعمدة خشب جديدة / مستعملة بدل أعمدة تالفة</t>
  </si>
  <si>
    <t>تركيب أعمدة حديدية بدل اعمدة تالفة</t>
  </si>
  <si>
    <t>نقل أو تعديل أعمدة خشبية</t>
  </si>
  <si>
    <t>تأريض أعمدة</t>
  </si>
  <si>
    <t>ازالة خطر وتعديات عن الشبكات</t>
  </si>
  <si>
    <t>قص أشجار قريبة من شبكات ض.م أو ض.ع</t>
  </si>
  <si>
    <t>إزالة معيقات وتنظيف الشبكات</t>
  </si>
  <si>
    <t>قص قلابات</t>
  </si>
  <si>
    <t>إعادة أو إيصال التيار</t>
  </si>
  <si>
    <t>اعادة ايصال التيار الكهربائي (أعمال الجباية والتفتيش)</t>
  </si>
  <si>
    <t>ربط اشتراكات جديدة</t>
  </si>
  <si>
    <t>نقل أو إزالة أعمدة خشبية / حديدية</t>
  </si>
  <si>
    <t>تركيب سكينة ض.م لزوم الاستفادة من محول ظهرة ام نورة -   / PMC181564</t>
  </si>
  <si>
    <t>تركيب سكينة ض.م لزوم الاستفادة من محول عمارة ايلياء -   / PMC181563</t>
  </si>
  <si>
    <t>استبدال سكاكين ض.م تالفة (المرحلة الاولى) -   / PMC171426</t>
  </si>
  <si>
    <t>مواد كفاءة فنية لعمل صيانة وقائية لمحولات متفرقة بالوسطى  -   / PMC181542</t>
  </si>
  <si>
    <t>تركيب سكينة ض.م لزوم الاستفادة من محول مكب النفايات -   / PMC181562</t>
  </si>
  <si>
    <t>أزاحة شبكة الضغط المتوسط عن مبنى مخبز الحاج الآلي -   / PMC181502</t>
  </si>
  <si>
    <t>استبدال سكاكين ض.ع تالفة -- رنق الرأس الغربي لمدخل البريج  ,  رنق الطواشي -   / PMC181569</t>
  </si>
  <si>
    <t>تكبير محول بلدية ابو العجين من 630KVA الى 800KVA -   / PMC171364</t>
  </si>
  <si>
    <t>اضافة زيت</t>
  </si>
  <si>
    <t>برغي 5/8</t>
  </si>
  <si>
    <t>كاتم شرار</t>
  </si>
  <si>
    <t>تغذية AL16/120</t>
  </si>
  <si>
    <t>وحدة تأريض</t>
  </si>
  <si>
    <t>شد ABC4*50</t>
  </si>
  <si>
    <t>تعليق ABC4*50</t>
  </si>
  <si>
    <t>تغذية ABC25/95</t>
  </si>
  <si>
    <t>عدد</t>
  </si>
  <si>
    <t>ذراع 46 سم</t>
  </si>
  <si>
    <t xml:space="preserve">عازل U بكر </t>
  </si>
  <si>
    <t>مربط مشترك ABC16/95</t>
  </si>
  <si>
    <t xml:space="preserve">النصيرات - المخيم الجديد </t>
  </si>
  <si>
    <t>وصلة AL95</t>
  </si>
  <si>
    <t xml:space="preserve">مسمار وسط </t>
  </si>
  <si>
    <t>م.ط</t>
  </si>
  <si>
    <t>/08/2018</t>
  </si>
  <si>
    <t>من ( 01/08/2018 الى 31/08/2018 )</t>
  </si>
  <si>
    <t>عامود خشب 8.5 م جديد</t>
  </si>
  <si>
    <t>وحدة ض.م</t>
  </si>
  <si>
    <t xml:space="preserve">الزوايدة - جنوب كلوب مول </t>
  </si>
  <si>
    <t>رنق بابور الطحين</t>
  </si>
  <si>
    <t>يد سكينة ض.ع</t>
  </si>
  <si>
    <t>رنق الكسارة</t>
  </si>
  <si>
    <t>دير البلح - البركة - جوار فيلا العقاد</t>
  </si>
  <si>
    <t>المصدر - جوار عبد العظيم المصدر</t>
  </si>
  <si>
    <t>الزهراء - جوار مدينة الامل</t>
  </si>
  <si>
    <t>ذراع حديد 1 م</t>
  </si>
  <si>
    <t>جحر الديك - جوار مكب النفايات</t>
  </si>
  <si>
    <t>البريج - غرب محول الحاج فضل - شكوى المواطن محمد شاهين</t>
  </si>
  <si>
    <t>وصلة ABC95</t>
  </si>
  <si>
    <t>البريج - يلوك 2 - جوار سوبر ماركت جنين</t>
  </si>
  <si>
    <t>وصلة ABC150</t>
  </si>
  <si>
    <t>وصلة AL50/8</t>
  </si>
  <si>
    <t>كابل ABC2*25</t>
  </si>
  <si>
    <t>المغراقة - ازاحة شبكة عن محطة وقود ابو كميل</t>
  </si>
  <si>
    <t>النصيرات - المدخل - تغذية وحدة قراءة J9</t>
  </si>
  <si>
    <t>الزوايدة - صلاح الدين - المنطقة الصناعية - جوار حبوب للاحذية</t>
  </si>
  <si>
    <t>البريج - السوق - جوار احمد الهور</t>
  </si>
  <si>
    <t>جحر الديك - مكب النفايات - محمد الصفدي</t>
  </si>
  <si>
    <t>الزوايدة - نقل تغذية معصرة دلول جوار محول الشام الى محول روزان وتشيكلاند</t>
  </si>
  <si>
    <t>الزوايدة - جوار معصرة دلول</t>
  </si>
  <si>
    <t>الزوايدة - جوار مصنع حبوب</t>
  </si>
  <si>
    <t>عامود خشب 8 م مستعمل</t>
  </si>
  <si>
    <t>دير البلح - العمرة - جوار منزل م.عباده</t>
  </si>
  <si>
    <t>برتشة نحاس المنيوم 240</t>
  </si>
  <si>
    <t>بداية نهاية 95</t>
  </si>
  <si>
    <t>عازل ارضي كامل</t>
  </si>
  <si>
    <t>المغراقة - تأريض محول الزهار (محطة ابو كميل)</t>
  </si>
  <si>
    <t>الزهراء - شمال مدينة الاسرى</t>
  </si>
  <si>
    <t>مربط ستاي</t>
  </si>
  <si>
    <t xml:space="preserve">دير البلح - جنوب محول القسام </t>
  </si>
  <si>
    <t xml:space="preserve">الزوايدة - رنق النادي </t>
  </si>
  <si>
    <t>كابل ABC4*25</t>
  </si>
  <si>
    <t>خطاف خشب</t>
  </si>
  <si>
    <t xml:space="preserve">الزوايدة - شمال محول سويلم </t>
  </si>
  <si>
    <t>النصيرات - شارع العشرين</t>
  </si>
  <si>
    <t>دير البلح - وادي السلقا - جوار الحاووز</t>
  </si>
  <si>
    <t xml:space="preserve">عامود خشب مستعمل </t>
  </si>
  <si>
    <t>عامود U 14 ض.م مستعمل</t>
  </si>
  <si>
    <t>فيوز 25</t>
  </si>
  <si>
    <t>تغذية نحاس 16/95</t>
  </si>
  <si>
    <t>دير البلح - البركة - جوار صباح</t>
  </si>
  <si>
    <t>دير البلح - شرق مصنع العودة - انور اللوح</t>
  </si>
  <si>
    <t>دير البلح - الصناعية - محول العودة - اعادة تيار</t>
  </si>
  <si>
    <t>دير البلح - سكينة الصناعية</t>
  </si>
  <si>
    <t xml:space="preserve">تقرير أعمال الصيانة خلال شهر 8 / 2018 </t>
  </si>
  <si>
    <t xml:space="preserve">تقرير أعمال الصيانة الوقائية خلال شهر 8 / 2018 </t>
  </si>
  <si>
    <t>عامود مربع</t>
  </si>
  <si>
    <t>تأهيل الفيدر الشمالي لمحول بابور الطحين</t>
  </si>
  <si>
    <t>/09/2018</t>
  </si>
  <si>
    <t>ال17</t>
  </si>
  <si>
    <t>ض.ع</t>
  </si>
  <si>
    <t>رطوبة</t>
  </si>
  <si>
    <t>ملكة</t>
  </si>
  <si>
    <t>الشرقية</t>
  </si>
  <si>
    <t>شورت على خرج السكينة ( يتبع غزة)</t>
  </si>
  <si>
    <t>البنا</t>
  </si>
  <si>
    <t>الجنوبية</t>
  </si>
  <si>
    <t xml:space="preserve">شورت على خرج السكينة </t>
  </si>
  <si>
    <t>بئر الزهراء 1</t>
  </si>
  <si>
    <t>قرون تالفة - تم الاستبدال</t>
  </si>
  <si>
    <t>السعدي</t>
  </si>
  <si>
    <t>ابو عاصي</t>
  </si>
  <si>
    <t>ابو هولي</t>
  </si>
  <si>
    <t>الغربية</t>
  </si>
  <si>
    <t>مسروق</t>
  </si>
  <si>
    <t>نقل احمال من صيام الى المفتي الغربي</t>
  </si>
  <si>
    <t>الحساينة</t>
  </si>
  <si>
    <t>لقمة تالفة / تم تغيرها</t>
  </si>
  <si>
    <t>معتوق</t>
  </si>
  <si>
    <t>تلامس اطراف الكوابل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</si>
</sst>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  <scheme val="minor"/>
    </font>
    <font>
      <b/>
      <sz val="12"/>
      <name val="Simplified Arabic"/>
      <family val="1"/>
    </font>
    <font>
      <b/>
      <sz val="12"/>
      <color theme="1"/>
      <name val="Simplified Arabic"/>
      <family val="1"/>
    </font>
    <font>
      <b/>
      <sz val="9"/>
      <color theme="1"/>
      <name val="Simplified Arabic"/>
      <family val="1"/>
    </font>
    <font>
      <b/>
      <sz val="11"/>
      <color theme="1"/>
      <name val="Arial"/>
      <family val="2"/>
      <charset val="178"/>
      <scheme val="minor"/>
    </font>
    <font>
      <b/>
      <sz val="11"/>
      <color theme="1"/>
      <name val="Simplified Arabic"/>
      <family val="1"/>
    </font>
    <font>
      <b/>
      <sz val="12"/>
      <color rgb="FFFF0000"/>
      <name val="Simplified Arabic"/>
      <family val="1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ck">
        <color indexed="64"/>
      </left>
      <right style="medium">
        <color indexed="64"/>
      </right>
      <top/>
      <bottom style="dotted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28">
    <xf numFmtId="0" fontId="0" fillId="0" borderId="0" xfId="0"/>
    <xf numFmtId="0" fontId="3" fillId="0" borderId="1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/>
    <xf numFmtId="0" fontId="3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 wrapText="1" readingOrder="2"/>
    </xf>
    <xf numFmtId="0" fontId="8" fillId="7" borderId="26" xfId="0" applyFont="1" applyFill="1" applyBorder="1" applyAlignment="1">
      <alignment horizontal="center" vertical="center" readingOrder="1"/>
    </xf>
    <xf numFmtId="0" fontId="8" fillId="7" borderId="27" xfId="0" applyFont="1" applyFill="1" applyBorder="1" applyAlignment="1">
      <alignment horizontal="center" vertical="center" readingOrder="1"/>
    </xf>
    <xf numFmtId="0" fontId="8" fillId="8" borderId="29" xfId="0" applyFont="1" applyFill="1" applyBorder="1" applyAlignment="1">
      <alignment horizontal="center" vertical="center" wrapText="1" readingOrder="2"/>
    </xf>
    <xf numFmtId="0" fontId="9" fillId="8" borderId="25" xfId="0" applyFont="1" applyFill="1" applyBorder="1" applyAlignment="1">
      <alignment horizontal="center" vertical="center" readingOrder="1"/>
    </xf>
    <xf numFmtId="0" fontId="9" fillId="8" borderId="29" xfId="0" applyFont="1" applyFill="1" applyBorder="1" applyAlignment="1">
      <alignment horizontal="center" vertical="center" readingOrder="1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Fill="1" applyAlignment="1"/>
    <xf numFmtId="0" fontId="8" fillId="0" borderId="17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18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 readingOrder="1"/>
    </xf>
    <xf numFmtId="0" fontId="8" fillId="8" borderId="24" xfId="0" applyFont="1" applyFill="1" applyBorder="1" applyAlignment="1">
      <alignment horizontal="center" vertical="center" wrapText="1" readingOrder="2"/>
    </xf>
    <xf numFmtId="0" fontId="9" fillId="8" borderId="24" xfId="0" applyFont="1" applyFill="1" applyBorder="1" applyAlignment="1">
      <alignment horizontal="center" vertical="center" readingOrder="1"/>
    </xf>
    <xf numFmtId="0" fontId="8" fillId="7" borderId="31" xfId="0" applyFont="1" applyFill="1" applyBorder="1" applyAlignment="1">
      <alignment horizontal="center" vertical="center" readingOrder="1"/>
    </xf>
    <xf numFmtId="0" fontId="8" fillId="8" borderId="33" xfId="0" applyFont="1" applyFill="1" applyBorder="1" applyAlignment="1">
      <alignment horizontal="center" vertical="center" wrapText="1" readingOrder="2"/>
    </xf>
    <xf numFmtId="0" fontId="9" fillId="8" borderId="33" xfId="0" applyFont="1" applyFill="1" applyBorder="1" applyAlignment="1">
      <alignment horizontal="center" vertical="center" readingOrder="1"/>
    </xf>
    <xf numFmtId="0" fontId="8" fillId="7" borderId="29" xfId="0" applyFont="1" applyFill="1" applyBorder="1" applyAlignment="1">
      <alignment horizontal="center" vertical="center" wrapText="1" readingOrder="2"/>
    </xf>
    <xf numFmtId="0" fontId="8" fillId="7" borderId="34" xfId="0" applyFont="1" applyFill="1" applyBorder="1" applyAlignment="1">
      <alignment horizontal="center" vertical="center" readingOrder="2"/>
    </xf>
    <xf numFmtId="0" fontId="8" fillId="7" borderId="35" xfId="0" applyFont="1" applyFill="1" applyBorder="1" applyAlignment="1">
      <alignment horizontal="center" vertical="center" wrapText="1" readingOrder="2"/>
    </xf>
    <xf numFmtId="0" fontId="10" fillId="0" borderId="0" xfId="0" applyFont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readingOrder="1"/>
    </xf>
    <xf numFmtId="0" fontId="9" fillId="8" borderId="37" xfId="0" applyFont="1" applyFill="1" applyBorder="1" applyAlignment="1">
      <alignment horizontal="center" vertical="center" readingOrder="1"/>
    </xf>
    <xf numFmtId="0" fontId="9" fillId="8" borderId="38" xfId="0" applyFont="1" applyFill="1" applyBorder="1" applyAlignment="1">
      <alignment horizontal="center" vertical="center" readingOrder="1"/>
    </xf>
    <xf numFmtId="0" fontId="9" fillId="8" borderId="39" xfId="0" applyFont="1" applyFill="1" applyBorder="1" applyAlignment="1">
      <alignment horizontal="center" vertical="center" readingOrder="1"/>
    </xf>
    <xf numFmtId="0" fontId="9" fillId="8" borderId="40" xfId="0" applyFont="1" applyFill="1" applyBorder="1" applyAlignment="1">
      <alignment horizontal="center" vertical="center" readingOrder="1"/>
    </xf>
    <xf numFmtId="0" fontId="12" fillId="6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readingOrder="2"/>
    </xf>
    <xf numFmtId="0" fontId="13" fillId="4" borderId="3" xfId="0" applyFont="1" applyFill="1" applyBorder="1" applyAlignment="1">
      <alignment horizontal="center" vertical="center" wrapText="1" readingOrder="2"/>
    </xf>
    <xf numFmtId="0" fontId="13" fillId="4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 readingOrder="2"/>
    </xf>
    <xf numFmtId="0" fontId="13" fillId="0" borderId="2" xfId="0" applyFont="1" applyBorder="1" applyAlignment="1">
      <alignment horizontal="center" vertical="center" readingOrder="2"/>
    </xf>
    <xf numFmtId="0" fontId="13" fillId="0" borderId="1" xfId="0" applyFont="1" applyBorder="1" applyAlignment="1">
      <alignment horizontal="center" vertical="center" readingOrder="2"/>
    </xf>
    <xf numFmtId="17" fontId="13" fillId="0" borderId="13" xfId="0" applyNumberFormat="1" applyFont="1" applyBorder="1" applyAlignment="1">
      <alignment horizontal="center" vertical="center" readingOrder="1"/>
    </xf>
    <xf numFmtId="0" fontId="13" fillId="0" borderId="14" xfId="0" applyNumberFormat="1" applyFont="1" applyBorder="1" applyAlignment="1">
      <alignment horizontal="center" vertical="center" readingOrder="1"/>
    </xf>
    <xf numFmtId="0" fontId="13" fillId="0" borderId="15" xfId="0" applyFont="1" applyBorder="1" applyAlignment="1">
      <alignment horizontal="center" vertical="center" wrapText="1" readingOrder="2"/>
    </xf>
    <xf numFmtId="0" fontId="13" fillId="0" borderId="0" xfId="0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49" fontId="1" fillId="0" borderId="49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1" fontId="1" fillId="0" borderId="54" xfId="0" applyNumberFormat="1" applyFont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49" fontId="1" fillId="0" borderId="56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 wrapText="1" readingOrder="2"/>
    </xf>
    <xf numFmtId="0" fontId="8" fillId="7" borderId="19" xfId="0" applyFont="1" applyFill="1" applyBorder="1" applyAlignment="1">
      <alignment horizontal="center" vertical="center" wrapText="1" readingOrder="2"/>
    </xf>
    <xf numFmtId="0" fontId="8" fillId="7" borderId="28" xfId="0" applyFont="1" applyFill="1" applyBorder="1" applyAlignment="1">
      <alignment horizontal="center" vertical="center" wrapText="1" readingOrder="2"/>
    </xf>
    <xf numFmtId="0" fontId="13" fillId="4" borderId="11" xfId="0" applyFont="1" applyFill="1" applyBorder="1" applyAlignment="1">
      <alignment horizontal="center" vertical="center" readingOrder="2"/>
    </xf>
    <xf numFmtId="0" fontId="13" fillId="4" borderId="8" xfId="0" applyFont="1" applyFill="1" applyBorder="1" applyAlignment="1">
      <alignment horizontal="center" vertical="center" readingOrder="2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rightToLeft="1" tabSelected="1" zoomScale="80" zoomScaleNormal="80" zoomScaleSheetLayoutView="90" workbookViewId="0">
      <pane xSplit="3" ySplit="2" topLeftCell="AC23" activePane="bottomRight" state="frozen"/>
      <selection pane="topRight" activeCell="D1" sqref="D1"/>
      <selection pane="bottomLeft" activeCell="A3" sqref="A3"/>
      <selection pane="bottomRight" activeCell="AD2" sqref="AD1:AD1048576"/>
    </sheetView>
  </sheetViews>
  <sheetFormatPr defaultColWidth="5.5" defaultRowHeight="13.8" x14ac:dyDescent="0.25"/>
  <cols>
    <col min="1" max="1" width="3.3984375" style="37" bestFit="1" customWidth="1"/>
    <col min="2" max="2" width="15.69921875" style="37" bestFit="1" customWidth="1"/>
    <col min="3" max="3" width="52.19921875" style="49" customWidth="1"/>
    <col min="4" max="11" width="3.59765625" style="37" hidden="1" customWidth="1"/>
    <col min="12" max="12" width="3.3984375" style="37" hidden="1" customWidth="1"/>
    <col min="13" max="13" width="3" style="37" hidden="1" customWidth="1"/>
    <col min="14" max="14" width="3.59765625" style="37" hidden="1" customWidth="1"/>
    <col min="15" max="15" width="4.09765625" style="37" hidden="1" customWidth="1"/>
    <col min="16" max="29" width="3.59765625" style="37" hidden="1" customWidth="1"/>
    <col min="30" max="30" width="3.19921875" style="37" hidden="1" customWidth="1"/>
    <col min="31" max="31" width="3.19921875" style="37" customWidth="1"/>
    <col min="32" max="32" width="3.59765625" style="37" customWidth="1"/>
    <col min="33" max="34" width="3.59765625" style="23" customWidth="1"/>
    <col min="35" max="35" width="7.69921875" style="23" bestFit="1" customWidth="1"/>
    <col min="36" max="16384" width="5.5" style="37"/>
  </cols>
  <sheetData>
    <row r="1" spans="1:35" ht="25.2" thickBot="1" x14ac:dyDescent="0.3">
      <c r="A1" s="108" t="s">
        <v>180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</row>
    <row r="2" spans="1:35" ht="24" thickBot="1" x14ac:dyDescent="0.3">
      <c r="A2" s="24" t="s">
        <v>22</v>
      </c>
      <c r="B2" s="25" t="s">
        <v>23</v>
      </c>
      <c r="C2" s="24" t="s">
        <v>24</v>
      </c>
      <c r="D2" s="25">
        <v>1</v>
      </c>
      <c r="E2" s="25">
        <v>2</v>
      </c>
      <c r="F2" s="72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5">
        <v>9</v>
      </c>
      <c r="M2" s="72">
        <v>10</v>
      </c>
      <c r="N2" s="25">
        <v>11</v>
      </c>
      <c r="O2" s="25">
        <v>12</v>
      </c>
      <c r="P2" s="25">
        <v>13</v>
      </c>
      <c r="Q2" s="25">
        <v>14</v>
      </c>
      <c r="R2" s="25">
        <v>15</v>
      </c>
      <c r="S2" s="25">
        <v>16</v>
      </c>
      <c r="T2" s="72">
        <v>17</v>
      </c>
      <c r="U2" s="25">
        <v>18</v>
      </c>
      <c r="V2" s="25">
        <v>19</v>
      </c>
      <c r="W2" s="25">
        <v>20</v>
      </c>
      <c r="X2" s="25">
        <v>21</v>
      </c>
      <c r="Y2" s="25">
        <v>22</v>
      </c>
      <c r="Z2" s="25">
        <v>23</v>
      </c>
      <c r="AA2" s="72">
        <v>24</v>
      </c>
      <c r="AB2" s="25">
        <v>25</v>
      </c>
      <c r="AC2" s="25">
        <v>26</v>
      </c>
      <c r="AD2" s="25">
        <v>27</v>
      </c>
      <c r="AE2" s="25">
        <v>28</v>
      </c>
      <c r="AF2" s="25">
        <v>29</v>
      </c>
      <c r="AG2" s="25">
        <v>30</v>
      </c>
      <c r="AH2" s="72">
        <v>31</v>
      </c>
      <c r="AI2" s="25" t="s">
        <v>25</v>
      </c>
    </row>
    <row r="3" spans="1:35" ht="24" thickBot="1" x14ac:dyDescent="0.3">
      <c r="A3" s="38">
        <v>1</v>
      </c>
      <c r="B3" s="32" t="s">
        <v>26</v>
      </c>
      <c r="C3" s="38" t="s">
        <v>27</v>
      </c>
      <c r="D3" s="33"/>
      <c r="E3" s="33"/>
      <c r="F3" s="33"/>
      <c r="G3" s="33"/>
      <c r="H3" s="33"/>
      <c r="I3" s="33"/>
      <c r="J3" s="33"/>
      <c r="K3" s="33"/>
      <c r="L3" s="33"/>
      <c r="M3" s="39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63"/>
      <c r="AI3" s="63">
        <f>SUM(D3:AH3)</f>
        <v>0</v>
      </c>
    </row>
    <row r="4" spans="1:35" ht="23.4" x14ac:dyDescent="0.25">
      <c r="A4" s="38">
        <v>2</v>
      </c>
      <c r="B4" s="114" t="s">
        <v>28</v>
      </c>
      <c r="C4" s="38" t="s">
        <v>29</v>
      </c>
      <c r="D4" s="33"/>
      <c r="E4" s="33">
        <v>1</v>
      </c>
      <c r="F4" s="33"/>
      <c r="G4" s="33"/>
      <c r="H4" s="33"/>
      <c r="I4" s="33"/>
      <c r="J4" s="33"/>
      <c r="K4" s="33"/>
      <c r="L4" s="33"/>
      <c r="M4" s="39"/>
      <c r="N4" s="33"/>
      <c r="O4" s="33"/>
      <c r="P4" s="33"/>
      <c r="Q4" s="33"/>
      <c r="R4" s="33"/>
      <c r="S4" s="33">
        <v>1</v>
      </c>
      <c r="T4" s="33">
        <v>1</v>
      </c>
      <c r="U4" s="33"/>
      <c r="V4" s="33"/>
      <c r="W4" s="33">
        <v>1</v>
      </c>
      <c r="X4" s="33"/>
      <c r="Y4" s="33">
        <v>2</v>
      </c>
      <c r="Z4" s="33"/>
      <c r="AA4" s="33">
        <v>1</v>
      </c>
      <c r="AB4" s="33"/>
      <c r="AC4" s="33">
        <v>1</v>
      </c>
      <c r="AD4" s="33"/>
      <c r="AE4" s="33"/>
      <c r="AF4" s="33"/>
      <c r="AG4" s="33"/>
      <c r="AH4" s="63"/>
      <c r="AI4" s="63">
        <f t="shared" ref="AI4:AI36" si="0">SUM(D4:AH4)</f>
        <v>8</v>
      </c>
    </row>
    <row r="5" spans="1:35" ht="23.4" x14ac:dyDescent="0.25">
      <c r="A5" s="40">
        <v>3</v>
      </c>
      <c r="B5" s="115"/>
      <c r="C5" s="40" t="s">
        <v>30</v>
      </c>
      <c r="D5" s="34"/>
      <c r="E5" s="34"/>
      <c r="F5" s="34"/>
      <c r="G5" s="34"/>
      <c r="H5" s="34"/>
      <c r="I5" s="34"/>
      <c r="J5" s="34"/>
      <c r="K5" s="34"/>
      <c r="L5" s="34"/>
      <c r="M5" s="41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64"/>
      <c r="AI5" s="64">
        <f t="shared" si="0"/>
        <v>0</v>
      </c>
    </row>
    <row r="6" spans="1:35" ht="24" thickBot="1" x14ac:dyDescent="0.3">
      <c r="A6" s="42">
        <v>4</v>
      </c>
      <c r="B6" s="116"/>
      <c r="C6" s="42" t="s">
        <v>31</v>
      </c>
      <c r="D6" s="35"/>
      <c r="E6" s="35">
        <v>1</v>
      </c>
      <c r="F6" s="35"/>
      <c r="G6" s="35"/>
      <c r="H6" s="35"/>
      <c r="I6" s="35"/>
      <c r="J6" s="35"/>
      <c r="K6" s="35"/>
      <c r="L6" s="35"/>
      <c r="M6" s="43"/>
      <c r="N6" s="35"/>
      <c r="O6" s="35"/>
      <c r="P6" s="35"/>
      <c r="Q6" s="35"/>
      <c r="R6" s="35"/>
      <c r="S6" s="35">
        <v>5</v>
      </c>
      <c r="T6" s="35">
        <v>6</v>
      </c>
      <c r="U6" s="35">
        <v>1</v>
      </c>
      <c r="V6" s="35">
        <v>2</v>
      </c>
      <c r="W6" s="35">
        <v>8</v>
      </c>
      <c r="X6" s="35"/>
      <c r="Y6" s="35">
        <v>1</v>
      </c>
      <c r="Z6" s="35"/>
      <c r="AA6" s="35"/>
      <c r="AB6" s="35">
        <v>3</v>
      </c>
      <c r="AC6" s="35">
        <v>1</v>
      </c>
      <c r="AD6" s="35"/>
      <c r="AE6" s="35"/>
      <c r="AF6" s="35"/>
      <c r="AG6" s="35"/>
      <c r="AH6" s="65"/>
      <c r="AI6" s="65">
        <f t="shared" si="0"/>
        <v>28</v>
      </c>
    </row>
    <row r="7" spans="1:35" ht="23.4" x14ac:dyDescent="0.25">
      <c r="A7" s="38">
        <v>5</v>
      </c>
      <c r="B7" s="109" t="s">
        <v>32</v>
      </c>
      <c r="C7" s="38" t="s">
        <v>33</v>
      </c>
      <c r="D7" s="33"/>
      <c r="E7" s="33"/>
      <c r="F7" s="33"/>
      <c r="G7" s="33"/>
      <c r="H7" s="33"/>
      <c r="I7" s="33"/>
      <c r="J7" s="33"/>
      <c r="K7" s="33"/>
      <c r="L7" s="33"/>
      <c r="M7" s="39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63"/>
      <c r="AI7" s="63">
        <f t="shared" si="0"/>
        <v>0</v>
      </c>
    </row>
    <row r="8" spans="1:35" ht="23.4" x14ac:dyDescent="0.25">
      <c r="A8" s="40">
        <v>6</v>
      </c>
      <c r="B8" s="110"/>
      <c r="C8" s="40" t="s">
        <v>34</v>
      </c>
      <c r="D8" s="34"/>
      <c r="E8" s="34"/>
      <c r="F8" s="34"/>
      <c r="G8" s="34"/>
      <c r="I8" s="34"/>
      <c r="J8" s="34"/>
      <c r="K8" s="34"/>
      <c r="L8" s="34"/>
      <c r="M8" s="41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64"/>
      <c r="AI8" s="64">
        <f t="shared" si="0"/>
        <v>0</v>
      </c>
    </row>
    <row r="9" spans="1:35" ht="23.4" x14ac:dyDescent="0.25">
      <c r="A9" s="40">
        <v>7</v>
      </c>
      <c r="B9" s="110"/>
      <c r="C9" s="40" t="s">
        <v>35</v>
      </c>
      <c r="D9" s="34"/>
      <c r="E9" s="34"/>
      <c r="F9" s="34"/>
      <c r="G9" s="34"/>
      <c r="H9" s="34"/>
      <c r="I9" s="34"/>
      <c r="J9" s="34"/>
      <c r="K9" s="34"/>
      <c r="L9" s="34"/>
      <c r="M9" s="41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64"/>
      <c r="AI9" s="64">
        <f t="shared" si="0"/>
        <v>0</v>
      </c>
    </row>
    <row r="10" spans="1:35" ht="23.4" x14ac:dyDescent="0.25">
      <c r="A10" s="40">
        <v>8</v>
      </c>
      <c r="B10" s="110"/>
      <c r="C10" s="40" t="s">
        <v>36</v>
      </c>
      <c r="D10" s="34"/>
      <c r="E10" s="34"/>
      <c r="F10" s="34"/>
      <c r="G10" s="34"/>
      <c r="H10" s="34"/>
      <c r="I10" s="34"/>
      <c r="J10" s="34"/>
      <c r="K10" s="34"/>
      <c r="L10" s="34"/>
      <c r="M10" s="41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64"/>
      <c r="AI10" s="64">
        <f t="shared" si="0"/>
        <v>0</v>
      </c>
    </row>
    <row r="11" spans="1:35" ht="23.4" x14ac:dyDescent="0.25">
      <c r="A11" s="40">
        <v>9</v>
      </c>
      <c r="B11" s="110"/>
      <c r="C11" s="40" t="s">
        <v>37</v>
      </c>
      <c r="D11" s="34"/>
      <c r="E11" s="34"/>
      <c r="F11" s="34"/>
      <c r="G11" s="34"/>
      <c r="H11" s="34"/>
      <c r="I11" s="34"/>
      <c r="J11" s="34"/>
      <c r="K11" s="34"/>
      <c r="L11" s="34"/>
      <c r="M11" s="41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64"/>
      <c r="AI11" s="64">
        <f t="shared" si="0"/>
        <v>0</v>
      </c>
    </row>
    <row r="12" spans="1:35" ht="46.8" x14ac:dyDescent="0.25">
      <c r="A12" s="40">
        <v>10</v>
      </c>
      <c r="B12" s="110"/>
      <c r="C12" s="40" t="s">
        <v>38</v>
      </c>
      <c r="D12" s="34"/>
      <c r="E12" s="34"/>
      <c r="F12" s="34">
        <v>1</v>
      </c>
      <c r="G12" s="34"/>
      <c r="H12" s="34"/>
      <c r="I12" s="34"/>
      <c r="J12" s="34"/>
      <c r="K12" s="34"/>
      <c r="L12" s="34"/>
      <c r="M12" s="41">
        <v>1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>
        <v>1</v>
      </c>
      <c r="AA12" s="34"/>
      <c r="AB12" s="34"/>
      <c r="AC12" s="34"/>
      <c r="AD12" s="34"/>
      <c r="AE12" s="34"/>
      <c r="AF12" s="34"/>
      <c r="AG12" s="34"/>
      <c r="AH12" s="64"/>
      <c r="AI12" s="64">
        <f t="shared" si="0"/>
        <v>3</v>
      </c>
    </row>
    <row r="13" spans="1:35" ht="23.4" x14ac:dyDescent="0.25">
      <c r="A13" s="40">
        <v>11</v>
      </c>
      <c r="B13" s="110"/>
      <c r="C13" s="4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41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64"/>
      <c r="AI13" s="64">
        <f t="shared" si="0"/>
        <v>0</v>
      </c>
    </row>
    <row r="14" spans="1:35" ht="23.4" x14ac:dyDescent="0.25">
      <c r="A14" s="40">
        <v>12</v>
      </c>
      <c r="B14" s="110"/>
      <c r="C14" s="40" t="s">
        <v>66</v>
      </c>
      <c r="D14" s="34"/>
      <c r="E14" s="34"/>
      <c r="F14" s="34">
        <v>1</v>
      </c>
      <c r="G14" s="34"/>
      <c r="H14" s="34"/>
      <c r="I14" s="34"/>
      <c r="J14" s="34">
        <v>1</v>
      </c>
      <c r="K14" s="34"/>
      <c r="L14" s="34"/>
      <c r="M14" s="41"/>
      <c r="N14" s="34"/>
      <c r="O14" s="34"/>
      <c r="P14" s="34"/>
      <c r="Q14" s="34"/>
      <c r="R14" s="34"/>
      <c r="S14" s="34"/>
      <c r="T14" s="34"/>
      <c r="U14" s="34">
        <v>1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64"/>
      <c r="AI14" s="64">
        <f t="shared" si="0"/>
        <v>3</v>
      </c>
    </row>
    <row r="15" spans="1:35" ht="23.4" x14ac:dyDescent="0.25">
      <c r="A15" s="40">
        <v>13</v>
      </c>
      <c r="B15" s="110"/>
      <c r="C15" s="40" t="s">
        <v>39</v>
      </c>
      <c r="D15" s="34"/>
      <c r="E15" s="34"/>
      <c r="F15" s="34"/>
      <c r="G15" s="34"/>
      <c r="H15" s="34"/>
      <c r="I15" s="34"/>
      <c r="J15" s="34"/>
      <c r="K15" s="34"/>
      <c r="L15" s="34"/>
      <c r="M15" s="41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64"/>
      <c r="AI15" s="64">
        <f t="shared" si="0"/>
        <v>0</v>
      </c>
    </row>
    <row r="16" spans="1:35" ht="24" thickBot="1" x14ac:dyDescent="0.3">
      <c r="A16" s="40">
        <v>14</v>
      </c>
      <c r="B16" s="117"/>
      <c r="C16" s="42" t="s">
        <v>40</v>
      </c>
      <c r="D16" s="35"/>
      <c r="E16" s="35"/>
      <c r="F16" s="35"/>
      <c r="G16" s="35"/>
      <c r="H16" s="35"/>
      <c r="I16" s="35"/>
      <c r="J16" s="35"/>
      <c r="K16" s="35"/>
      <c r="L16" s="35"/>
      <c r="M16" s="4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65"/>
      <c r="AI16" s="65">
        <f t="shared" si="0"/>
        <v>0</v>
      </c>
    </row>
    <row r="17" spans="1:35" ht="23.4" x14ac:dyDescent="0.25">
      <c r="A17" s="40">
        <v>15</v>
      </c>
      <c r="B17" s="111" t="s">
        <v>41</v>
      </c>
      <c r="C17" s="38" t="s">
        <v>42</v>
      </c>
      <c r="D17" s="33"/>
      <c r="E17" s="33"/>
      <c r="F17" s="33"/>
      <c r="G17" s="33"/>
      <c r="H17" s="33"/>
      <c r="I17" s="33"/>
      <c r="J17" s="33"/>
      <c r="K17" s="33"/>
      <c r="L17" s="33"/>
      <c r="M17" s="39"/>
      <c r="N17" s="33"/>
      <c r="O17" s="33">
        <v>1</v>
      </c>
      <c r="P17" s="33">
        <v>1</v>
      </c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63"/>
      <c r="AI17" s="63">
        <f t="shared" si="0"/>
        <v>2</v>
      </c>
    </row>
    <row r="18" spans="1:35" ht="47.4" thickBot="1" x14ac:dyDescent="0.3">
      <c r="A18" s="40">
        <v>16</v>
      </c>
      <c r="B18" s="113"/>
      <c r="C18" s="42" t="s">
        <v>43</v>
      </c>
      <c r="D18" s="35"/>
      <c r="E18" s="35"/>
      <c r="F18" s="35"/>
      <c r="G18" s="35"/>
      <c r="H18" s="35">
        <v>1</v>
      </c>
      <c r="I18" s="35"/>
      <c r="J18" s="35">
        <v>6</v>
      </c>
      <c r="K18" s="35"/>
      <c r="L18" s="35">
        <v>4</v>
      </c>
      <c r="M18" s="43"/>
      <c r="N18" s="35"/>
      <c r="O18" s="35" t="s">
        <v>195</v>
      </c>
      <c r="P18" s="35" t="s">
        <v>196</v>
      </c>
      <c r="Q18" s="35"/>
      <c r="R18" s="35"/>
      <c r="S18" s="35"/>
      <c r="T18" s="35"/>
      <c r="U18" s="35"/>
      <c r="V18" s="35"/>
      <c r="W18" s="35">
        <v>1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65"/>
      <c r="AI18" s="65">
        <f t="shared" si="0"/>
        <v>12</v>
      </c>
    </row>
    <row r="19" spans="1:35" ht="23.4" x14ac:dyDescent="0.25">
      <c r="A19" s="40">
        <v>17</v>
      </c>
      <c r="B19" s="118" t="s">
        <v>44</v>
      </c>
      <c r="C19" s="44" t="s">
        <v>45</v>
      </c>
      <c r="D19" s="52"/>
      <c r="E19" s="52">
        <v>3</v>
      </c>
      <c r="F19" s="52"/>
      <c r="G19" s="52"/>
      <c r="H19" s="52">
        <v>5</v>
      </c>
      <c r="I19" s="52"/>
      <c r="J19" s="52"/>
      <c r="K19" s="52">
        <v>1</v>
      </c>
      <c r="L19" s="52"/>
      <c r="M19" s="41"/>
      <c r="N19" s="52"/>
      <c r="O19" s="52"/>
      <c r="P19" s="52"/>
      <c r="Q19" s="52"/>
      <c r="R19" s="52"/>
      <c r="S19" s="52">
        <v>1</v>
      </c>
      <c r="T19" s="52"/>
      <c r="U19" s="52"/>
      <c r="V19" s="52"/>
      <c r="W19" s="52"/>
      <c r="X19" s="52"/>
      <c r="Y19" s="52">
        <v>1</v>
      </c>
      <c r="Z19" s="52"/>
      <c r="AA19" s="52"/>
      <c r="AB19" s="52"/>
      <c r="AC19" s="52"/>
      <c r="AD19" s="52"/>
      <c r="AE19" s="52"/>
      <c r="AF19" s="52"/>
      <c r="AG19" s="52"/>
      <c r="AH19" s="66"/>
      <c r="AI19" s="66">
        <f t="shared" si="0"/>
        <v>11</v>
      </c>
    </row>
    <row r="20" spans="1:35" ht="23.4" x14ac:dyDescent="0.25">
      <c r="A20" s="40">
        <v>18</v>
      </c>
      <c r="B20" s="112"/>
      <c r="C20" s="40" t="s">
        <v>46</v>
      </c>
      <c r="D20" s="34"/>
      <c r="E20" s="34"/>
      <c r="F20" s="34"/>
      <c r="G20" s="34"/>
      <c r="H20" s="34"/>
      <c r="I20" s="34"/>
      <c r="J20" s="34"/>
      <c r="K20" s="34"/>
      <c r="L20" s="34"/>
      <c r="M20" s="41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>
        <v>1</v>
      </c>
      <c r="AA20" s="34"/>
      <c r="AB20" s="34"/>
      <c r="AC20" s="34"/>
      <c r="AD20" s="34"/>
      <c r="AE20" s="34"/>
      <c r="AF20" s="34"/>
      <c r="AG20" s="34"/>
      <c r="AH20" s="64"/>
      <c r="AI20" s="64">
        <f t="shared" si="0"/>
        <v>1</v>
      </c>
    </row>
    <row r="21" spans="1:35" ht="23.4" x14ac:dyDescent="0.25">
      <c r="A21" s="40">
        <v>19</v>
      </c>
      <c r="B21" s="112"/>
      <c r="C21" s="40" t="s">
        <v>47</v>
      </c>
      <c r="D21" s="34"/>
      <c r="E21" s="34"/>
      <c r="F21" s="34"/>
      <c r="G21" s="34"/>
      <c r="H21" s="34"/>
      <c r="I21" s="34"/>
      <c r="J21" s="34"/>
      <c r="K21" s="34"/>
      <c r="L21" s="34"/>
      <c r="M21" s="41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</v>
      </c>
      <c r="AD21" s="34"/>
      <c r="AE21" s="34"/>
      <c r="AF21" s="34"/>
      <c r="AG21" s="34"/>
      <c r="AH21" s="64"/>
      <c r="AI21" s="64">
        <f t="shared" si="0"/>
        <v>2</v>
      </c>
    </row>
    <row r="22" spans="1:35" ht="47.4" thickBot="1" x14ac:dyDescent="0.3">
      <c r="A22" s="40">
        <v>20</v>
      </c>
      <c r="B22" s="113"/>
      <c r="C22" s="42" t="s">
        <v>48</v>
      </c>
      <c r="D22" s="35"/>
      <c r="E22" s="35"/>
      <c r="F22" s="35"/>
      <c r="G22" s="35"/>
      <c r="H22" s="35"/>
      <c r="I22" s="35"/>
      <c r="J22" s="35"/>
      <c r="K22" s="35"/>
      <c r="L22" s="35"/>
      <c r="M22" s="4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65"/>
      <c r="AI22" s="65">
        <f t="shared" si="0"/>
        <v>0</v>
      </c>
    </row>
    <row r="23" spans="1:35" ht="23.4" x14ac:dyDescent="0.25">
      <c r="A23" s="40">
        <v>21</v>
      </c>
      <c r="B23" s="109" t="s">
        <v>49</v>
      </c>
      <c r="C23" s="38" t="s">
        <v>50</v>
      </c>
      <c r="D23" s="33"/>
      <c r="E23" s="33"/>
      <c r="F23" s="33"/>
      <c r="G23" s="33">
        <v>1</v>
      </c>
      <c r="H23" s="33"/>
      <c r="I23" s="33"/>
      <c r="J23" s="33">
        <v>13</v>
      </c>
      <c r="K23" s="33"/>
      <c r="L23" s="33"/>
      <c r="M23" s="39">
        <v>3</v>
      </c>
      <c r="N23" s="33">
        <v>10</v>
      </c>
      <c r="O23" s="33"/>
      <c r="P23" s="33"/>
      <c r="Q23" s="33">
        <v>8</v>
      </c>
      <c r="R23" s="33"/>
      <c r="S23" s="33">
        <v>2</v>
      </c>
      <c r="T23" s="33">
        <v>1</v>
      </c>
      <c r="U23" s="33"/>
      <c r="V23" s="33"/>
      <c r="W23" s="33">
        <v>3</v>
      </c>
      <c r="X23" s="33">
        <v>7</v>
      </c>
      <c r="Y23" s="33"/>
      <c r="Z23" s="33"/>
      <c r="AA23" s="33"/>
      <c r="AB23" s="33"/>
      <c r="AC23" s="33"/>
      <c r="AD23" s="33"/>
      <c r="AE23" s="33"/>
      <c r="AF23" s="33"/>
      <c r="AG23" s="33"/>
      <c r="AH23" s="63"/>
      <c r="AI23" s="63">
        <f t="shared" si="0"/>
        <v>48</v>
      </c>
    </row>
    <row r="24" spans="1:35" ht="23.4" x14ac:dyDescent="0.25">
      <c r="A24" s="40">
        <v>22</v>
      </c>
      <c r="B24" s="110"/>
      <c r="C24" s="40" t="s">
        <v>51</v>
      </c>
      <c r="D24" s="34"/>
      <c r="E24" s="34"/>
      <c r="F24" s="34"/>
      <c r="G24" s="34"/>
      <c r="H24" s="34"/>
      <c r="I24" s="34"/>
      <c r="J24" s="34"/>
      <c r="K24" s="34"/>
      <c r="L24" s="34"/>
      <c r="M24" s="41">
        <v>2</v>
      </c>
      <c r="N24" s="34"/>
      <c r="O24" s="34"/>
      <c r="P24" s="34"/>
      <c r="Q24" s="34"/>
      <c r="R24" s="34"/>
      <c r="S24" s="34"/>
      <c r="T24" s="34">
        <v>1</v>
      </c>
      <c r="U24" s="34"/>
      <c r="V24" s="34">
        <v>1</v>
      </c>
      <c r="W24" s="34"/>
      <c r="X24" s="34"/>
      <c r="Y24" s="34">
        <v>1</v>
      </c>
      <c r="Z24" s="34">
        <v>2</v>
      </c>
      <c r="AA24" s="34"/>
      <c r="AB24" s="34"/>
      <c r="AC24" s="34">
        <v>3</v>
      </c>
      <c r="AD24" s="34"/>
      <c r="AE24" s="34"/>
      <c r="AF24" s="34"/>
      <c r="AG24" s="34"/>
      <c r="AH24" s="64"/>
      <c r="AI24" s="64">
        <f t="shared" si="0"/>
        <v>10</v>
      </c>
    </row>
    <row r="25" spans="1:35" ht="23.4" x14ac:dyDescent="0.25">
      <c r="A25" s="40">
        <v>23</v>
      </c>
      <c r="B25" s="110"/>
      <c r="C25" s="40" t="s">
        <v>52</v>
      </c>
      <c r="D25" s="34"/>
      <c r="E25" s="34"/>
      <c r="F25" s="34"/>
      <c r="G25" s="34"/>
      <c r="H25" s="34"/>
      <c r="I25" s="34"/>
      <c r="J25" s="34"/>
      <c r="K25" s="34"/>
      <c r="L25" s="34"/>
      <c r="M25" s="41"/>
      <c r="N25" s="34"/>
      <c r="O25" s="34"/>
      <c r="P25" s="34"/>
      <c r="Q25" s="34"/>
      <c r="R25" s="34">
        <v>1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64"/>
      <c r="AI25" s="64">
        <f t="shared" si="0"/>
        <v>1</v>
      </c>
    </row>
    <row r="26" spans="1:35" ht="23.4" x14ac:dyDescent="0.25">
      <c r="A26" s="40">
        <v>24</v>
      </c>
      <c r="B26" s="110"/>
      <c r="C26" s="40" t="s">
        <v>65</v>
      </c>
      <c r="D26" s="34"/>
      <c r="E26" s="34"/>
      <c r="F26" s="34"/>
      <c r="G26" s="34">
        <v>20</v>
      </c>
      <c r="H26" s="34"/>
      <c r="I26" s="34"/>
      <c r="J26" s="34"/>
      <c r="K26" s="34"/>
      <c r="L26" s="34"/>
      <c r="M26" s="41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64"/>
      <c r="AI26" s="64">
        <f t="shared" si="0"/>
        <v>20</v>
      </c>
    </row>
    <row r="27" spans="1:35" ht="23.4" x14ac:dyDescent="0.25">
      <c r="A27" s="40">
        <v>25</v>
      </c>
      <c r="B27" s="110"/>
      <c r="C27" s="40" t="s">
        <v>53</v>
      </c>
      <c r="D27" s="34"/>
      <c r="E27" s="34">
        <v>1</v>
      </c>
      <c r="F27" s="34"/>
      <c r="G27" s="34"/>
      <c r="H27" s="34"/>
      <c r="I27" s="34"/>
      <c r="J27" s="34"/>
      <c r="K27" s="34"/>
      <c r="L27" s="34"/>
      <c r="M27" s="41">
        <v>2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64"/>
      <c r="AI27" s="64">
        <f t="shared" si="0"/>
        <v>3</v>
      </c>
    </row>
    <row r="28" spans="1:35" ht="24" thickBot="1" x14ac:dyDescent="0.3">
      <c r="A28" s="40">
        <v>26</v>
      </c>
      <c r="B28" s="117"/>
      <c r="C28" s="42" t="s">
        <v>54</v>
      </c>
      <c r="D28" s="35"/>
      <c r="E28" s="35">
        <v>1</v>
      </c>
      <c r="F28" s="35"/>
      <c r="G28" s="35"/>
      <c r="H28" s="35"/>
      <c r="I28" s="35"/>
      <c r="J28" s="35"/>
      <c r="K28" s="35"/>
      <c r="L28" s="35"/>
      <c r="M28" s="43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65"/>
      <c r="AI28" s="65">
        <f t="shared" si="0"/>
        <v>1</v>
      </c>
    </row>
    <row r="29" spans="1:35" ht="23.4" x14ac:dyDescent="0.25">
      <c r="A29" s="40">
        <v>27</v>
      </c>
      <c r="B29" s="109" t="s">
        <v>55</v>
      </c>
      <c r="C29" s="38" t="s">
        <v>56</v>
      </c>
      <c r="D29" s="33"/>
      <c r="E29" s="33"/>
      <c r="F29" s="33"/>
      <c r="G29" s="33"/>
      <c r="H29" s="33"/>
      <c r="I29" s="33"/>
      <c r="J29" s="33"/>
      <c r="K29" s="33"/>
      <c r="L29" s="33"/>
      <c r="M29" s="39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1</v>
      </c>
      <c r="AB29" s="33"/>
      <c r="AC29" s="33"/>
      <c r="AD29" s="33"/>
      <c r="AE29" s="33"/>
      <c r="AF29" s="33"/>
      <c r="AG29" s="33"/>
      <c r="AH29" s="63"/>
      <c r="AI29" s="63">
        <f t="shared" si="0"/>
        <v>1</v>
      </c>
    </row>
    <row r="30" spans="1:35" ht="23.4" x14ac:dyDescent="0.25">
      <c r="A30" s="40">
        <v>28</v>
      </c>
      <c r="B30" s="110"/>
      <c r="C30" s="40" t="s">
        <v>57</v>
      </c>
      <c r="D30" s="34"/>
      <c r="E30" s="34"/>
      <c r="F30" s="34"/>
      <c r="G30" s="34"/>
      <c r="H30" s="34"/>
      <c r="I30" s="34"/>
      <c r="J30" s="34"/>
      <c r="K30" s="34"/>
      <c r="L30" s="34"/>
      <c r="M30" s="41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64"/>
      <c r="AI30" s="64">
        <f t="shared" si="0"/>
        <v>0</v>
      </c>
    </row>
    <row r="31" spans="1:35" ht="24" thickBot="1" x14ac:dyDescent="0.3">
      <c r="A31" s="40">
        <v>29</v>
      </c>
      <c r="B31" s="110"/>
      <c r="C31" s="45" t="s">
        <v>58</v>
      </c>
      <c r="D31" s="46"/>
      <c r="E31" s="46"/>
      <c r="F31" s="46"/>
      <c r="G31" s="46"/>
      <c r="H31" s="46"/>
      <c r="I31" s="46"/>
      <c r="J31" s="46"/>
      <c r="K31" s="46"/>
      <c r="L31" s="46"/>
      <c r="M31" s="47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>
        <f t="shared" si="0"/>
        <v>0</v>
      </c>
    </row>
    <row r="32" spans="1:35" ht="23.4" x14ac:dyDescent="0.25">
      <c r="A32" s="40">
        <v>30</v>
      </c>
      <c r="B32" s="111" t="s">
        <v>59</v>
      </c>
      <c r="C32" s="38" t="s">
        <v>60</v>
      </c>
      <c r="D32" s="33"/>
      <c r="E32" s="33"/>
      <c r="F32" s="33"/>
      <c r="G32" s="33"/>
      <c r="H32" s="33"/>
      <c r="I32" s="33"/>
      <c r="J32" s="33"/>
      <c r="K32" s="33"/>
      <c r="L32" s="33"/>
      <c r="M32" s="39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63"/>
      <c r="AI32" s="63">
        <f t="shared" si="0"/>
        <v>0</v>
      </c>
    </row>
    <row r="33" spans="1:35" ht="23.4" x14ac:dyDescent="0.25">
      <c r="A33" s="40">
        <v>31</v>
      </c>
      <c r="B33" s="112"/>
      <c r="C33" s="40" t="s">
        <v>61</v>
      </c>
      <c r="D33" s="34">
        <v>1</v>
      </c>
      <c r="E33" s="34"/>
      <c r="F33" s="34"/>
      <c r="G33" s="34"/>
      <c r="H33" s="34"/>
      <c r="I33" s="34"/>
      <c r="J33" s="34"/>
      <c r="K33" s="34"/>
      <c r="L33" s="34"/>
      <c r="M33" s="41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64"/>
      <c r="AI33" s="64">
        <f t="shared" si="0"/>
        <v>1</v>
      </c>
    </row>
    <row r="34" spans="1:35" ht="23.4" x14ac:dyDescent="0.25">
      <c r="A34" s="40">
        <v>32</v>
      </c>
      <c r="B34" s="112"/>
      <c r="C34" s="40" t="s">
        <v>62</v>
      </c>
      <c r="D34" s="52"/>
      <c r="E34" s="52"/>
      <c r="F34" s="52"/>
      <c r="G34" s="52"/>
      <c r="H34" s="52"/>
      <c r="I34" s="52"/>
      <c r="J34" s="52"/>
      <c r="K34" s="52"/>
      <c r="L34" s="52"/>
      <c r="M34" s="41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4"/>
      <c r="AI34" s="64">
        <f t="shared" si="0"/>
        <v>0</v>
      </c>
    </row>
    <row r="35" spans="1:35" ht="23.4" x14ac:dyDescent="0.25">
      <c r="A35" s="40">
        <v>33</v>
      </c>
      <c r="B35" s="112"/>
      <c r="C35" s="40" t="s">
        <v>63</v>
      </c>
      <c r="D35" s="34"/>
      <c r="E35" s="34"/>
      <c r="F35" s="34"/>
      <c r="G35" s="34"/>
      <c r="H35" s="34"/>
      <c r="I35" s="34"/>
      <c r="J35" s="34"/>
      <c r="K35" s="34"/>
      <c r="L35" s="34"/>
      <c r="M35" s="41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64"/>
      <c r="AI35" s="64">
        <f t="shared" si="0"/>
        <v>0</v>
      </c>
    </row>
    <row r="36" spans="1:35" ht="24" thickBot="1" x14ac:dyDescent="0.3">
      <c r="A36" s="40">
        <v>34</v>
      </c>
      <c r="B36" s="113"/>
      <c r="C36" s="42" t="s">
        <v>64</v>
      </c>
      <c r="D36" s="35"/>
      <c r="E36" s="35"/>
      <c r="F36" s="35"/>
      <c r="G36" s="35"/>
      <c r="H36" s="35"/>
      <c r="I36" s="35"/>
      <c r="J36" s="35"/>
      <c r="K36" s="35"/>
      <c r="L36" s="35"/>
      <c r="M36" s="43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65"/>
      <c r="AI36" s="65">
        <f t="shared" si="0"/>
        <v>0</v>
      </c>
    </row>
    <row r="38" spans="1:35" s="48" customFormat="1" ht="20.25" customHeight="1" x14ac:dyDescent="0.25">
      <c r="B38" s="105" t="s">
        <v>182</v>
      </c>
      <c r="C38" s="105"/>
      <c r="D38" s="36"/>
      <c r="E38" s="36"/>
      <c r="F38" s="36"/>
      <c r="G38" s="36"/>
      <c r="AH38" s="62"/>
    </row>
    <row r="39" spans="1:35" s="48" customFormat="1" ht="20.25" customHeight="1" x14ac:dyDescent="0.25">
      <c r="B39" s="105" t="s">
        <v>200</v>
      </c>
      <c r="C39" s="105"/>
      <c r="D39" s="36"/>
      <c r="E39" s="36"/>
      <c r="F39" s="36"/>
      <c r="G39" s="36"/>
      <c r="AH39" s="62"/>
    </row>
    <row r="40" spans="1:35" s="48" customFormat="1" ht="20.25" customHeight="1" x14ac:dyDescent="0.25">
      <c r="B40" s="105"/>
      <c r="C40" s="105"/>
      <c r="D40" s="107"/>
      <c r="E40" s="107"/>
      <c r="F40" s="107"/>
      <c r="G40" s="107"/>
      <c r="AH40" s="62"/>
    </row>
    <row r="41" spans="1:35" s="48" customFormat="1" ht="20.25" customHeight="1" x14ac:dyDescent="0.25">
      <c r="B41" s="106"/>
      <c r="C41" s="106"/>
      <c r="AH41" s="62"/>
    </row>
    <row r="42" spans="1:35" s="48" customFormat="1" ht="20.25" customHeight="1" x14ac:dyDescent="0.25">
      <c r="AH42" s="62"/>
    </row>
    <row r="43" spans="1:35" s="48" customFormat="1" ht="20.25" customHeight="1" x14ac:dyDescent="0.25">
      <c r="AH43" s="62"/>
    </row>
    <row r="44" spans="1:35" s="48" customFormat="1" ht="20.25" customHeight="1" x14ac:dyDescent="0.25">
      <c r="AH44" s="62"/>
    </row>
    <row r="45" spans="1:35" s="48" customFormat="1" ht="20.25" customHeight="1" x14ac:dyDescent="0.25">
      <c r="AH45" s="62"/>
    </row>
    <row r="46" spans="1:35" s="48" customFormat="1" ht="20.25" customHeight="1" x14ac:dyDescent="0.25">
      <c r="AH46" s="62"/>
    </row>
    <row r="47" spans="1:35" s="48" customFormat="1" ht="20.25" customHeight="1" x14ac:dyDescent="0.25">
      <c r="AH47" s="62"/>
    </row>
    <row r="48" spans="1:35" s="48" customFormat="1" ht="20.25" customHeight="1" x14ac:dyDescent="0.25">
      <c r="AH48" s="62"/>
    </row>
    <row r="49" spans="34:34" s="48" customFormat="1" ht="20.25" customHeight="1" x14ac:dyDescent="0.25">
      <c r="AH49" s="62"/>
    </row>
    <row r="50" spans="34:34" s="48" customFormat="1" ht="20.25" customHeight="1" x14ac:dyDescent="0.25">
      <c r="AH50" s="62"/>
    </row>
    <row r="51" spans="34:34" s="48" customFormat="1" ht="20.25" customHeight="1" x14ac:dyDescent="0.25">
      <c r="AH51" s="62"/>
    </row>
    <row r="52" spans="34:34" s="48" customFormat="1" ht="20.25" customHeight="1" x14ac:dyDescent="0.25">
      <c r="AH52" s="62"/>
    </row>
    <row r="53" spans="34:34" s="48" customFormat="1" ht="20.25" customHeight="1" x14ac:dyDescent="0.25">
      <c r="AH53" s="62"/>
    </row>
    <row r="54" spans="34:34" s="48" customFormat="1" ht="20.25" customHeight="1" x14ac:dyDescent="0.25">
      <c r="AH54" s="62"/>
    </row>
    <row r="55" spans="34:34" s="48" customFormat="1" ht="20.25" customHeight="1" x14ac:dyDescent="0.25">
      <c r="AH55" s="62"/>
    </row>
    <row r="56" spans="34:34" s="48" customFormat="1" ht="20.25" customHeight="1" x14ac:dyDescent="0.25">
      <c r="AH56" s="62"/>
    </row>
    <row r="57" spans="34:34" s="48" customFormat="1" ht="20.25" customHeight="1" x14ac:dyDescent="0.25">
      <c r="AH57" s="62"/>
    </row>
    <row r="58" spans="34:34" s="48" customFormat="1" ht="20.25" customHeight="1" x14ac:dyDescent="0.25">
      <c r="AH58" s="62"/>
    </row>
    <row r="59" spans="34:34" s="48" customFormat="1" ht="20.25" customHeight="1" x14ac:dyDescent="0.25">
      <c r="AH59" s="62"/>
    </row>
    <row r="60" spans="34:34" s="48" customFormat="1" ht="20.25" customHeight="1" x14ac:dyDescent="0.25">
      <c r="AH60" s="62"/>
    </row>
    <row r="61" spans="34:34" s="48" customFormat="1" ht="20.25" customHeight="1" x14ac:dyDescent="0.25">
      <c r="AH61" s="62"/>
    </row>
    <row r="62" spans="34:34" s="48" customFormat="1" ht="20.25" customHeight="1" x14ac:dyDescent="0.25">
      <c r="AH62" s="62"/>
    </row>
    <row r="63" spans="34:34" s="48" customFormat="1" ht="20.25" customHeight="1" x14ac:dyDescent="0.25">
      <c r="AH63" s="62"/>
    </row>
    <row r="64" spans="34:34" s="48" customFormat="1" ht="20.25" customHeight="1" x14ac:dyDescent="0.25">
      <c r="AH64" s="62"/>
    </row>
    <row r="65" spans="3:34" s="48" customFormat="1" ht="20.25" customHeight="1" x14ac:dyDescent="0.25">
      <c r="AH65" s="62"/>
    </row>
    <row r="66" spans="3:34" s="48" customFormat="1" ht="20.25" customHeight="1" x14ac:dyDescent="0.25">
      <c r="AH66" s="62"/>
    </row>
    <row r="67" spans="3:34" s="48" customFormat="1" ht="20.25" customHeight="1" x14ac:dyDescent="0.25">
      <c r="AH67" s="62"/>
    </row>
    <row r="68" spans="3:34" s="48" customFormat="1" ht="20.25" customHeight="1" x14ac:dyDescent="0.25">
      <c r="AH68" s="62"/>
    </row>
    <row r="72" spans="3:34" x14ac:dyDescent="0.25">
      <c r="C72" s="49" t="s">
        <v>105</v>
      </c>
    </row>
    <row r="73" spans="3:34" x14ac:dyDescent="0.25">
      <c r="C73" s="49" t="s">
        <v>106</v>
      </c>
    </row>
    <row r="74" spans="3:34" x14ac:dyDescent="0.25">
      <c r="C74" s="49" t="s">
        <v>107</v>
      </c>
    </row>
    <row r="75" spans="3:34" x14ac:dyDescent="0.25">
      <c r="C75" s="49" t="s">
        <v>108</v>
      </c>
    </row>
    <row r="76" spans="3:34" x14ac:dyDescent="0.25">
      <c r="C76" s="49" t="s">
        <v>109</v>
      </c>
    </row>
    <row r="77" spans="3:34" x14ac:dyDescent="0.25">
      <c r="C77" s="49" t="s">
        <v>110</v>
      </c>
    </row>
    <row r="78" spans="3:34" ht="15" customHeight="1" x14ac:dyDescent="0.25">
      <c r="C78" s="49" t="s">
        <v>111</v>
      </c>
    </row>
    <row r="79" spans="3:34" x14ac:dyDescent="0.25">
      <c r="C79" s="49" t="s">
        <v>112</v>
      </c>
    </row>
  </sheetData>
  <mergeCells count="13">
    <mergeCell ref="A1:AI1"/>
    <mergeCell ref="B29:B31"/>
    <mergeCell ref="B32:B36"/>
    <mergeCell ref="B4:B6"/>
    <mergeCell ref="B7:B16"/>
    <mergeCell ref="B17:B18"/>
    <mergeCell ref="B19:B22"/>
    <mergeCell ref="B23:B28"/>
    <mergeCell ref="B38:C38"/>
    <mergeCell ref="B39:C39"/>
    <mergeCell ref="B40:C40"/>
    <mergeCell ref="B41:C41"/>
    <mergeCell ref="D40:G40"/>
  </mergeCells>
  <pageMargins left="0.39370078740157483" right="0" top="0.3543307086614173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rightToLeft="1" zoomScale="80" zoomScaleNormal="80" workbookViewId="0">
      <pane xSplit="3" ySplit="2" topLeftCell="AD20" activePane="bottomRight" state="frozen"/>
      <selection pane="topRight" activeCell="D1" sqref="D1"/>
      <selection pane="bottomLeft" activeCell="A3" sqref="A3"/>
      <selection pane="bottomRight" activeCell="AD2" sqref="AD1:AD1048576"/>
    </sheetView>
  </sheetViews>
  <sheetFormatPr defaultColWidth="9" defaultRowHeight="13.8" x14ac:dyDescent="0.25"/>
  <cols>
    <col min="1" max="1" width="3.3984375" style="50" bestFit="1" customWidth="1"/>
    <col min="2" max="2" width="9" style="50"/>
    <col min="3" max="3" width="46.8984375" style="51" customWidth="1"/>
    <col min="4" max="30" width="3.8984375" style="50" hidden="1" customWidth="1"/>
    <col min="31" max="34" width="3.8984375" style="50" customWidth="1"/>
    <col min="35" max="35" width="5.69921875" style="50" bestFit="1" customWidth="1"/>
    <col min="36" max="16384" width="9" style="50"/>
  </cols>
  <sheetData>
    <row r="1" spans="1:35" ht="25.2" thickBot="1" x14ac:dyDescent="0.3">
      <c r="A1" s="108" t="s">
        <v>179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</row>
    <row r="2" spans="1:35" ht="24.6" thickTop="1" thickBot="1" x14ac:dyDescent="0.3">
      <c r="A2" s="60" t="s">
        <v>4</v>
      </c>
      <c r="B2" s="61" t="s">
        <v>23</v>
      </c>
      <c r="C2" s="61" t="s">
        <v>9</v>
      </c>
      <c r="D2" s="25">
        <v>1</v>
      </c>
      <c r="E2" s="25">
        <v>2</v>
      </c>
      <c r="F2" s="72">
        <v>3</v>
      </c>
      <c r="G2" s="25">
        <v>4</v>
      </c>
      <c r="H2" s="25">
        <v>5</v>
      </c>
      <c r="I2" s="25">
        <v>6</v>
      </c>
      <c r="J2" s="25">
        <v>7</v>
      </c>
      <c r="K2" s="25">
        <v>8</v>
      </c>
      <c r="L2" s="25">
        <v>9</v>
      </c>
      <c r="M2" s="72">
        <v>10</v>
      </c>
      <c r="N2" s="25">
        <v>11</v>
      </c>
      <c r="O2" s="25">
        <v>12</v>
      </c>
      <c r="P2" s="25">
        <v>13</v>
      </c>
      <c r="Q2" s="25">
        <v>14</v>
      </c>
      <c r="R2" s="25">
        <v>15</v>
      </c>
      <c r="S2" s="25">
        <v>16</v>
      </c>
      <c r="T2" s="72">
        <v>17</v>
      </c>
      <c r="U2" s="25">
        <v>18</v>
      </c>
      <c r="V2" s="25">
        <v>19</v>
      </c>
      <c r="W2" s="25">
        <v>20</v>
      </c>
      <c r="X2" s="25">
        <v>21</v>
      </c>
      <c r="Y2" s="25">
        <v>22</v>
      </c>
      <c r="Z2" s="25">
        <v>23</v>
      </c>
      <c r="AA2" s="72">
        <v>24</v>
      </c>
      <c r="AB2" s="25">
        <v>25</v>
      </c>
      <c r="AC2" s="25">
        <v>26</v>
      </c>
      <c r="AD2" s="25">
        <v>27</v>
      </c>
      <c r="AE2" s="25">
        <v>28</v>
      </c>
      <c r="AF2" s="25">
        <v>29</v>
      </c>
      <c r="AG2" s="25">
        <v>30</v>
      </c>
      <c r="AH2" s="72">
        <v>31</v>
      </c>
      <c r="AI2" s="67" t="s">
        <v>14</v>
      </c>
    </row>
    <row r="3" spans="1:35" ht="24" thickTop="1" x14ac:dyDescent="0.25">
      <c r="A3" s="56">
        <v>1</v>
      </c>
      <c r="B3" s="119" t="s">
        <v>26</v>
      </c>
      <c r="C3" s="57" t="s">
        <v>68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68">
        <f>SUM(D3:AH3)</f>
        <v>0</v>
      </c>
    </row>
    <row r="4" spans="1:35" ht="24" thickBot="1" x14ac:dyDescent="0.3">
      <c r="A4" s="28">
        <v>2</v>
      </c>
      <c r="B4" s="121"/>
      <c r="C4" s="29" t="s">
        <v>69</v>
      </c>
      <c r="D4" s="31">
        <v>2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1</v>
      </c>
      <c r="Z4" s="31"/>
      <c r="AA4" s="31"/>
      <c r="AB4" s="31"/>
      <c r="AC4" s="31"/>
      <c r="AD4" s="31"/>
      <c r="AE4" s="31"/>
      <c r="AF4" s="31"/>
      <c r="AG4" s="31"/>
      <c r="AH4" s="31"/>
      <c r="AI4" s="69">
        <f t="shared" ref="AI4:AI34" si="0">SUM(D4:AH4)</f>
        <v>3</v>
      </c>
    </row>
    <row r="5" spans="1:35" ht="48" thickTop="1" thickBot="1" x14ac:dyDescent="0.3">
      <c r="A5" s="28">
        <v>3</v>
      </c>
      <c r="B5" s="59" t="s">
        <v>32</v>
      </c>
      <c r="C5" s="29" t="s">
        <v>70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69">
        <f t="shared" si="0"/>
        <v>0</v>
      </c>
    </row>
    <row r="6" spans="1:35" ht="24" thickTop="1" x14ac:dyDescent="0.25">
      <c r="A6" s="56">
        <v>4</v>
      </c>
      <c r="B6" s="119" t="s">
        <v>41</v>
      </c>
      <c r="C6" s="57" t="s">
        <v>71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68">
        <f t="shared" si="0"/>
        <v>0</v>
      </c>
    </row>
    <row r="7" spans="1:35" ht="47.4" thickBot="1" x14ac:dyDescent="0.3">
      <c r="A7" s="28">
        <v>5</v>
      </c>
      <c r="B7" s="121"/>
      <c r="C7" s="29" t="s">
        <v>72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>
        <v>2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69">
        <f t="shared" si="0"/>
        <v>2</v>
      </c>
    </row>
    <row r="8" spans="1:35" ht="47.4" thickTop="1" x14ac:dyDescent="0.25">
      <c r="A8" s="56">
        <v>6</v>
      </c>
      <c r="B8" s="119" t="s">
        <v>44</v>
      </c>
      <c r="C8" s="57" t="s">
        <v>73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68">
        <f t="shared" si="0"/>
        <v>0</v>
      </c>
    </row>
    <row r="9" spans="1:35" ht="23.4" x14ac:dyDescent="0.25">
      <c r="A9" s="27">
        <v>7</v>
      </c>
      <c r="B9" s="120"/>
      <c r="C9" s="26" t="s">
        <v>74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70">
        <f t="shared" si="0"/>
        <v>0</v>
      </c>
    </row>
    <row r="10" spans="1:35" ht="23.4" x14ac:dyDescent="0.25">
      <c r="A10" s="27">
        <v>8</v>
      </c>
      <c r="B10" s="120"/>
      <c r="C10" s="26" t="s">
        <v>75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>
        <v>1</v>
      </c>
      <c r="Z10" s="30"/>
      <c r="AA10" s="30"/>
      <c r="AB10" s="30"/>
      <c r="AC10" s="30"/>
      <c r="AD10" s="30"/>
      <c r="AE10" s="30"/>
      <c r="AF10" s="30"/>
      <c r="AG10" s="30"/>
      <c r="AH10" s="30"/>
      <c r="AI10" s="70">
        <f t="shared" si="0"/>
        <v>1</v>
      </c>
    </row>
    <row r="11" spans="1:35" ht="24" thickBot="1" x14ac:dyDescent="0.3">
      <c r="A11" s="28">
        <v>9</v>
      </c>
      <c r="B11" s="121"/>
      <c r="C11" s="29" t="s">
        <v>76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>
        <v>1</v>
      </c>
      <c r="AA11" s="31"/>
      <c r="AB11" s="31"/>
      <c r="AC11" s="31"/>
      <c r="AD11" s="31"/>
      <c r="AE11" s="31"/>
      <c r="AF11" s="31"/>
      <c r="AG11" s="31"/>
      <c r="AH11" s="31"/>
      <c r="AI11" s="69">
        <f t="shared" si="0"/>
        <v>1</v>
      </c>
    </row>
    <row r="12" spans="1:35" ht="24" thickTop="1" x14ac:dyDescent="0.25">
      <c r="A12" s="56">
        <v>10</v>
      </c>
      <c r="B12" s="119" t="s">
        <v>77</v>
      </c>
      <c r="C12" s="57" t="s">
        <v>78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8">
        <f t="shared" si="0"/>
        <v>0</v>
      </c>
    </row>
    <row r="13" spans="1:35" ht="23.4" x14ac:dyDescent="0.25">
      <c r="A13" s="27">
        <v>11</v>
      </c>
      <c r="B13" s="120"/>
      <c r="C13" s="26" t="s">
        <v>79</v>
      </c>
      <c r="D13" s="30"/>
      <c r="E13" s="30">
        <v>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70">
        <f t="shared" si="0"/>
        <v>3</v>
      </c>
    </row>
    <row r="14" spans="1:35" ht="24" thickBot="1" x14ac:dyDescent="0.3">
      <c r="A14" s="28">
        <v>12</v>
      </c>
      <c r="B14" s="121"/>
      <c r="C14" s="29" t="s">
        <v>80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69">
        <f t="shared" si="0"/>
        <v>0</v>
      </c>
    </row>
    <row r="15" spans="1:35" ht="47.4" thickTop="1" x14ac:dyDescent="0.25">
      <c r="A15" s="56">
        <v>13</v>
      </c>
      <c r="B15" s="119" t="s">
        <v>81</v>
      </c>
      <c r="C15" s="57" t="s">
        <v>82</v>
      </c>
      <c r="D15" s="58">
        <v>1</v>
      </c>
      <c r="E15" s="58"/>
      <c r="F15" s="58">
        <v>1</v>
      </c>
      <c r="G15" s="58">
        <v>4</v>
      </c>
      <c r="H15" s="58">
        <v>1</v>
      </c>
      <c r="I15" s="58"/>
      <c r="J15" s="58">
        <v>1</v>
      </c>
      <c r="K15" s="58">
        <v>1</v>
      </c>
      <c r="L15" s="58">
        <v>1</v>
      </c>
      <c r="M15" s="58"/>
      <c r="N15" s="58">
        <v>1</v>
      </c>
      <c r="O15" s="58"/>
      <c r="P15" s="58">
        <v>1</v>
      </c>
      <c r="Q15" s="58"/>
      <c r="R15" s="58"/>
      <c r="S15" s="58"/>
      <c r="T15" s="58">
        <v>1</v>
      </c>
      <c r="U15" s="58">
        <v>1</v>
      </c>
      <c r="V15" s="58"/>
      <c r="W15" s="58"/>
      <c r="X15" s="58"/>
      <c r="Y15" s="58">
        <v>2</v>
      </c>
      <c r="Z15" s="58">
        <v>1</v>
      </c>
      <c r="AA15" s="58">
        <v>2</v>
      </c>
      <c r="AB15" s="58"/>
      <c r="AC15" s="58"/>
      <c r="AD15" s="58"/>
      <c r="AE15" s="58"/>
      <c r="AF15" s="58"/>
      <c r="AG15" s="58"/>
      <c r="AH15" s="58"/>
      <c r="AI15" s="68">
        <f t="shared" si="0"/>
        <v>19</v>
      </c>
    </row>
    <row r="16" spans="1:35" ht="46.8" x14ac:dyDescent="0.25">
      <c r="A16" s="27">
        <v>14</v>
      </c>
      <c r="B16" s="120"/>
      <c r="C16" s="26" t="s">
        <v>83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>
        <v>1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>
        <v>3</v>
      </c>
      <c r="AC16" s="30"/>
      <c r="AD16" s="30"/>
      <c r="AE16" s="30"/>
      <c r="AF16" s="30"/>
      <c r="AG16" s="30"/>
      <c r="AH16" s="30"/>
      <c r="AI16" s="70">
        <f t="shared" si="0"/>
        <v>4</v>
      </c>
    </row>
    <row r="17" spans="1:35" ht="23.4" x14ac:dyDescent="0.25">
      <c r="A17" s="27">
        <v>15</v>
      </c>
      <c r="B17" s="120"/>
      <c r="C17" s="26" t="s">
        <v>84</v>
      </c>
      <c r="D17" s="30">
        <v>1</v>
      </c>
      <c r="E17" s="30"/>
      <c r="F17" s="30">
        <v>1</v>
      </c>
      <c r="G17" s="30">
        <v>1</v>
      </c>
      <c r="H17" s="30"/>
      <c r="I17" s="30"/>
      <c r="J17" s="30"/>
      <c r="K17" s="30"/>
      <c r="L17" s="30"/>
      <c r="M17" s="30">
        <v>1</v>
      </c>
      <c r="N17" s="30">
        <v>1</v>
      </c>
      <c r="O17" s="30"/>
      <c r="P17" s="30"/>
      <c r="Q17" s="30"/>
      <c r="R17" s="30"/>
      <c r="S17" s="30">
        <v>2</v>
      </c>
      <c r="T17" s="30">
        <v>1</v>
      </c>
      <c r="U17" s="30">
        <v>2</v>
      </c>
      <c r="V17" s="30"/>
      <c r="W17" s="30"/>
      <c r="X17" s="30"/>
      <c r="Y17" s="30"/>
      <c r="Z17" s="30"/>
      <c r="AA17" s="30">
        <v>1</v>
      </c>
      <c r="AB17" s="30">
        <v>3</v>
      </c>
      <c r="AC17" s="30"/>
      <c r="AD17" s="30">
        <v>1</v>
      </c>
      <c r="AE17" s="30"/>
      <c r="AF17" s="30"/>
      <c r="AG17" s="30"/>
      <c r="AH17" s="30"/>
      <c r="AI17" s="70">
        <f t="shared" si="0"/>
        <v>15</v>
      </c>
    </row>
    <row r="18" spans="1:35" ht="23.4" x14ac:dyDescent="0.25">
      <c r="A18" s="27">
        <v>16</v>
      </c>
      <c r="B18" s="120"/>
      <c r="C18" s="26" t="s">
        <v>85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>
        <v>1</v>
      </c>
      <c r="Q18" s="30"/>
      <c r="R18" s="30">
        <v>15</v>
      </c>
      <c r="S18" s="30">
        <v>2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70">
        <f t="shared" si="0"/>
        <v>18</v>
      </c>
    </row>
    <row r="19" spans="1:35" ht="23.4" x14ac:dyDescent="0.25">
      <c r="A19" s="27">
        <v>17</v>
      </c>
      <c r="B19" s="120"/>
      <c r="C19" s="26" t="s">
        <v>86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>
        <v>1</v>
      </c>
      <c r="S19" s="30">
        <v>2</v>
      </c>
      <c r="T19" s="30"/>
      <c r="U19" s="30"/>
      <c r="V19" s="30">
        <v>1</v>
      </c>
      <c r="W19" s="30">
        <v>1</v>
      </c>
      <c r="X19" s="30"/>
      <c r="Y19" s="30"/>
      <c r="Z19" s="30"/>
      <c r="AA19" s="30"/>
      <c r="AB19" s="30"/>
      <c r="AC19" s="30">
        <v>1</v>
      </c>
      <c r="AD19" s="30"/>
      <c r="AE19" s="30"/>
      <c r="AF19" s="30"/>
      <c r="AG19" s="30"/>
      <c r="AH19" s="30"/>
      <c r="AI19" s="70">
        <f t="shared" si="0"/>
        <v>6</v>
      </c>
    </row>
    <row r="20" spans="1:35" ht="24" thickBot="1" x14ac:dyDescent="0.3">
      <c r="A20" s="28">
        <v>18</v>
      </c>
      <c r="B20" s="121"/>
      <c r="C20" s="29" t="s">
        <v>87</v>
      </c>
      <c r="D20" s="31">
        <v>4</v>
      </c>
      <c r="E20" s="31">
        <v>2</v>
      </c>
      <c r="F20" s="31">
        <v>1</v>
      </c>
      <c r="G20" s="31">
        <v>1</v>
      </c>
      <c r="H20" s="31">
        <v>2</v>
      </c>
      <c r="I20" s="31"/>
      <c r="J20" s="31">
        <v>2</v>
      </c>
      <c r="K20" s="31">
        <v>1</v>
      </c>
      <c r="L20" s="31">
        <v>4</v>
      </c>
      <c r="M20" s="31">
        <v>8</v>
      </c>
      <c r="N20" s="31">
        <v>4</v>
      </c>
      <c r="O20" s="31">
        <v>5</v>
      </c>
      <c r="P20" s="31">
        <v>3</v>
      </c>
      <c r="Q20" s="31"/>
      <c r="R20" s="31">
        <v>4</v>
      </c>
      <c r="S20" s="31">
        <v>4</v>
      </c>
      <c r="T20" s="31">
        <v>3</v>
      </c>
      <c r="U20" s="31">
        <v>5</v>
      </c>
      <c r="V20" s="31">
        <v>1</v>
      </c>
      <c r="W20" s="31">
        <v>6</v>
      </c>
      <c r="X20" s="31">
        <v>5</v>
      </c>
      <c r="Y20" s="31">
        <v>2</v>
      </c>
      <c r="Z20" s="31">
        <v>3</v>
      </c>
      <c r="AA20" s="31">
        <v>1</v>
      </c>
      <c r="AB20" s="31">
        <v>5</v>
      </c>
      <c r="AC20" s="31">
        <v>3</v>
      </c>
      <c r="AD20" s="31">
        <v>3</v>
      </c>
      <c r="AE20" s="31"/>
      <c r="AF20" s="31"/>
      <c r="AG20" s="31"/>
      <c r="AH20" s="31"/>
      <c r="AI20" s="69">
        <f t="shared" si="0"/>
        <v>82</v>
      </c>
    </row>
    <row r="21" spans="1:35" ht="24" thickTop="1" x14ac:dyDescent="0.25">
      <c r="A21" s="56">
        <v>19</v>
      </c>
      <c r="B21" s="119" t="s">
        <v>55</v>
      </c>
      <c r="C21" s="57" t="s">
        <v>88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68">
        <f t="shared" si="0"/>
        <v>0</v>
      </c>
    </row>
    <row r="22" spans="1:35" ht="23.4" x14ac:dyDescent="0.25">
      <c r="A22" s="27">
        <v>20</v>
      </c>
      <c r="B22" s="120"/>
      <c r="C22" s="26" t="s">
        <v>89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70">
        <f t="shared" si="0"/>
        <v>0</v>
      </c>
    </row>
    <row r="23" spans="1:35" ht="23.4" x14ac:dyDescent="0.25">
      <c r="A23" s="27">
        <v>21</v>
      </c>
      <c r="B23" s="120"/>
      <c r="C23" s="26" t="s">
        <v>90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70">
        <f t="shared" si="0"/>
        <v>0</v>
      </c>
    </row>
    <row r="24" spans="1:35" ht="24" thickBot="1" x14ac:dyDescent="0.3">
      <c r="A24" s="28">
        <v>22</v>
      </c>
      <c r="B24" s="121"/>
      <c r="C24" s="29" t="s">
        <v>91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69">
        <f t="shared" si="0"/>
        <v>0</v>
      </c>
    </row>
    <row r="25" spans="1:35" ht="24" thickTop="1" x14ac:dyDescent="0.25">
      <c r="A25" s="56">
        <v>23</v>
      </c>
      <c r="B25" s="119" t="s">
        <v>92</v>
      </c>
      <c r="C25" s="57" t="s">
        <v>93</v>
      </c>
      <c r="D25" s="58"/>
      <c r="E25" s="58">
        <v>1</v>
      </c>
      <c r="F25" s="58"/>
      <c r="G25" s="58"/>
      <c r="H25" s="58"/>
      <c r="I25" s="58">
        <v>1</v>
      </c>
      <c r="J25" s="58"/>
      <c r="K25" s="58">
        <v>1</v>
      </c>
      <c r="L25" s="58"/>
      <c r="M25" s="58"/>
      <c r="N25" s="58"/>
      <c r="O25" s="58"/>
      <c r="P25" s="58">
        <v>2</v>
      </c>
      <c r="Q25" s="58"/>
      <c r="R25" s="58">
        <v>2</v>
      </c>
      <c r="S25" s="58"/>
      <c r="T25" s="58"/>
      <c r="U25" s="58"/>
      <c r="V25" s="58"/>
      <c r="W25" s="58"/>
      <c r="X25" s="58"/>
      <c r="Y25" s="58"/>
      <c r="Z25" s="58">
        <v>3</v>
      </c>
      <c r="AA25" s="58"/>
      <c r="AB25" s="58"/>
      <c r="AC25" s="58"/>
      <c r="AD25" s="58"/>
      <c r="AE25" s="58"/>
      <c r="AF25" s="58"/>
      <c r="AG25" s="58"/>
      <c r="AH25" s="58"/>
      <c r="AI25" s="68">
        <f t="shared" si="0"/>
        <v>10</v>
      </c>
    </row>
    <row r="26" spans="1:35" ht="23.4" x14ac:dyDescent="0.25">
      <c r="A26" s="27">
        <v>24</v>
      </c>
      <c r="B26" s="120"/>
      <c r="C26" s="26" t="s">
        <v>94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70">
        <f t="shared" si="0"/>
        <v>0</v>
      </c>
    </row>
    <row r="27" spans="1:35" ht="23.4" x14ac:dyDescent="0.25">
      <c r="A27" s="27">
        <v>25</v>
      </c>
      <c r="B27" s="120"/>
      <c r="C27" s="26" t="s">
        <v>95</v>
      </c>
      <c r="D27" s="30"/>
      <c r="E27" s="30"/>
      <c r="F27" s="30"/>
      <c r="G27" s="30"/>
      <c r="H27" s="30">
        <v>1</v>
      </c>
      <c r="I27" s="30">
        <v>1</v>
      </c>
      <c r="J27" s="30">
        <v>1</v>
      </c>
      <c r="K27" s="30">
        <v>2</v>
      </c>
      <c r="L27" s="30"/>
      <c r="M27" s="30">
        <v>5</v>
      </c>
      <c r="N27" s="30"/>
      <c r="O27" s="30"/>
      <c r="P27" s="30">
        <v>1</v>
      </c>
      <c r="Q27" s="30"/>
      <c r="R27" s="30">
        <v>15</v>
      </c>
      <c r="S27" s="30"/>
      <c r="T27" s="30">
        <v>1</v>
      </c>
      <c r="U27" s="30"/>
      <c r="V27" s="30"/>
      <c r="W27" s="30">
        <v>1</v>
      </c>
      <c r="X27" s="30"/>
      <c r="Y27" s="30"/>
      <c r="Z27" s="30">
        <v>3</v>
      </c>
      <c r="AA27" s="30"/>
      <c r="AB27" s="30">
        <v>1</v>
      </c>
      <c r="AC27" s="30"/>
      <c r="AD27" s="30"/>
      <c r="AE27" s="30"/>
      <c r="AF27" s="30"/>
      <c r="AG27" s="30"/>
      <c r="AH27" s="30"/>
      <c r="AI27" s="70">
        <f t="shared" si="0"/>
        <v>32</v>
      </c>
    </row>
    <row r="28" spans="1:35" ht="23.4" x14ac:dyDescent="0.25">
      <c r="A28" s="27">
        <v>26</v>
      </c>
      <c r="B28" s="120"/>
      <c r="C28" s="26" t="s">
        <v>104</v>
      </c>
      <c r="D28" s="30">
        <v>1</v>
      </c>
      <c r="E28" s="30"/>
      <c r="F28" s="30">
        <v>1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>
        <v>1</v>
      </c>
      <c r="Y28" s="30">
        <v>1</v>
      </c>
      <c r="Z28" s="30"/>
      <c r="AA28" s="30"/>
      <c r="AB28" s="30"/>
      <c r="AC28" s="30"/>
      <c r="AD28" s="30"/>
      <c r="AE28" s="30"/>
      <c r="AF28" s="30"/>
      <c r="AG28" s="30"/>
      <c r="AH28" s="30"/>
      <c r="AI28" s="70">
        <f t="shared" si="0"/>
        <v>4</v>
      </c>
    </row>
    <row r="29" spans="1:35" ht="24" thickBot="1" x14ac:dyDescent="0.3">
      <c r="A29" s="28">
        <v>27</v>
      </c>
      <c r="B29" s="121"/>
      <c r="C29" s="29" t="s">
        <v>96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69">
        <f t="shared" si="0"/>
        <v>0</v>
      </c>
    </row>
    <row r="30" spans="1:35" ht="24" thickTop="1" x14ac:dyDescent="0.25">
      <c r="A30" s="27">
        <v>28</v>
      </c>
      <c r="B30" s="120" t="s">
        <v>97</v>
      </c>
      <c r="C30" s="26" t="s">
        <v>98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70">
        <f t="shared" si="0"/>
        <v>0</v>
      </c>
    </row>
    <row r="31" spans="1:35" ht="23.4" x14ac:dyDescent="0.25">
      <c r="A31" s="27">
        <v>29</v>
      </c>
      <c r="B31" s="120"/>
      <c r="C31" s="26" t="s">
        <v>99</v>
      </c>
      <c r="D31" s="30"/>
      <c r="E31" s="30"/>
      <c r="F31" s="30">
        <v>1</v>
      </c>
      <c r="G31" s="30"/>
      <c r="H31" s="30"/>
      <c r="I31" s="30"/>
      <c r="J31" s="30"/>
      <c r="K31" s="30">
        <v>1</v>
      </c>
      <c r="L31" s="30">
        <v>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>
        <v>2</v>
      </c>
      <c r="AA31" s="30">
        <v>6</v>
      </c>
      <c r="AB31" s="30">
        <v>5</v>
      </c>
      <c r="AC31" s="30"/>
      <c r="AD31" s="30"/>
      <c r="AE31" s="30"/>
      <c r="AF31" s="30"/>
      <c r="AG31" s="30"/>
      <c r="AH31" s="30"/>
      <c r="AI31" s="70">
        <f t="shared" si="0"/>
        <v>16</v>
      </c>
    </row>
    <row r="32" spans="1:35" ht="24" thickBot="1" x14ac:dyDescent="0.3">
      <c r="A32" s="53">
        <v>30</v>
      </c>
      <c r="B32" s="120"/>
      <c r="C32" s="54" t="s">
        <v>100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71">
        <f t="shared" si="0"/>
        <v>0</v>
      </c>
    </row>
    <row r="33" spans="1:35" ht="24" thickTop="1" x14ac:dyDescent="0.25">
      <c r="A33" s="56">
        <v>31</v>
      </c>
      <c r="B33" s="119" t="s">
        <v>101</v>
      </c>
      <c r="C33" s="57" t="s">
        <v>102</v>
      </c>
      <c r="D33" s="58"/>
      <c r="E33" s="58"/>
      <c r="F33" s="58">
        <v>1</v>
      </c>
      <c r="G33" s="58">
        <v>1</v>
      </c>
      <c r="H33" s="58">
        <v>1</v>
      </c>
      <c r="I33" s="58"/>
      <c r="J33" s="58"/>
      <c r="K33" s="58">
        <v>1</v>
      </c>
      <c r="L33" s="58"/>
      <c r="M33" s="58">
        <v>1</v>
      </c>
      <c r="N33" s="58"/>
      <c r="O33" s="58"/>
      <c r="P33" s="58">
        <v>2</v>
      </c>
      <c r="Q33" s="58"/>
      <c r="R33" s="58">
        <v>1</v>
      </c>
      <c r="S33" s="58"/>
      <c r="T33" s="58"/>
      <c r="U33" s="58">
        <v>1</v>
      </c>
      <c r="V33" s="58">
        <v>1</v>
      </c>
      <c r="W33" s="58"/>
      <c r="X33" s="58"/>
      <c r="Y33" s="58"/>
      <c r="Z33" s="58"/>
      <c r="AA33" s="58">
        <v>1</v>
      </c>
      <c r="AB33" s="58"/>
      <c r="AC33" s="58"/>
      <c r="AD33" s="58">
        <v>1</v>
      </c>
      <c r="AE33" s="58"/>
      <c r="AF33" s="58"/>
      <c r="AG33" s="58"/>
      <c r="AH33" s="58"/>
      <c r="AI33" s="68">
        <f t="shared" si="0"/>
        <v>12</v>
      </c>
    </row>
    <row r="34" spans="1:35" ht="24" thickBot="1" x14ac:dyDescent="0.3">
      <c r="A34" s="28">
        <v>32</v>
      </c>
      <c r="B34" s="121"/>
      <c r="C34" s="29" t="s">
        <v>103</v>
      </c>
      <c r="D34" s="31"/>
      <c r="E34" s="31"/>
      <c r="F34" s="31"/>
      <c r="G34" s="31"/>
      <c r="H34" s="31">
        <v>2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1</v>
      </c>
      <c r="AE34" s="31"/>
      <c r="AF34" s="31"/>
      <c r="AG34" s="31"/>
      <c r="AH34" s="31"/>
      <c r="AI34" s="69">
        <f t="shared" si="0"/>
        <v>3</v>
      </c>
    </row>
    <row r="35" spans="1:35" ht="14.4" thickTop="1" x14ac:dyDescent="0.25"/>
    <row r="36" spans="1:35" x14ac:dyDescent="0.25">
      <c r="D36" s="50" t="s">
        <v>181</v>
      </c>
    </row>
  </sheetData>
  <mergeCells count="10">
    <mergeCell ref="B21:B24"/>
    <mergeCell ref="B25:B29"/>
    <mergeCell ref="B30:B32"/>
    <mergeCell ref="B33:B34"/>
    <mergeCell ref="A1:AI1"/>
    <mergeCell ref="B3:B4"/>
    <mergeCell ref="B6:B7"/>
    <mergeCell ref="B8:B11"/>
    <mergeCell ref="B12:B14"/>
    <mergeCell ref="B15:B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7"/>
  <sheetViews>
    <sheetView rightToLeft="1" view="pageBreakPreview" zoomScaleNormal="100" zoomScaleSheetLayoutView="100" workbookViewId="0">
      <pane xSplit="7" ySplit="1" topLeftCell="H2" activePane="bottomRight" state="frozen"/>
      <selection pane="topRight" activeCell="H1" sqref="H1"/>
      <selection pane="bottomLeft" activeCell="A4" sqref="A4"/>
      <selection pane="bottomRight" activeCell="H31" sqref="H31"/>
    </sheetView>
  </sheetViews>
  <sheetFormatPr defaultColWidth="1" defaultRowHeight="15.75" customHeight="1" x14ac:dyDescent="0.25"/>
  <cols>
    <col min="1" max="1" width="1" style="82"/>
    <col min="2" max="2" width="2.59765625" style="82" bestFit="1" customWidth="1"/>
    <col min="3" max="3" width="16" style="82" bestFit="1" customWidth="1"/>
    <col min="4" max="4" width="4.19921875" style="82" bestFit="1" customWidth="1"/>
    <col min="5" max="5" width="4" style="82" bestFit="1" customWidth="1"/>
    <col min="6" max="6" width="7.09765625" style="82" bestFit="1" customWidth="1"/>
    <col min="7" max="7" width="2.59765625" style="83" bestFit="1" customWidth="1"/>
    <col min="8" max="8" width="42.59765625" style="84" customWidth="1"/>
    <col min="9" max="16384" width="1" style="82"/>
  </cols>
  <sheetData>
    <row r="1" spans="2:8" s="75" customFormat="1" ht="15.75" customHeight="1" thickTop="1" thickBot="1" x14ac:dyDescent="0.3">
      <c r="B1" s="73" t="s">
        <v>4</v>
      </c>
      <c r="C1" s="73" t="s">
        <v>17</v>
      </c>
      <c r="D1" s="73" t="s">
        <v>10</v>
      </c>
      <c r="E1" s="73" t="s">
        <v>11</v>
      </c>
      <c r="F1" s="122" t="s">
        <v>7</v>
      </c>
      <c r="G1" s="123"/>
      <c r="H1" s="74" t="s">
        <v>18</v>
      </c>
    </row>
    <row r="2" spans="2:8" ht="15.75" customHeight="1" thickTop="1" thickBot="1" x14ac:dyDescent="0.25">
      <c r="B2" s="76">
        <v>1</v>
      </c>
      <c r="C2" s="77"/>
      <c r="D2" s="78"/>
      <c r="E2" s="77"/>
      <c r="F2" s="79"/>
      <c r="G2" s="80"/>
      <c r="H2" s="81"/>
    </row>
    <row r="3" spans="2:8" ht="15.75" customHeight="1" thickBot="1" x14ac:dyDescent="0.25">
      <c r="B3" s="76">
        <v>2</v>
      </c>
      <c r="C3" s="77"/>
      <c r="D3" s="78"/>
      <c r="E3" s="77"/>
      <c r="F3" s="79"/>
      <c r="G3" s="80"/>
      <c r="H3" s="81"/>
    </row>
    <row r="4" spans="2:8" ht="15.75" customHeight="1" thickBot="1" x14ac:dyDescent="0.25">
      <c r="B4" s="76">
        <v>3</v>
      </c>
      <c r="C4" s="77"/>
      <c r="D4" s="78"/>
      <c r="E4" s="77"/>
      <c r="F4" s="79"/>
      <c r="G4" s="80"/>
      <c r="H4" s="81"/>
    </row>
    <row r="5" spans="2:8" ht="15.75" customHeight="1" thickBot="1" x14ac:dyDescent="0.25">
      <c r="B5" s="76">
        <v>4</v>
      </c>
      <c r="C5" s="77"/>
      <c r="D5" s="78"/>
      <c r="E5" s="77"/>
      <c r="F5" s="79"/>
      <c r="G5" s="80"/>
      <c r="H5" s="81"/>
    </row>
    <row r="6" spans="2:8" ht="15.75" customHeight="1" thickBot="1" x14ac:dyDescent="0.25">
      <c r="B6" s="76">
        <v>5</v>
      </c>
      <c r="C6" s="77"/>
      <c r="D6" s="78"/>
      <c r="E6" s="77"/>
      <c r="F6" s="79"/>
      <c r="G6" s="80"/>
      <c r="H6" s="81"/>
    </row>
    <row r="7" spans="2:8" ht="15.75" customHeight="1" thickBot="1" x14ac:dyDescent="0.25">
      <c r="B7" s="76">
        <v>6</v>
      </c>
      <c r="C7" s="77"/>
      <c r="D7" s="78"/>
      <c r="E7" s="77"/>
      <c r="F7" s="79"/>
      <c r="G7" s="80"/>
      <c r="H7" s="81"/>
    </row>
    <row r="8" spans="2:8" ht="15.75" customHeight="1" thickBot="1" x14ac:dyDescent="0.25">
      <c r="B8" s="76">
        <v>7</v>
      </c>
      <c r="C8" s="77"/>
      <c r="D8" s="78"/>
      <c r="E8" s="77"/>
      <c r="F8" s="79"/>
      <c r="G8" s="80"/>
      <c r="H8" s="81"/>
    </row>
    <row r="9" spans="2:8" ht="15.75" customHeight="1" thickBot="1" x14ac:dyDescent="0.25">
      <c r="B9" s="76">
        <v>8</v>
      </c>
      <c r="C9" s="77"/>
      <c r="D9" s="78"/>
      <c r="E9" s="77"/>
      <c r="F9" s="79"/>
      <c r="G9" s="80"/>
      <c r="H9" s="81"/>
    </row>
    <row r="10" spans="2:8" ht="15.75" customHeight="1" thickBot="1" x14ac:dyDescent="0.25">
      <c r="B10" s="76">
        <v>9</v>
      </c>
      <c r="C10" s="77"/>
      <c r="D10" s="78"/>
      <c r="E10" s="77"/>
      <c r="F10" s="79"/>
      <c r="G10" s="80"/>
      <c r="H10" s="81"/>
    </row>
    <row r="11" spans="2:8" ht="15.75" customHeight="1" thickBot="1" x14ac:dyDescent="0.25">
      <c r="B11" s="76">
        <v>10</v>
      </c>
      <c r="C11" s="77"/>
      <c r="D11" s="78"/>
      <c r="E11" s="77"/>
      <c r="F11" s="79"/>
      <c r="G11" s="80"/>
      <c r="H11" s="81"/>
    </row>
    <row r="12" spans="2:8" ht="15.75" customHeight="1" thickBot="1" x14ac:dyDescent="0.25">
      <c r="B12" s="76">
        <v>11</v>
      </c>
      <c r="C12" s="77"/>
      <c r="D12" s="78"/>
      <c r="E12" s="77"/>
      <c r="F12" s="79"/>
      <c r="G12" s="80"/>
      <c r="H12" s="81"/>
    </row>
    <row r="13" spans="2:8" ht="15.75" customHeight="1" thickBot="1" x14ac:dyDescent="0.25">
      <c r="B13" s="76">
        <v>12</v>
      </c>
      <c r="C13" s="77"/>
      <c r="D13" s="78"/>
      <c r="E13" s="77"/>
      <c r="F13" s="79"/>
      <c r="G13" s="80"/>
      <c r="H13" s="81"/>
    </row>
    <row r="14" spans="2:8" ht="15.75" customHeight="1" thickBot="1" x14ac:dyDescent="0.25">
      <c r="B14" s="76">
        <v>13</v>
      </c>
      <c r="C14" s="77"/>
      <c r="D14" s="78"/>
      <c r="E14" s="77"/>
      <c r="F14" s="79"/>
      <c r="G14" s="80"/>
      <c r="H14" s="81"/>
    </row>
    <row r="15" spans="2:8" ht="15.75" customHeight="1" thickBot="1" x14ac:dyDescent="0.25">
      <c r="B15" s="76">
        <v>14</v>
      </c>
      <c r="C15" s="77"/>
      <c r="D15" s="78"/>
      <c r="E15" s="77"/>
      <c r="F15" s="79"/>
      <c r="G15" s="80"/>
      <c r="H15" s="81"/>
    </row>
    <row r="16" spans="2:8" ht="15.75" customHeight="1" thickBot="1" x14ac:dyDescent="0.3">
      <c r="B16" s="76">
        <v>15</v>
      </c>
      <c r="C16" s="77"/>
      <c r="D16" s="78"/>
      <c r="E16" s="77"/>
      <c r="F16" s="79"/>
      <c r="G16" s="80"/>
      <c r="H16" s="81"/>
    </row>
    <row r="17" spans="2:8" ht="15.75" customHeight="1" thickBot="1" x14ac:dyDescent="0.3">
      <c r="B17" s="76">
        <v>16</v>
      </c>
      <c r="C17" s="77"/>
      <c r="D17" s="78"/>
      <c r="E17" s="77"/>
      <c r="F17" s="79"/>
      <c r="G17" s="80"/>
      <c r="H17" s="81"/>
    </row>
    <row r="18" spans="2:8" ht="15.75" customHeight="1" thickBot="1" x14ac:dyDescent="0.3">
      <c r="B18" s="76">
        <v>17</v>
      </c>
      <c r="C18" s="77"/>
      <c r="D18" s="78"/>
      <c r="E18" s="77"/>
      <c r="F18" s="79"/>
      <c r="G18" s="80"/>
      <c r="H18" s="81"/>
    </row>
    <row r="19" spans="2:8" ht="15.75" customHeight="1" thickBot="1" x14ac:dyDescent="0.3">
      <c r="B19" s="76">
        <v>18</v>
      </c>
      <c r="C19" s="77"/>
      <c r="D19" s="78"/>
      <c r="E19" s="77"/>
      <c r="F19" s="79"/>
      <c r="G19" s="80"/>
      <c r="H19" s="81"/>
    </row>
    <row r="20" spans="2:8" ht="15.75" customHeight="1" thickBot="1" x14ac:dyDescent="0.3">
      <c r="B20" s="76">
        <v>19</v>
      </c>
      <c r="C20" s="77"/>
      <c r="D20" s="78"/>
      <c r="E20" s="77"/>
      <c r="F20" s="79"/>
      <c r="G20" s="80"/>
      <c r="H20" s="81"/>
    </row>
    <row r="21" spans="2:8" ht="15.75" customHeight="1" thickBot="1" x14ac:dyDescent="0.3">
      <c r="B21" s="76">
        <v>20</v>
      </c>
      <c r="C21" s="77"/>
      <c r="D21" s="78"/>
      <c r="E21" s="77"/>
      <c r="F21" s="79"/>
      <c r="G21" s="80"/>
      <c r="H21" s="81"/>
    </row>
    <row r="22" spans="2:8" ht="15.75" customHeight="1" thickBot="1" x14ac:dyDescent="0.3">
      <c r="B22" s="76">
        <v>21</v>
      </c>
      <c r="C22" s="77"/>
      <c r="D22" s="78"/>
      <c r="E22" s="77"/>
      <c r="F22" s="79"/>
      <c r="G22" s="80"/>
      <c r="H22" s="81"/>
    </row>
    <row r="23" spans="2:8" ht="15.75" customHeight="1" thickBot="1" x14ac:dyDescent="0.3">
      <c r="B23" s="76">
        <v>22</v>
      </c>
      <c r="C23" s="77"/>
      <c r="D23" s="78"/>
      <c r="E23" s="77"/>
      <c r="F23" s="79"/>
      <c r="G23" s="80"/>
      <c r="H23" s="81"/>
    </row>
    <row r="24" spans="2:8" ht="15.75" customHeight="1" thickBot="1" x14ac:dyDescent="0.3">
      <c r="B24" s="76">
        <v>23</v>
      </c>
      <c r="C24" s="77"/>
      <c r="D24" s="78"/>
      <c r="E24" s="77"/>
      <c r="F24" s="79"/>
      <c r="G24" s="80"/>
      <c r="H24" s="81"/>
    </row>
    <row r="25" spans="2:8" ht="15.75" customHeight="1" thickBot="1" x14ac:dyDescent="0.3">
      <c r="B25" s="76">
        <v>24</v>
      </c>
      <c r="C25" s="77"/>
      <c r="D25" s="78"/>
      <c r="E25" s="77"/>
      <c r="F25" s="79"/>
      <c r="G25" s="80"/>
      <c r="H25" s="81"/>
    </row>
    <row r="26" spans="2:8" ht="15.75" customHeight="1" thickBot="1" x14ac:dyDescent="0.3">
      <c r="B26" s="76">
        <v>25</v>
      </c>
      <c r="C26" s="77"/>
      <c r="D26" s="78"/>
      <c r="E26" s="77"/>
      <c r="F26" s="79"/>
      <c r="G26" s="80"/>
      <c r="H26" s="81"/>
    </row>
    <row r="27" spans="2:8" ht="15.75" customHeight="1" thickBot="1" x14ac:dyDescent="0.3">
      <c r="B27" s="76">
        <v>26</v>
      </c>
      <c r="C27" s="77" t="s">
        <v>131</v>
      </c>
      <c r="D27" s="78" t="s">
        <v>121</v>
      </c>
      <c r="E27" s="77">
        <v>1</v>
      </c>
      <c r="F27" s="79" t="s">
        <v>129</v>
      </c>
      <c r="G27" s="80">
        <v>8</v>
      </c>
      <c r="H27" s="81" t="s">
        <v>133</v>
      </c>
    </row>
    <row r="28" spans="2:8" ht="15.75" customHeight="1" thickBot="1" x14ac:dyDescent="0.3">
      <c r="B28" s="76">
        <v>27</v>
      </c>
      <c r="C28" s="77" t="s">
        <v>132</v>
      </c>
      <c r="D28" s="78" t="s">
        <v>121</v>
      </c>
      <c r="E28" s="77">
        <v>5</v>
      </c>
      <c r="F28" s="79" t="s">
        <v>129</v>
      </c>
      <c r="G28" s="80">
        <v>8</v>
      </c>
      <c r="H28" s="81" t="s">
        <v>133</v>
      </c>
    </row>
    <row r="29" spans="2:8" ht="15.75" customHeight="1" thickBot="1" x14ac:dyDescent="0.3">
      <c r="B29" s="76">
        <v>28</v>
      </c>
      <c r="C29" s="77" t="s">
        <v>127</v>
      </c>
      <c r="D29" s="78" t="s">
        <v>121</v>
      </c>
      <c r="E29" s="77">
        <v>3</v>
      </c>
      <c r="F29" s="79" t="s">
        <v>129</v>
      </c>
      <c r="G29" s="80">
        <v>8</v>
      </c>
      <c r="H29" s="81" t="s">
        <v>133</v>
      </c>
    </row>
    <row r="30" spans="2:8" ht="15.75" customHeight="1" thickBot="1" x14ac:dyDescent="0.3">
      <c r="B30" s="76">
        <v>29</v>
      </c>
      <c r="C30" s="77" t="s">
        <v>21</v>
      </c>
      <c r="D30" s="78" t="s">
        <v>121</v>
      </c>
      <c r="E30" s="77">
        <v>1</v>
      </c>
      <c r="F30" s="79" t="s">
        <v>129</v>
      </c>
      <c r="G30" s="80">
        <v>9</v>
      </c>
      <c r="H30" s="81" t="s">
        <v>134</v>
      </c>
    </row>
    <row r="31" spans="2:8" ht="15.75" customHeight="1" thickBot="1" x14ac:dyDescent="0.3">
      <c r="B31" s="76">
        <v>30</v>
      </c>
      <c r="C31" s="77" t="s">
        <v>135</v>
      </c>
      <c r="D31" s="78" t="s">
        <v>121</v>
      </c>
      <c r="E31" s="77">
        <v>1</v>
      </c>
      <c r="F31" s="79" t="s">
        <v>129</v>
      </c>
      <c r="G31" s="80">
        <v>10</v>
      </c>
      <c r="H31" s="81" t="s">
        <v>136</v>
      </c>
    </row>
    <row r="32" spans="2:8" ht="15.75" customHeight="1" thickBot="1" x14ac:dyDescent="0.3">
      <c r="B32" s="76">
        <v>31</v>
      </c>
      <c r="C32" s="77" t="s">
        <v>19</v>
      </c>
      <c r="D32" s="78" t="s">
        <v>121</v>
      </c>
      <c r="E32" s="77">
        <v>1</v>
      </c>
      <c r="F32" s="79" t="s">
        <v>129</v>
      </c>
      <c r="G32" s="80">
        <v>11</v>
      </c>
      <c r="H32" s="81" t="s">
        <v>137</v>
      </c>
    </row>
    <row r="33" spans="2:8" ht="15.75" customHeight="1" thickBot="1" x14ac:dyDescent="0.3">
      <c r="B33" s="76">
        <v>32</v>
      </c>
      <c r="C33" s="77" t="s">
        <v>117</v>
      </c>
      <c r="D33" s="78" t="s">
        <v>121</v>
      </c>
      <c r="E33" s="77">
        <v>1</v>
      </c>
      <c r="F33" s="79" t="s">
        <v>129</v>
      </c>
      <c r="G33" s="80">
        <v>11</v>
      </c>
      <c r="H33" s="81" t="s">
        <v>138</v>
      </c>
    </row>
    <row r="34" spans="2:8" ht="15.75" customHeight="1" thickBot="1" x14ac:dyDescent="0.3">
      <c r="B34" s="76">
        <v>33</v>
      </c>
      <c r="C34" s="77" t="s">
        <v>120</v>
      </c>
      <c r="D34" s="78" t="s">
        <v>121</v>
      </c>
      <c r="E34" s="77">
        <v>2</v>
      </c>
      <c r="F34" s="79" t="s">
        <v>129</v>
      </c>
      <c r="G34" s="80">
        <v>13</v>
      </c>
      <c r="H34" s="81" t="s">
        <v>139</v>
      </c>
    </row>
    <row r="35" spans="2:8" ht="15.75" customHeight="1" thickBot="1" x14ac:dyDescent="0.3">
      <c r="B35" s="76">
        <v>34</v>
      </c>
      <c r="C35" s="77" t="s">
        <v>120</v>
      </c>
      <c r="D35" s="78" t="s">
        <v>121</v>
      </c>
      <c r="E35" s="77">
        <v>2</v>
      </c>
      <c r="F35" s="79" t="s">
        <v>129</v>
      </c>
      <c r="G35" s="80">
        <v>14</v>
      </c>
      <c r="H35" s="81" t="s">
        <v>141</v>
      </c>
    </row>
    <row r="36" spans="2:8" ht="15.75" customHeight="1" thickBot="1" x14ac:dyDescent="0.3">
      <c r="B36" s="76">
        <v>35</v>
      </c>
      <c r="C36" s="77" t="s">
        <v>140</v>
      </c>
      <c r="D36" s="78" t="s">
        <v>121</v>
      </c>
      <c r="E36" s="77">
        <v>1</v>
      </c>
      <c r="F36" s="79" t="s">
        <v>129</v>
      </c>
      <c r="G36" s="80">
        <v>14</v>
      </c>
      <c r="H36" s="81" t="s">
        <v>142</v>
      </c>
    </row>
    <row r="37" spans="2:8" ht="15.75" customHeight="1" thickBot="1" x14ac:dyDescent="0.3">
      <c r="B37" s="76">
        <v>36</v>
      </c>
      <c r="C37" s="77" t="s">
        <v>21</v>
      </c>
      <c r="D37" s="78" t="s">
        <v>121</v>
      </c>
      <c r="E37" s="77">
        <v>2</v>
      </c>
      <c r="F37" s="79" t="s">
        <v>129</v>
      </c>
      <c r="G37" s="80">
        <v>14</v>
      </c>
      <c r="H37" s="81" t="s">
        <v>142</v>
      </c>
    </row>
    <row r="38" spans="2:8" ht="15.75" customHeight="1" thickBot="1" x14ac:dyDescent="0.3">
      <c r="B38" s="76">
        <v>37</v>
      </c>
      <c r="C38" s="77" t="s">
        <v>123</v>
      </c>
      <c r="D38" s="78" t="s">
        <v>121</v>
      </c>
      <c r="E38" s="77">
        <v>1</v>
      </c>
      <c r="F38" s="79" t="s">
        <v>129</v>
      </c>
      <c r="G38" s="80">
        <v>14</v>
      </c>
      <c r="H38" s="81" t="s">
        <v>142</v>
      </c>
    </row>
    <row r="39" spans="2:8" ht="15.75" customHeight="1" thickBot="1" x14ac:dyDescent="0.3">
      <c r="B39" s="76">
        <v>38</v>
      </c>
      <c r="C39" s="77" t="s">
        <v>143</v>
      </c>
      <c r="D39" s="78" t="s">
        <v>121</v>
      </c>
      <c r="E39" s="77">
        <v>4</v>
      </c>
      <c r="F39" s="79" t="s">
        <v>129</v>
      </c>
      <c r="G39" s="80">
        <v>16</v>
      </c>
      <c r="H39" s="81" t="s">
        <v>144</v>
      </c>
    </row>
    <row r="40" spans="2:8" ht="15.75" customHeight="1" thickBot="1" x14ac:dyDescent="0.3">
      <c r="B40" s="76">
        <v>39</v>
      </c>
      <c r="C40" s="77" t="s">
        <v>120</v>
      </c>
      <c r="D40" s="78" t="s">
        <v>121</v>
      </c>
      <c r="E40" s="77">
        <v>2</v>
      </c>
      <c r="F40" s="79" t="s">
        <v>129</v>
      </c>
      <c r="G40" s="80">
        <v>16</v>
      </c>
      <c r="H40" s="81" t="s">
        <v>144</v>
      </c>
    </row>
    <row r="41" spans="2:8" ht="15.75" customHeight="1" thickBot="1" x14ac:dyDescent="0.3">
      <c r="B41" s="76">
        <v>40</v>
      </c>
      <c r="C41" s="77" t="s">
        <v>145</v>
      </c>
      <c r="D41" s="78" t="s">
        <v>121</v>
      </c>
      <c r="E41" s="77">
        <v>3</v>
      </c>
      <c r="F41" s="79" t="s">
        <v>129</v>
      </c>
      <c r="G41" s="80">
        <v>18</v>
      </c>
      <c r="H41" s="81" t="s">
        <v>148</v>
      </c>
    </row>
    <row r="42" spans="2:8" ht="15.75" customHeight="1" thickBot="1" x14ac:dyDescent="0.3">
      <c r="B42" s="76">
        <v>42</v>
      </c>
      <c r="C42" s="77" t="s">
        <v>143</v>
      </c>
      <c r="D42" s="78" t="s">
        <v>121</v>
      </c>
      <c r="E42" s="77">
        <v>1</v>
      </c>
      <c r="F42" s="79" t="s">
        <v>129</v>
      </c>
      <c r="G42" s="80">
        <v>18</v>
      </c>
      <c r="H42" s="81" t="s">
        <v>148</v>
      </c>
    </row>
    <row r="43" spans="2:8" ht="15.75" customHeight="1" thickBot="1" x14ac:dyDescent="0.3">
      <c r="B43" s="76">
        <v>43</v>
      </c>
      <c r="C43" s="77" t="s">
        <v>146</v>
      </c>
      <c r="D43" s="78" t="s">
        <v>121</v>
      </c>
      <c r="E43" s="77">
        <v>2</v>
      </c>
      <c r="F43" s="79" t="s">
        <v>129</v>
      </c>
      <c r="G43" s="80">
        <v>18</v>
      </c>
      <c r="H43" s="81" t="s">
        <v>148</v>
      </c>
    </row>
    <row r="44" spans="2:8" ht="15.75" customHeight="1" thickBot="1" x14ac:dyDescent="0.3">
      <c r="B44" s="76">
        <v>44</v>
      </c>
      <c r="C44" s="77" t="s">
        <v>122</v>
      </c>
      <c r="D44" s="78" t="s">
        <v>121</v>
      </c>
      <c r="E44" s="77">
        <v>1</v>
      </c>
      <c r="F44" s="79" t="s">
        <v>129</v>
      </c>
      <c r="G44" s="80">
        <v>18</v>
      </c>
      <c r="H44" s="81" t="s">
        <v>149</v>
      </c>
    </row>
    <row r="45" spans="2:8" ht="15.75" customHeight="1" thickBot="1" x14ac:dyDescent="0.3">
      <c r="B45" s="76">
        <v>45</v>
      </c>
      <c r="C45" s="77" t="s">
        <v>123</v>
      </c>
      <c r="D45" s="78" t="s">
        <v>121</v>
      </c>
      <c r="E45" s="77">
        <v>3</v>
      </c>
      <c r="F45" s="79" t="s">
        <v>129</v>
      </c>
      <c r="G45" s="80">
        <v>18</v>
      </c>
      <c r="H45" s="81" t="s">
        <v>149</v>
      </c>
    </row>
    <row r="46" spans="2:8" ht="15.75" customHeight="1" thickBot="1" x14ac:dyDescent="0.3">
      <c r="B46" s="76">
        <v>46</v>
      </c>
      <c r="C46" s="77" t="s">
        <v>147</v>
      </c>
      <c r="D46" s="78" t="s">
        <v>128</v>
      </c>
      <c r="E46" s="77">
        <v>20</v>
      </c>
      <c r="F46" s="79" t="s">
        <v>129</v>
      </c>
      <c r="G46" s="80">
        <v>18</v>
      </c>
      <c r="H46" s="81" t="s">
        <v>149</v>
      </c>
    </row>
    <row r="47" spans="2:8" ht="15.75" customHeight="1" thickBot="1" x14ac:dyDescent="0.3">
      <c r="B47" s="76">
        <v>47</v>
      </c>
      <c r="C47" s="77" t="s">
        <v>124</v>
      </c>
      <c r="D47" s="78" t="s">
        <v>121</v>
      </c>
      <c r="E47" s="77">
        <v>2</v>
      </c>
      <c r="F47" s="79" t="s">
        <v>129</v>
      </c>
      <c r="G47" s="80">
        <v>18</v>
      </c>
      <c r="H47" s="81" t="s">
        <v>149</v>
      </c>
    </row>
    <row r="48" spans="2:8" ht="15.75" customHeight="1" thickBot="1" x14ac:dyDescent="0.3">
      <c r="B48" s="76">
        <v>48</v>
      </c>
      <c r="C48" s="77" t="s">
        <v>120</v>
      </c>
      <c r="D48" s="78" t="s">
        <v>121</v>
      </c>
      <c r="E48" s="77">
        <v>4</v>
      </c>
      <c r="F48" s="79" t="s">
        <v>129</v>
      </c>
      <c r="G48" s="80">
        <v>19</v>
      </c>
      <c r="H48" s="81" t="s">
        <v>150</v>
      </c>
    </row>
    <row r="49" spans="2:8" ht="15.75" customHeight="1" thickBot="1" x14ac:dyDescent="0.3">
      <c r="B49" s="76">
        <v>49</v>
      </c>
      <c r="C49" s="77" t="s">
        <v>19</v>
      </c>
      <c r="D49" s="78" t="s">
        <v>121</v>
      </c>
      <c r="E49" s="77">
        <v>3</v>
      </c>
      <c r="F49" s="79" t="s">
        <v>129</v>
      </c>
      <c r="G49" s="80">
        <v>20</v>
      </c>
      <c r="H49" s="81" t="s">
        <v>151</v>
      </c>
    </row>
    <row r="50" spans="2:8" ht="15.75" customHeight="1" thickBot="1" x14ac:dyDescent="0.3">
      <c r="B50" s="76">
        <v>50</v>
      </c>
      <c r="C50" s="77" t="s">
        <v>120</v>
      </c>
      <c r="D50" s="78" t="s">
        <v>121</v>
      </c>
      <c r="E50" s="77">
        <v>1</v>
      </c>
      <c r="F50" s="79" t="s">
        <v>129</v>
      </c>
      <c r="G50" s="80">
        <v>21</v>
      </c>
      <c r="H50" s="81" t="s">
        <v>152</v>
      </c>
    </row>
    <row r="51" spans="2:8" ht="15.75" customHeight="1" thickBot="1" x14ac:dyDescent="0.3">
      <c r="B51" s="76">
        <v>51</v>
      </c>
      <c r="C51" s="77" t="s">
        <v>67</v>
      </c>
      <c r="D51" s="78" t="s">
        <v>128</v>
      </c>
      <c r="E51" s="77">
        <v>15</v>
      </c>
      <c r="F51" s="79" t="s">
        <v>129</v>
      </c>
      <c r="G51" s="80">
        <v>22</v>
      </c>
      <c r="H51" s="81" t="s">
        <v>153</v>
      </c>
    </row>
    <row r="52" spans="2:8" ht="15.75" customHeight="1" thickBot="1" x14ac:dyDescent="0.3">
      <c r="B52" s="76">
        <v>52</v>
      </c>
      <c r="C52" s="77" t="s">
        <v>143</v>
      </c>
      <c r="D52" s="78" t="s">
        <v>121</v>
      </c>
      <c r="E52" s="77">
        <v>4</v>
      </c>
      <c r="F52" s="79" t="s">
        <v>129</v>
      </c>
      <c r="G52" s="80">
        <v>22</v>
      </c>
      <c r="H52" s="81" t="s">
        <v>153</v>
      </c>
    </row>
    <row r="53" spans="2:8" ht="15.75" customHeight="1" thickBot="1" x14ac:dyDescent="0.3">
      <c r="B53" s="76">
        <v>53</v>
      </c>
      <c r="C53" s="77" t="s">
        <v>20</v>
      </c>
      <c r="D53" s="78" t="s">
        <v>121</v>
      </c>
      <c r="E53" s="77">
        <v>4</v>
      </c>
      <c r="F53" s="79" t="s">
        <v>129</v>
      </c>
      <c r="G53" s="80">
        <v>22</v>
      </c>
      <c r="H53" s="81" t="s">
        <v>153</v>
      </c>
    </row>
    <row r="54" spans="2:8" ht="15.75" customHeight="1" thickBot="1" x14ac:dyDescent="0.3">
      <c r="B54" s="76">
        <v>54</v>
      </c>
      <c r="C54" s="77" t="s">
        <v>118</v>
      </c>
      <c r="D54" s="78" t="s">
        <v>121</v>
      </c>
      <c r="E54" s="77">
        <v>2</v>
      </c>
      <c r="F54" s="79" t="s">
        <v>129</v>
      </c>
      <c r="G54" s="80">
        <v>22</v>
      </c>
      <c r="H54" s="81" t="s">
        <v>154</v>
      </c>
    </row>
    <row r="55" spans="2:8" ht="15.75" customHeight="1" thickBot="1" x14ac:dyDescent="0.3">
      <c r="B55" s="76">
        <v>55</v>
      </c>
      <c r="C55" s="77" t="s">
        <v>143</v>
      </c>
      <c r="D55" s="78" t="s">
        <v>121</v>
      </c>
      <c r="E55" s="77">
        <v>3</v>
      </c>
      <c r="F55" s="79" t="s">
        <v>129</v>
      </c>
      <c r="G55" s="80">
        <v>23</v>
      </c>
      <c r="H55" s="81" t="s">
        <v>155</v>
      </c>
    </row>
    <row r="56" spans="2:8" ht="15.75" customHeight="1" thickBot="1" x14ac:dyDescent="0.3">
      <c r="B56" s="76">
        <v>56</v>
      </c>
      <c r="C56" s="77" t="s">
        <v>126</v>
      </c>
      <c r="D56" s="78" t="s">
        <v>121</v>
      </c>
      <c r="E56" s="77">
        <v>1</v>
      </c>
      <c r="F56" s="79" t="s">
        <v>129</v>
      </c>
      <c r="G56" s="80">
        <v>23</v>
      </c>
      <c r="H56" s="81" t="s">
        <v>155</v>
      </c>
    </row>
    <row r="57" spans="2:8" ht="15.75" customHeight="1" thickBot="1" x14ac:dyDescent="0.3">
      <c r="B57" s="76">
        <v>57</v>
      </c>
      <c r="C57" s="77" t="s">
        <v>143</v>
      </c>
      <c r="D57" s="78" t="s">
        <v>121</v>
      </c>
      <c r="E57" s="77">
        <v>4</v>
      </c>
      <c r="F57" s="79" t="s">
        <v>129</v>
      </c>
      <c r="G57" s="80">
        <v>23</v>
      </c>
      <c r="H57" s="81" t="s">
        <v>155</v>
      </c>
    </row>
    <row r="58" spans="2:8" ht="15.75" customHeight="1" thickBot="1" x14ac:dyDescent="0.3">
      <c r="B58" s="76">
        <v>58</v>
      </c>
      <c r="C58" s="77" t="s">
        <v>156</v>
      </c>
      <c r="D58" s="78" t="s">
        <v>121</v>
      </c>
      <c r="E58" s="77">
        <v>1</v>
      </c>
      <c r="F58" s="79" t="s">
        <v>129</v>
      </c>
      <c r="G58" s="80">
        <v>24</v>
      </c>
      <c r="H58" s="81" t="s">
        <v>157</v>
      </c>
    </row>
    <row r="59" spans="2:8" ht="15.75" customHeight="1" thickBot="1" x14ac:dyDescent="0.3">
      <c r="B59" s="76">
        <v>59</v>
      </c>
      <c r="C59" s="77" t="s">
        <v>20</v>
      </c>
      <c r="D59" s="78" t="s">
        <v>121</v>
      </c>
      <c r="E59" s="77">
        <v>1</v>
      </c>
      <c r="F59" s="79" t="s">
        <v>129</v>
      </c>
      <c r="G59" s="80">
        <v>25</v>
      </c>
      <c r="H59" s="81" t="s">
        <v>161</v>
      </c>
    </row>
    <row r="60" spans="2:8" ht="15.75" customHeight="1" thickBot="1" x14ac:dyDescent="0.3">
      <c r="B60" s="76">
        <v>60</v>
      </c>
      <c r="C60" s="77" t="s">
        <v>158</v>
      </c>
      <c r="D60" s="78" t="s">
        <v>121</v>
      </c>
      <c r="E60" s="77">
        <v>1</v>
      </c>
      <c r="F60" s="79" t="s">
        <v>129</v>
      </c>
      <c r="G60" s="80">
        <v>25</v>
      </c>
      <c r="H60" s="81" t="s">
        <v>161</v>
      </c>
    </row>
    <row r="61" spans="2:8" ht="15.75" customHeight="1" thickBot="1" x14ac:dyDescent="0.3">
      <c r="B61" s="76">
        <v>61</v>
      </c>
      <c r="C61" s="77" t="s">
        <v>160</v>
      </c>
      <c r="D61" s="78" t="s">
        <v>121</v>
      </c>
      <c r="E61" s="77">
        <v>1</v>
      </c>
      <c r="F61" s="79" t="s">
        <v>129</v>
      </c>
      <c r="G61" s="80">
        <v>25</v>
      </c>
      <c r="H61" s="81" t="s">
        <v>162</v>
      </c>
    </row>
    <row r="62" spans="2:8" ht="15.75" customHeight="1" thickBot="1" x14ac:dyDescent="0.3">
      <c r="B62" s="76">
        <v>62</v>
      </c>
      <c r="C62" s="77" t="s">
        <v>159</v>
      </c>
      <c r="D62" s="78" t="s">
        <v>121</v>
      </c>
      <c r="E62" s="77">
        <v>1</v>
      </c>
      <c r="F62" s="79" t="s">
        <v>129</v>
      </c>
      <c r="G62" s="80">
        <v>25</v>
      </c>
      <c r="H62" s="81" t="s">
        <v>162</v>
      </c>
    </row>
    <row r="63" spans="2:8" ht="15.75" customHeight="1" thickBot="1" x14ac:dyDescent="0.3">
      <c r="B63" s="76">
        <v>63</v>
      </c>
      <c r="C63" s="77" t="s">
        <v>163</v>
      </c>
      <c r="D63" s="78" t="s">
        <v>121</v>
      </c>
      <c r="E63" s="77">
        <v>2</v>
      </c>
      <c r="F63" s="79" t="s">
        <v>129</v>
      </c>
      <c r="G63" s="80">
        <v>26</v>
      </c>
      <c r="H63" s="81" t="s">
        <v>164</v>
      </c>
    </row>
    <row r="64" spans="2:8" ht="15.75" customHeight="1" thickBot="1" x14ac:dyDescent="0.3">
      <c r="B64" s="76">
        <v>64</v>
      </c>
      <c r="C64" s="77" t="s">
        <v>131</v>
      </c>
      <c r="D64" s="78" t="s">
        <v>121</v>
      </c>
      <c r="E64" s="77">
        <v>1</v>
      </c>
      <c r="F64" s="79" t="s">
        <v>129</v>
      </c>
      <c r="G64" s="80">
        <v>26</v>
      </c>
      <c r="H64" s="81" t="s">
        <v>164</v>
      </c>
    </row>
    <row r="65" spans="2:8" ht="15.75" customHeight="1" thickBot="1" x14ac:dyDescent="0.3">
      <c r="B65" s="76">
        <v>65</v>
      </c>
      <c r="C65" s="77" t="s">
        <v>115</v>
      </c>
      <c r="D65" s="78" t="s">
        <v>121</v>
      </c>
      <c r="E65" s="77">
        <v>2</v>
      </c>
      <c r="F65" s="79" t="s">
        <v>129</v>
      </c>
      <c r="G65" s="80">
        <v>27</v>
      </c>
      <c r="H65" s="81" t="s">
        <v>165</v>
      </c>
    </row>
    <row r="66" spans="2:8" ht="15.75" customHeight="1" thickBot="1" x14ac:dyDescent="0.3">
      <c r="B66" s="76">
        <v>66</v>
      </c>
      <c r="C66" s="77" t="s">
        <v>166</v>
      </c>
      <c r="D66" s="78" t="s">
        <v>128</v>
      </c>
      <c r="E66" s="77">
        <v>30</v>
      </c>
      <c r="F66" s="79" t="s">
        <v>129</v>
      </c>
      <c r="G66" s="80">
        <v>28</v>
      </c>
      <c r="H66" s="81" t="s">
        <v>168</v>
      </c>
    </row>
    <row r="67" spans="2:8" ht="15.75" customHeight="1" thickBot="1" x14ac:dyDescent="0.3">
      <c r="B67" s="76">
        <v>67</v>
      </c>
      <c r="C67" s="77" t="s">
        <v>131</v>
      </c>
      <c r="D67" s="78" t="s">
        <v>121</v>
      </c>
      <c r="E67" s="77">
        <v>1</v>
      </c>
      <c r="F67" s="79" t="s">
        <v>129</v>
      </c>
      <c r="G67" s="80">
        <v>28</v>
      </c>
      <c r="H67" s="81" t="s">
        <v>169</v>
      </c>
    </row>
    <row r="68" spans="2:8" ht="15.75" customHeight="1" thickBot="1" x14ac:dyDescent="0.3">
      <c r="B68" s="76">
        <v>68</v>
      </c>
      <c r="C68" s="77" t="s">
        <v>167</v>
      </c>
      <c r="D68" s="78" t="s">
        <v>121</v>
      </c>
      <c r="E68" s="77">
        <v>1</v>
      </c>
      <c r="F68" s="79" t="s">
        <v>129</v>
      </c>
      <c r="G68" s="80">
        <v>28</v>
      </c>
      <c r="H68" s="81" t="s">
        <v>169</v>
      </c>
    </row>
    <row r="69" spans="2:8" ht="15.75" customHeight="1" thickBot="1" x14ac:dyDescent="0.3">
      <c r="B69" s="76">
        <v>69</v>
      </c>
      <c r="C69" s="77" t="s">
        <v>120</v>
      </c>
      <c r="D69" s="78" t="s">
        <v>121</v>
      </c>
      <c r="E69" s="77">
        <v>1</v>
      </c>
      <c r="F69" s="79" t="s">
        <v>129</v>
      </c>
      <c r="G69" s="80">
        <v>28</v>
      </c>
      <c r="H69" s="81" t="s">
        <v>170</v>
      </c>
    </row>
    <row r="70" spans="2:8" ht="15.75" customHeight="1" thickBot="1" x14ac:dyDescent="0.3">
      <c r="B70" s="76">
        <v>70</v>
      </c>
      <c r="C70" s="77" t="s">
        <v>171</v>
      </c>
      <c r="D70" s="78" t="s">
        <v>121</v>
      </c>
      <c r="E70" s="77">
        <v>1</v>
      </c>
      <c r="F70" s="79" t="s">
        <v>129</v>
      </c>
      <c r="G70" s="80">
        <v>30</v>
      </c>
      <c r="H70" s="81" t="s">
        <v>125</v>
      </c>
    </row>
    <row r="71" spans="2:8" ht="15.75" customHeight="1" thickBot="1" x14ac:dyDescent="0.3">
      <c r="B71" s="76">
        <v>71</v>
      </c>
      <c r="C71" s="77" t="s">
        <v>122</v>
      </c>
      <c r="D71" s="78" t="s">
        <v>121</v>
      </c>
      <c r="E71" s="77">
        <v>1</v>
      </c>
      <c r="F71" s="79" t="s">
        <v>129</v>
      </c>
      <c r="G71" s="80">
        <v>30</v>
      </c>
      <c r="H71" s="81" t="s">
        <v>125</v>
      </c>
    </row>
    <row r="72" spans="2:8" ht="15.75" customHeight="1" thickBot="1" x14ac:dyDescent="0.3">
      <c r="B72" s="76">
        <v>72</v>
      </c>
      <c r="C72" s="77" t="s">
        <v>119</v>
      </c>
      <c r="D72" s="78" t="s">
        <v>121</v>
      </c>
      <c r="E72" s="77">
        <v>1</v>
      </c>
      <c r="F72" s="79" t="s">
        <v>129</v>
      </c>
      <c r="G72" s="80">
        <v>30</v>
      </c>
      <c r="H72" s="81" t="s">
        <v>125</v>
      </c>
    </row>
    <row r="73" spans="2:8" ht="15.75" customHeight="1" thickBot="1" x14ac:dyDescent="0.3">
      <c r="B73" s="76">
        <v>73</v>
      </c>
      <c r="C73" s="77" t="s">
        <v>114</v>
      </c>
      <c r="D73" s="78" t="s">
        <v>121</v>
      </c>
      <c r="E73" s="77">
        <v>1</v>
      </c>
      <c r="F73" s="79" t="s">
        <v>129</v>
      </c>
      <c r="G73" s="80">
        <v>30</v>
      </c>
      <c r="H73" s="81" t="s">
        <v>125</v>
      </c>
    </row>
    <row r="74" spans="2:8" ht="15.75" customHeight="1" thickBot="1" x14ac:dyDescent="0.3">
      <c r="B74" s="76">
        <v>74</v>
      </c>
      <c r="C74" s="77" t="s">
        <v>172</v>
      </c>
      <c r="D74" s="78" t="s">
        <v>121</v>
      </c>
      <c r="E74" s="77">
        <v>1</v>
      </c>
      <c r="F74" s="79" t="s">
        <v>129</v>
      </c>
      <c r="G74" s="80">
        <v>30</v>
      </c>
      <c r="H74" s="81" t="s">
        <v>175</v>
      </c>
    </row>
    <row r="75" spans="2:8" ht="15.75" customHeight="1" thickBot="1" x14ac:dyDescent="0.3">
      <c r="B75" s="76">
        <v>75</v>
      </c>
      <c r="C75" s="77" t="s">
        <v>116</v>
      </c>
      <c r="D75" s="78" t="s">
        <v>121</v>
      </c>
      <c r="E75" s="77">
        <v>2</v>
      </c>
      <c r="F75" s="79" t="s">
        <v>129</v>
      </c>
      <c r="G75" s="80">
        <v>30</v>
      </c>
      <c r="H75" s="81" t="s">
        <v>176</v>
      </c>
    </row>
    <row r="76" spans="2:8" ht="15.75" customHeight="1" thickBot="1" x14ac:dyDescent="0.3">
      <c r="B76" s="76">
        <v>76</v>
      </c>
      <c r="C76" s="77" t="s">
        <v>173</v>
      </c>
      <c r="D76" s="78" t="s">
        <v>121</v>
      </c>
      <c r="E76" s="77">
        <v>3</v>
      </c>
      <c r="F76" s="79" t="s">
        <v>129</v>
      </c>
      <c r="G76" s="80">
        <v>30</v>
      </c>
      <c r="H76" s="81" t="s">
        <v>177</v>
      </c>
    </row>
    <row r="77" spans="2:8" ht="15.75" customHeight="1" thickBot="1" x14ac:dyDescent="0.3">
      <c r="B77" s="76">
        <v>77</v>
      </c>
      <c r="C77" s="77" t="s">
        <v>174</v>
      </c>
      <c r="D77" s="78" t="s">
        <v>121</v>
      </c>
      <c r="E77" s="77">
        <v>2</v>
      </c>
      <c r="F77" s="79" t="s">
        <v>129</v>
      </c>
      <c r="G77" s="80">
        <v>30</v>
      </c>
      <c r="H77" s="81" t="s">
        <v>177</v>
      </c>
    </row>
    <row r="78" spans="2:8" ht="15.75" customHeight="1" thickBot="1" x14ac:dyDescent="0.3">
      <c r="B78" s="76">
        <v>78</v>
      </c>
      <c r="C78" s="77" t="s">
        <v>115</v>
      </c>
      <c r="D78" s="78" t="s">
        <v>121</v>
      </c>
      <c r="E78" s="77">
        <v>3</v>
      </c>
      <c r="F78" s="79" t="s">
        <v>129</v>
      </c>
      <c r="G78" s="80">
        <v>31</v>
      </c>
      <c r="H78" s="81" t="s">
        <v>178</v>
      </c>
    </row>
    <row r="79" spans="2:8" ht="15.75" customHeight="1" x14ac:dyDescent="0.25">
      <c r="G79" s="82"/>
      <c r="H79" s="82"/>
    </row>
    <row r="80" spans="2:8" ht="15.75" customHeight="1" x14ac:dyDescent="0.25">
      <c r="G80" s="82"/>
      <c r="H80" s="82"/>
    </row>
    <row r="81" spans="7:8" ht="15.75" customHeight="1" x14ac:dyDescent="0.25">
      <c r="G81" s="82"/>
      <c r="H81" s="82"/>
    </row>
    <row r="82" spans="7:8" ht="15.75" customHeight="1" x14ac:dyDescent="0.25">
      <c r="G82" s="82"/>
      <c r="H82" s="82"/>
    </row>
    <row r="83" spans="7:8" ht="15.75" customHeight="1" x14ac:dyDescent="0.25">
      <c r="G83" s="82"/>
      <c r="H83" s="82"/>
    </row>
    <row r="84" spans="7:8" ht="15.75" customHeight="1" x14ac:dyDescent="0.25">
      <c r="G84" s="82"/>
      <c r="H84" s="82"/>
    </row>
    <row r="85" spans="7:8" ht="15.75" customHeight="1" x14ac:dyDescent="0.25">
      <c r="G85" s="82"/>
      <c r="H85" s="82"/>
    </row>
    <row r="86" spans="7:8" ht="15.75" customHeight="1" x14ac:dyDescent="0.25">
      <c r="G86" s="82"/>
      <c r="H86" s="82"/>
    </row>
    <row r="87" spans="7:8" ht="15.75" customHeight="1" x14ac:dyDescent="0.25">
      <c r="G87" s="82"/>
      <c r="H87" s="82"/>
    </row>
    <row r="88" spans="7:8" ht="15.75" customHeight="1" x14ac:dyDescent="0.25">
      <c r="G88" s="82"/>
      <c r="H88" s="82"/>
    </row>
    <row r="89" spans="7:8" ht="15.75" customHeight="1" x14ac:dyDescent="0.25">
      <c r="G89" s="82"/>
      <c r="H89" s="82"/>
    </row>
    <row r="90" spans="7:8" ht="15.75" customHeight="1" x14ac:dyDescent="0.25">
      <c r="G90" s="82"/>
      <c r="H90" s="82"/>
    </row>
    <row r="91" spans="7:8" ht="15.75" customHeight="1" x14ac:dyDescent="0.25">
      <c r="G91" s="82"/>
      <c r="H91" s="82"/>
    </row>
    <row r="92" spans="7:8" ht="15.75" customHeight="1" x14ac:dyDescent="0.25">
      <c r="G92" s="82"/>
      <c r="H92" s="82"/>
    </row>
    <row r="93" spans="7:8" ht="15.75" customHeight="1" x14ac:dyDescent="0.25">
      <c r="G93" s="82"/>
      <c r="H93" s="82"/>
    </row>
    <row r="94" spans="7:8" ht="15.75" customHeight="1" x14ac:dyDescent="0.25">
      <c r="G94" s="82"/>
      <c r="H94" s="82"/>
    </row>
    <row r="95" spans="7:8" ht="15.75" customHeight="1" x14ac:dyDescent="0.25">
      <c r="G95" s="82"/>
      <c r="H95" s="82"/>
    </row>
    <row r="96" spans="7:8" ht="15.75" customHeight="1" x14ac:dyDescent="0.25">
      <c r="G96" s="82"/>
      <c r="H96" s="82"/>
    </row>
    <row r="97" spans="7:8" ht="15.75" customHeight="1" x14ac:dyDescent="0.25">
      <c r="G97" s="82"/>
      <c r="H97" s="82"/>
    </row>
    <row r="98" spans="7:8" ht="15.75" customHeight="1" x14ac:dyDescent="0.25">
      <c r="G98" s="82"/>
      <c r="H98" s="82"/>
    </row>
    <row r="99" spans="7:8" ht="15.75" customHeight="1" x14ac:dyDescent="0.25">
      <c r="G99" s="82"/>
      <c r="H99" s="82"/>
    </row>
    <row r="100" spans="7:8" ht="15.75" customHeight="1" x14ac:dyDescent="0.25">
      <c r="G100" s="82"/>
      <c r="H100" s="82"/>
    </row>
    <row r="101" spans="7:8" ht="15.75" customHeight="1" x14ac:dyDescent="0.25">
      <c r="G101" s="82"/>
      <c r="H101" s="82"/>
    </row>
    <row r="102" spans="7:8" ht="15.75" customHeight="1" x14ac:dyDescent="0.25">
      <c r="G102" s="82"/>
      <c r="H102" s="82"/>
    </row>
    <row r="103" spans="7:8" ht="15.75" customHeight="1" x14ac:dyDescent="0.25">
      <c r="G103" s="82"/>
      <c r="H103" s="82"/>
    </row>
    <row r="104" spans="7:8" ht="15.75" customHeight="1" x14ac:dyDescent="0.25">
      <c r="G104" s="82"/>
      <c r="H104" s="82"/>
    </row>
    <row r="105" spans="7:8" ht="15.75" customHeight="1" x14ac:dyDescent="0.25">
      <c r="G105" s="82"/>
      <c r="H105" s="82"/>
    </row>
    <row r="106" spans="7:8" ht="15.75" customHeight="1" x14ac:dyDescent="0.25">
      <c r="G106" s="82"/>
      <c r="H106" s="82"/>
    </row>
    <row r="107" spans="7:8" ht="15.75" customHeight="1" x14ac:dyDescent="0.25">
      <c r="G107" s="82"/>
      <c r="H107" s="82"/>
    </row>
    <row r="108" spans="7:8" ht="15.75" customHeight="1" x14ac:dyDescent="0.25">
      <c r="G108" s="82"/>
      <c r="H108" s="82"/>
    </row>
    <row r="109" spans="7:8" ht="15.75" customHeight="1" x14ac:dyDescent="0.25">
      <c r="G109" s="82"/>
      <c r="H109" s="82"/>
    </row>
    <row r="110" spans="7:8" ht="15.75" customHeight="1" x14ac:dyDescent="0.25">
      <c r="G110" s="82"/>
      <c r="H110" s="82"/>
    </row>
    <row r="111" spans="7:8" ht="15.75" customHeight="1" x14ac:dyDescent="0.25">
      <c r="G111" s="82"/>
      <c r="H111" s="82"/>
    </row>
    <row r="112" spans="7:8" ht="15.75" customHeight="1" x14ac:dyDescent="0.25">
      <c r="G112" s="82"/>
      <c r="H112" s="82"/>
    </row>
    <row r="113" spans="7:8" ht="15.75" customHeight="1" x14ac:dyDescent="0.25">
      <c r="G113" s="82"/>
      <c r="H113" s="82"/>
    </row>
    <row r="114" spans="7:8" ht="15.75" customHeight="1" x14ac:dyDescent="0.25">
      <c r="G114" s="82"/>
      <c r="H114" s="82"/>
    </row>
    <row r="115" spans="7:8" ht="15.75" customHeight="1" x14ac:dyDescent="0.25">
      <c r="G115" s="82"/>
      <c r="H115" s="82"/>
    </row>
    <row r="116" spans="7:8" ht="15.75" customHeight="1" x14ac:dyDescent="0.25">
      <c r="G116" s="82"/>
      <c r="H116" s="82"/>
    </row>
    <row r="117" spans="7:8" ht="15.75" customHeight="1" x14ac:dyDescent="0.25">
      <c r="G117" s="82"/>
      <c r="H117" s="82"/>
    </row>
    <row r="118" spans="7:8" ht="15.75" customHeight="1" x14ac:dyDescent="0.25">
      <c r="G118" s="82"/>
      <c r="H118" s="82"/>
    </row>
    <row r="119" spans="7:8" ht="15.75" customHeight="1" x14ac:dyDescent="0.25">
      <c r="G119" s="82"/>
      <c r="H119" s="82"/>
    </row>
    <row r="120" spans="7:8" ht="15.75" customHeight="1" x14ac:dyDescent="0.25">
      <c r="G120" s="82"/>
      <c r="H120" s="82"/>
    </row>
    <row r="121" spans="7:8" ht="15.75" customHeight="1" x14ac:dyDescent="0.25">
      <c r="G121" s="82"/>
      <c r="H121" s="82"/>
    </row>
    <row r="122" spans="7:8" ht="15.75" customHeight="1" x14ac:dyDescent="0.25">
      <c r="G122" s="82"/>
      <c r="H122" s="82"/>
    </row>
    <row r="123" spans="7:8" ht="15.75" customHeight="1" x14ac:dyDescent="0.25">
      <c r="G123" s="82"/>
      <c r="H123" s="82"/>
    </row>
    <row r="124" spans="7:8" ht="15.75" customHeight="1" x14ac:dyDescent="0.25">
      <c r="G124" s="82"/>
      <c r="H124" s="82"/>
    </row>
    <row r="125" spans="7:8" ht="15.75" customHeight="1" x14ac:dyDescent="0.25">
      <c r="G125" s="82"/>
      <c r="H125" s="82"/>
    </row>
    <row r="126" spans="7:8" ht="15.75" customHeight="1" x14ac:dyDescent="0.25">
      <c r="G126" s="82"/>
      <c r="H126" s="82"/>
    </row>
    <row r="127" spans="7:8" ht="15.75" customHeight="1" x14ac:dyDescent="0.25">
      <c r="G127" s="82"/>
      <c r="H127" s="82"/>
    </row>
    <row r="128" spans="7:8" ht="15.75" customHeight="1" x14ac:dyDescent="0.25">
      <c r="G128" s="82"/>
      <c r="H128" s="82"/>
    </row>
    <row r="129" spans="7:8" ht="15.75" customHeight="1" x14ac:dyDescent="0.25">
      <c r="G129" s="82"/>
      <c r="H129" s="82"/>
    </row>
    <row r="130" spans="7:8" ht="15.75" customHeight="1" x14ac:dyDescent="0.25">
      <c r="G130" s="82"/>
      <c r="H130" s="82"/>
    </row>
    <row r="131" spans="7:8" ht="15.75" customHeight="1" x14ac:dyDescent="0.25">
      <c r="G131" s="82"/>
      <c r="H131" s="82"/>
    </row>
    <row r="132" spans="7:8" ht="15.75" customHeight="1" x14ac:dyDescent="0.25">
      <c r="G132" s="82"/>
      <c r="H132" s="82"/>
    </row>
    <row r="133" spans="7:8" ht="15.75" customHeight="1" x14ac:dyDescent="0.25">
      <c r="G133" s="82"/>
      <c r="H133" s="82"/>
    </row>
    <row r="134" spans="7:8" ht="15.75" customHeight="1" x14ac:dyDescent="0.25">
      <c r="G134" s="82"/>
      <c r="H134" s="82"/>
    </row>
    <row r="135" spans="7:8" ht="15.75" customHeight="1" x14ac:dyDescent="0.25">
      <c r="G135" s="82"/>
      <c r="H135" s="82"/>
    </row>
    <row r="136" spans="7:8" ht="15.75" customHeight="1" x14ac:dyDescent="0.25">
      <c r="G136" s="82"/>
      <c r="H136" s="82"/>
    </row>
    <row r="137" spans="7:8" ht="15.75" customHeight="1" x14ac:dyDescent="0.25">
      <c r="G137" s="82"/>
      <c r="H137" s="82"/>
    </row>
    <row r="138" spans="7:8" ht="15.75" customHeight="1" x14ac:dyDescent="0.25">
      <c r="G138" s="82"/>
      <c r="H138" s="82"/>
    </row>
    <row r="139" spans="7:8" ht="15.75" customHeight="1" x14ac:dyDescent="0.25">
      <c r="G139" s="82"/>
      <c r="H139" s="82"/>
    </row>
    <row r="140" spans="7:8" ht="15.75" customHeight="1" x14ac:dyDescent="0.25">
      <c r="G140" s="82"/>
      <c r="H140" s="82"/>
    </row>
    <row r="141" spans="7:8" ht="15.75" customHeight="1" x14ac:dyDescent="0.25">
      <c r="G141" s="82"/>
      <c r="H141" s="82"/>
    </row>
    <row r="142" spans="7:8" ht="15.75" customHeight="1" x14ac:dyDescent="0.25">
      <c r="G142" s="82"/>
      <c r="H142" s="82"/>
    </row>
    <row r="143" spans="7:8" ht="15.75" customHeight="1" x14ac:dyDescent="0.25">
      <c r="G143" s="82"/>
      <c r="H143" s="82"/>
    </row>
    <row r="144" spans="7:8" ht="15.75" customHeight="1" x14ac:dyDescent="0.25">
      <c r="G144" s="82"/>
      <c r="H144" s="82"/>
    </row>
    <row r="145" spans="7:8" ht="15.75" customHeight="1" x14ac:dyDescent="0.25">
      <c r="G145" s="82"/>
      <c r="H145" s="82"/>
    </row>
    <row r="146" spans="7:8" ht="15.75" customHeight="1" x14ac:dyDescent="0.25">
      <c r="G146" s="82"/>
      <c r="H146" s="82"/>
    </row>
    <row r="147" spans="7:8" ht="15.75" customHeight="1" x14ac:dyDescent="0.25">
      <c r="G147" s="82"/>
      <c r="H147" s="82"/>
    </row>
    <row r="148" spans="7:8" ht="15.75" customHeight="1" x14ac:dyDescent="0.25">
      <c r="G148" s="82"/>
      <c r="H148" s="82"/>
    </row>
    <row r="149" spans="7:8" ht="15.75" customHeight="1" x14ac:dyDescent="0.25">
      <c r="G149" s="82"/>
      <c r="H149" s="82"/>
    </row>
    <row r="150" spans="7:8" ht="15.75" customHeight="1" x14ac:dyDescent="0.25">
      <c r="G150" s="82"/>
      <c r="H150" s="82"/>
    </row>
    <row r="151" spans="7:8" ht="15.75" customHeight="1" x14ac:dyDescent="0.25">
      <c r="G151" s="82"/>
      <c r="H151" s="82"/>
    </row>
    <row r="152" spans="7:8" ht="15.75" customHeight="1" x14ac:dyDescent="0.25">
      <c r="G152" s="82"/>
      <c r="H152" s="82"/>
    </row>
    <row r="153" spans="7:8" ht="15.75" customHeight="1" x14ac:dyDescent="0.25">
      <c r="G153" s="82"/>
      <c r="H153" s="82"/>
    </row>
    <row r="154" spans="7:8" ht="15.75" customHeight="1" x14ac:dyDescent="0.25">
      <c r="G154" s="82"/>
      <c r="H154" s="82"/>
    </row>
    <row r="155" spans="7:8" ht="15.75" customHeight="1" x14ac:dyDescent="0.25">
      <c r="G155" s="82"/>
      <c r="H155" s="82"/>
    </row>
    <row r="156" spans="7:8" ht="15.75" customHeight="1" x14ac:dyDescent="0.25">
      <c r="G156" s="82"/>
      <c r="H156" s="82"/>
    </row>
    <row r="157" spans="7:8" ht="15.75" customHeight="1" x14ac:dyDescent="0.25">
      <c r="G157" s="82"/>
      <c r="H157" s="82"/>
    </row>
  </sheetData>
  <mergeCells count="1">
    <mergeCell ref="F1:G1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&amp;C&amp;"+,غامق"&amp;12كشف المواد المستخدمة للصيانة خلال اغسطس 2018</oddHeader>
    <oddFooter>&amp;L&amp;"+,غامق"&amp;12المدير الفني 
م.اسامة ابو عيادة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rightToLeft="1" view="pageBreakPreview" topLeftCell="A2" zoomScale="90" zoomScaleNormal="80" zoomScaleSheetLayoutView="90" workbookViewId="0">
      <selection activeCell="K13" sqref="K13"/>
    </sheetView>
  </sheetViews>
  <sheetFormatPr defaultColWidth="9" defaultRowHeight="13.8" x14ac:dyDescent="0.25"/>
  <cols>
    <col min="1" max="1" width="1.8984375" style="11" bestFit="1" customWidth="1"/>
    <col min="2" max="2" width="3.8984375" style="11" bestFit="1" customWidth="1"/>
    <col min="3" max="3" width="10.59765625" style="11" bestFit="1" customWidth="1"/>
    <col min="4" max="4" width="3.8984375" style="11" bestFit="1" customWidth="1"/>
    <col min="5" max="5" width="22.5" style="6" bestFit="1" customWidth="1"/>
    <col min="6" max="6" width="9.69921875" style="6" bestFit="1" customWidth="1"/>
    <col min="7" max="7" width="7.69921875" style="6" bestFit="1" customWidth="1"/>
    <col min="8" max="8" width="5.19921875" style="6" bestFit="1" customWidth="1"/>
    <col min="9" max="9" width="5.59765625" style="6" bestFit="1" customWidth="1"/>
    <col min="10" max="10" width="5.19921875" style="6" bestFit="1" customWidth="1"/>
    <col min="11" max="11" width="44" style="16" bestFit="1" customWidth="1"/>
    <col min="12" max="12" width="1.8984375" style="11" bestFit="1" customWidth="1"/>
    <col min="13" max="16384" width="9" style="11"/>
  </cols>
  <sheetData>
    <row r="1" spans="1:11" s="6" customFormat="1" x14ac:dyDescent="0.25">
      <c r="A1" s="21"/>
      <c r="B1" s="124" t="s">
        <v>12</v>
      </c>
      <c r="C1" s="124"/>
      <c r="D1" s="124"/>
      <c r="E1" s="124"/>
      <c r="F1" s="124"/>
      <c r="G1" s="124"/>
      <c r="H1" s="124"/>
      <c r="I1" s="124"/>
      <c r="J1" s="124"/>
      <c r="K1" s="124"/>
    </row>
    <row r="2" spans="1:11" s="6" customFormat="1" x14ac:dyDescent="0.25">
      <c r="A2" s="21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 s="6" customFormat="1" ht="21" x14ac:dyDescent="0.25">
      <c r="A3" s="21"/>
      <c r="B3" s="8"/>
      <c r="C3" s="125" t="s">
        <v>130</v>
      </c>
      <c r="D3" s="125"/>
      <c r="E3" s="125"/>
      <c r="F3" s="125"/>
      <c r="G3" s="125"/>
      <c r="H3" s="125"/>
      <c r="I3" s="125"/>
      <c r="J3" s="125"/>
      <c r="K3" s="125"/>
    </row>
    <row r="4" spans="1:11" ht="21" thickBot="1" x14ac:dyDescent="0.25">
      <c r="B4" s="4"/>
      <c r="C4" s="9"/>
      <c r="D4" s="9"/>
      <c r="E4" s="7"/>
      <c r="F4" s="7"/>
      <c r="G4" s="7"/>
      <c r="H4" s="7"/>
      <c r="I4" s="7"/>
      <c r="J4" s="7"/>
      <c r="K4" s="10"/>
    </row>
    <row r="5" spans="1:11" ht="18.600000000000001" thickTop="1" thickBot="1" x14ac:dyDescent="0.3">
      <c r="B5" s="17" t="s">
        <v>6</v>
      </c>
      <c r="C5" s="126" t="s">
        <v>7</v>
      </c>
      <c r="D5" s="127"/>
      <c r="E5" s="18" t="s">
        <v>5</v>
      </c>
      <c r="F5" s="19" t="s">
        <v>13</v>
      </c>
      <c r="G5" s="19" t="s">
        <v>3</v>
      </c>
      <c r="H5" s="19" t="s">
        <v>2</v>
      </c>
      <c r="I5" s="19" t="s">
        <v>1</v>
      </c>
      <c r="J5" s="19" t="s">
        <v>0</v>
      </c>
      <c r="K5" s="20" t="s">
        <v>8</v>
      </c>
    </row>
    <row r="6" spans="1:11" ht="18.600000000000001" thickTop="1" thickBot="1" x14ac:dyDescent="0.3">
      <c r="B6" s="85">
        <v>1</v>
      </c>
      <c r="C6" s="94" t="s">
        <v>183</v>
      </c>
      <c r="D6" s="95">
        <v>2</v>
      </c>
      <c r="E6" s="86" t="s">
        <v>184</v>
      </c>
      <c r="F6" s="86">
        <v>25</v>
      </c>
      <c r="G6" s="86" t="s">
        <v>185</v>
      </c>
      <c r="H6" s="86">
        <v>1</v>
      </c>
      <c r="I6" s="86">
        <v>1</v>
      </c>
      <c r="J6" s="86">
        <v>1</v>
      </c>
      <c r="K6" s="87" t="s">
        <v>186</v>
      </c>
    </row>
    <row r="7" spans="1:11" ht="18" thickBot="1" x14ac:dyDescent="0.3">
      <c r="B7" s="88"/>
      <c r="C7" s="96"/>
      <c r="D7" s="97">
        <v>3</v>
      </c>
      <c r="E7" s="89" t="s">
        <v>187</v>
      </c>
      <c r="F7" s="89">
        <v>400</v>
      </c>
      <c r="G7" s="89" t="s">
        <v>188</v>
      </c>
      <c r="H7" s="89">
        <v>1</v>
      </c>
      <c r="I7" s="89"/>
      <c r="J7" s="89"/>
      <c r="K7" s="90" t="s">
        <v>189</v>
      </c>
    </row>
    <row r="8" spans="1:11" ht="18" thickBot="1" x14ac:dyDescent="0.3">
      <c r="B8" s="100"/>
      <c r="C8" s="101"/>
      <c r="D8" s="102">
        <v>7</v>
      </c>
      <c r="E8" s="103" t="s">
        <v>190</v>
      </c>
      <c r="F8" s="103">
        <v>400</v>
      </c>
      <c r="G8" s="103" t="s">
        <v>191</v>
      </c>
      <c r="H8" s="103">
        <v>1</v>
      </c>
      <c r="I8" s="103">
        <v>1</v>
      </c>
      <c r="J8" s="103"/>
      <c r="K8" s="104" t="s">
        <v>192</v>
      </c>
    </row>
    <row r="9" spans="1:11" ht="18" thickBot="1" x14ac:dyDescent="0.3">
      <c r="B9" s="100"/>
      <c r="C9" s="101"/>
      <c r="D9" s="102">
        <v>8</v>
      </c>
      <c r="E9" s="103" t="s">
        <v>193</v>
      </c>
      <c r="F9" s="103">
        <v>15</v>
      </c>
      <c r="G9" s="103" t="s">
        <v>185</v>
      </c>
      <c r="H9" s="103"/>
      <c r="I9" s="103"/>
      <c r="J9" s="103">
        <v>1</v>
      </c>
      <c r="K9" s="104" t="s">
        <v>194</v>
      </c>
    </row>
    <row r="10" spans="1:11" ht="18" thickBot="1" x14ac:dyDescent="0.3">
      <c r="B10" s="100"/>
      <c r="C10" s="101"/>
      <c r="D10" s="102">
        <v>15</v>
      </c>
      <c r="E10" s="103" t="s">
        <v>197</v>
      </c>
      <c r="F10" s="103">
        <v>400</v>
      </c>
      <c r="G10" s="103" t="s">
        <v>198</v>
      </c>
      <c r="H10" s="103"/>
      <c r="I10" s="103"/>
      <c r="J10" s="103">
        <v>1</v>
      </c>
      <c r="K10" s="104" t="s">
        <v>199</v>
      </c>
    </row>
    <row r="11" spans="1:11" ht="18" thickBot="1" x14ac:dyDescent="0.3">
      <c r="B11" s="100"/>
      <c r="C11" s="101"/>
      <c r="D11" s="102"/>
      <c r="E11" s="103" t="s">
        <v>201</v>
      </c>
      <c r="F11" s="103">
        <v>400</v>
      </c>
      <c r="G11" s="103" t="s">
        <v>188</v>
      </c>
      <c r="H11" s="103"/>
      <c r="I11" s="103">
        <v>1</v>
      </c>
      <c r="J11" s="103"/>
      <c r="K11" s="104" t="s">
        <v>202</v>
      </c>
    </row>
    <row r="12" spans="1:11" ht="18" thickBot="1" x14ac:dyDescent="0.3">
      <c r="B12" s="91"/>
      <c r="C12" s="98"/>
      <c r="D12" s="99"/>
      <c r="E12" s="92" t="s">
        <v>203</v>
      </c>
      <c r="F12" s="92">
        <v>400</v>
      </c>
      <c r="G12" s="92" t="s">
        <v>198</v>
      </c>
      <c r="H12" s="92">
        <v>1</v>
      </c>
      <c r="I12" s="92">
        <v>1</v>
      </c>
      <c r="J12" s="92"/>
      <c r="K12" s="93" t="s">
        <v>204</v>
      </c>
    </row>
    <row r="13" spans="1:11" ht="22.2" thickTop="1" thickBot="1" x14ac:dyDescent="0.3">
      <c r="B13" s="1"/>
      <c r="C13" s="1"/>
      <c r="D13" s="1"/>
      <c r="E13" s="12"/>
      <c r="F13" s="12"/>
      <c r="G13" s="13" t="s">
        <v>14</v>
      </c>
      <c r="H13" s="2">
        <f>SUM(H6:H12)</f>
        <v>4</v>
      </c>
      <c r="I13" s="2">
        <f t="shared" ref="I13:J13" si="0">SUM(I6:I12)</f>
        <v>4</v>
      </c>
      <c r="J13" s="2">
        <f t="shared" si="0"/>
        <v>3</v>
      </c>
      <c r="K13" s="3">
        <f>SUM(H13:J13)</f>
        <v>11</v>
      </c>
    </row>
    <row r="14" spans="1:11" ht="21" thickTop="1" x14ac:dyDescent="0.2">
      <c r="B14" s="4"/>
      <c r="C14" s="4"/>
      <c r="D14" s="4"/>
      <c r="E14" s="8"/>
      <c r="F14" s="8"/>
      <c r="G14" s="14"/>
      <c r="H14" s="7"/>
      <c r="I14" s="5"/>
      <c r="J14" s="7"/>
      <c r="K14" s="15"/>
    </row>
    <row r="15" spans="1:11" ht="17.399999999999999" x14ac:dyDescent="0.3">
      <c r="K15" s="22" t="s">
        <v>15</v>
      </c>
    </row>
    <row r="16" spans="1:11" ht="17.399999999999999" x14ac:dyDescent="0.3">
      <c r="K16" s="22" t="s">
        <v>16</v>
      </c>
    </row>
    <row r="42" spans="5:11" x14ac:dyDescent="0.25">
      <c r="E42" s="11"/>
      <c r="F42" s="11"/>
      <c r="G42" s="11"/>
      <c r="H42" s="11"/>
      <c r="I42" s="11"/>
      <c r="J42" s="11"/>
      <c r="K42" s="11"/>
    </row>
    <row r="43" spans="5:11" x14ac:dyDescent="0.25">
      <c r="E43" s="11"/>
      <c r="F43" s="11"/>
      <c r="G43" s="11"/>
      <c r="H43" s="11"/>
      <c r="I43" s="11"/>
      <c r="J43" s="11"/>
      <c r="K43" s="11"/>
    </row>
    <row r="44" spans="5:11" x14ac:dyDescent="0.25">
      <c r="E44" s="11"/>
      <c r="F44" s="11"/>
      <c r="G44" s="11"/>
      <c r="H44" s="11"/>
      <c r="I44" s="11"/>
      <c r="J44" s="11"/>
      <c r="K44" s="11"/>
    </row>
    <row r="45" spans="5:11" x14ac:dyDescent="0.25">
      <c r="E45" s="11"/>
      <c r="F45" s="11"/>
      <c r="G45" s="11"/>
      <c r="H45" s="11"/>
      <c r="I45" s="11"/>
      <c r="J45" s="11"/>
      <c r="K45" s="11"/>
    </row>
    <row r="68" spans="5:11" x14ac:dyDescent="0.25">
      <c r="E68" s="11"/>
      <c r="F68" s="11"/>
      <c r="G68" s="11"/>
      <c r="H68" s="11"/>
      <c r="I68" s="11"/>
      <c r="J68" s="11"/>
      <c r="K68" s="11"/>
    </row>
    <row r="69" spans="5:11" x14ac:dyDescent="0.25">
      <c r="E69" s="11"/>
      <c r="F69" s="11"/>
      <c r="G69" s="11"/>
      <c r="H69" s="11"/>
      <c r="I69" s="11"/>
      <c r="J69" s="11"/>
      <c r="K69" s="11"/>
    </row>
    <row r="70" spans="5:11" x14ac:dyDescent="0.25">
      <c r="E70" s="11"/>
      <c r="F70" s="11"/>
      <c r="G70" s="11"/>
      <c r="H70" s="11"/>
      <c r="I70" s="11"/>
      <c r="J70" s="11"/>
      <c r="K70" s="11"/>
    </row>
    <row r="71" spans="5:11" x14ac:dyDescent="0.25">
      <c r="E71" s="11"/>
      <c r="F71" s="11"/>
      <c r="G71" s="11"/>
      <c r="H71" s="11"/>
      <c r="I71" s="11"/>
      <c r="J71" s="11"/>
      <c r="K71" s="11"/>
    </row>
  </sheetData>
  <mergeCells count="3">
    <mergeCell ref="B1:K2"/>
    <mergeCell ref="C3:K3"/>
    <mergeCell ref="C5:D5"/>
  </mergeCells>
  <pageMargins left="0.7" right="0.7" top="0.75" bottom="0.75" header="0.3" footer="0.3"/>
  <pageSetup paperSize="9" scale="66" fitToHeight="0" orientation="portrait" r:id="rId1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نطاقات تمت تسميتها</vt:lpstr>
      </vt:variant>
      <vt:variant>
        <vt:i4>3</vt:i4>
      </vt:variant>
    </vt:vector>
  </HeadingPairs>
  <TitlesOfParts>
    <vt:vector size="7" baseType="lpstr">
      <vt:lpstr>التقرير التفصيلي للكفاءة</vt:lpstr>
      <vt:lpstr>التقرير التفصيلي للصيانة</vt:lpstr>
      <vt:lpstr>المواد المستخدمة</vt:lpstr>
      <vt:lpstr>فيوزات ض.م و ض.ع</vt:lpstr>
      <vt:lpstr>'المواد المستخدمة'!Print_Area</vt:lpstr>
      <vt:lpstr>'فيوزات ض.م و ض.ع'!Print_Area</vt:lpstr>
      <vt:lpstr>'المواد المستخدمة'!Print_Titles</vt:lpstr>
    </vt:vector>
  </TitlesOfParts>
  <Company>Edku Dreams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ysweleh</dc:creator>
  <cp:lastModifiedBy>Adel mayat</cp:lastModifiedBy>
  <cp:lastPrinted>2018-09-04T11:20:42Z</cp:lastPrinted>
  <dcterms:created xsi:type="dcterms:W3CDTF">2013-09-28T09:09:39Z</dcterms:created>
  <dcterms:modified xsi:type="dcterms:W3CDTF">2018-09-28T09:38:18Z</dcterms:modified>
</cp:coreProperties>
</file>