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7\Desktop\newproject\"/>
    </mc:Choice>
  </mc:AlternateContent>
  <xr:revisionPtr revIDLastSave="0" documentId="13_ncr:1_{48736D2C-1A63-42C4-A745-3DD4835AE3A6}" xr6:coauthVersionLast="47" xr6:coauthVersionMax="47" xr10:uidLastSave="{00000000-0000-0000-0000-000000000000}"/>
  <bookViews>
    <workbookView xWindow="-120" yWindow="-120" windowWidth="24240" windowHeight="13020" activeTab="3" xr2:uid="{6EC46270-6F01-43D8-818D-2599F1A3DF41}"/>
  </bookViews>
  <sheets>
    <sheet name="KEERTHANA MINOR STATI" sheetId="1" r:id="rId1"/>
    <sheet name="Sheet1" sheetId="2" r:id="rId2"/>
    <sheet name="Sheet2" sheetId="3" r:id="rId3"/>
    <sheet name="Sheet3" sheetId="4" r:id="rId4"/>
  </sheets>
  <calcPr calcId="191029"/>
</workbook>
</file>

<file path=xl/calcChain.xml><?xml version="1.0" encoding="utf-8"?>
<calcChain xmlns="http://schemas.openxmlformats.org/spreadsheetml/2006/main">
  <c r="C14" i="2" l="1"/>
  <c r="D14" i="2"/>
  <c r="B14" i="2"/>
  <c r="C13" i="2"/>
  <c r="D13" i="2"/>
  <c r="B13" i="2"/>
  <c r="C12" i="2"/>
  <c r="D12" i="2"/>
  <c r="B12" i="2"/>
  <c r="C11" i="2"/>
  <c r="D11" i="2"/>
  <c r="B11" i="2"/>
  <c r="E3" i="2"/>
  <c r="E4" i="2"/>
  <c r="E5" i="2"/>
  <c r="E2" i="2"/>
</calcChain>
</file>

<file path=xl/sharedStrings.xml><?xml version="1.0" encoding="utf-8"?>
<sst xmlns="http://schemas.openxmlformats.org/spreadsheetml/2006/main" count="47" uniqueCount="40">
  <si>
    <t>students</t>
  </si>
  <si>
    <t>height(cm)</t>
  </si>
  <si>
    <t>S1</t>
  </si>
  <si>
    <t>S2</t>
  </si>
  <si>
    <t>S3</t>
  </si>
  <si>
    <t>S4</t>
  </si>
  <si>
    <t>S5</t>
  </si>
  <si>
    <t>S6</t>
  </si>
  <si>
    <t>S7</t>
  </si>
  <si>
    <t>mean</t>
  </si>
  <si>
    <t>S8</t>
  </si>
  <si>
    <t>meadian</t>
  </si>
  <si>
    <t>S9</t>
  </si>
  <si>
    <t>mode</t>
  </si>
  <si>
    <t>S10</t>
  </si>
  <si>
    <t>minimum</t>
  </si>
  <si>
    <t>S11</t>
  </si>
  <si>
    <t>maximum</t>
  </si>
  <si>
    <t>S12</t>
  </si>
  <si>
    <t>Q1</t>
  </si>
  <si>
    <t>S13</t>
  </si>
  <si>
    <t>Q3</t>
  </si>
  <si>
    <t>S14</t>
  </si>
  <si>
    <t>Skewness(kp)</t>
  </si>
  <si>
    <t>S15</t>
  </si>
  <si>
    <t>skewness(SP)</t>
  </si>
  <si>
    <t xml:space="preserve">YEAR </t>
  </si>
  <si>
    <t>A</t>
  </si>
  <si>
    <t>B</t>
  </si>
  <si>
    <t>C</t>
  </si>
  <si>
    <t>total</t>
  </si>
  <si>
    <t>country</t>
  </si>
  <si>
    <t>D</t>
  </si>
  <si>
    <t>population</t>
  </si>
  <si>
    <t>class</t>
  </si>
  <si>
    <t>frequency</t>
  </si>
  <si>
    <t>0--10</t>
  </si>
  <si>
    <t>10--20</t>
  </si>
  <si>
    <t>20--30</t>
  </si>
  <si>
    <t>30--40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</si>
</sst>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4" fillId="0" borderId="0" xfId="0" applyFont="1"/>
    <xf numFmtId="1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</a:t>
            </a:r>
            <a:r>
              <a:rPr lang="en-US" baseline="0"/>
              <a:t> divided bar diagram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40</c:v>
                </c:pt>
                <c:pt idx="1">
                  <c:v>85</c:v>
                </c:pt>
                <c:pt idx="2">
                  <c:v>60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B82-AB54-6E37815FEC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</c:v>
                </c:pt>
                <c:pt idx="1">
                  <c:v>53</c:v>
                </c:pt>
                <c:pt idx="2">
                  <c:v>50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B82-AB54-6E37815FEC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60</c:v>
                </c:pt>
                <c:pt idx="1">
                  <c:v>47</c:v>
                </c:pt>
                <c:pt idx="2">
                  <c:v>30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2-4B82-AB54-6E37815FEC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9596456"/>
        <c:axId val="559597536"/>
      </c:barChart>
      <c:catAx>
        <c:axId val="55959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97536"/>
        <c:crosses val="autoZero"/>
        <c:auto val="1"/>
        <c:lblAlgn val="ctr"/>
        <c:lblOffset val="100"/>
        <c:noMultiLvlLbl val="0"/>
      </c:catAx>
      <c:valAx>
        <c:axId val="5595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9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bar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Sheet1!$B$11:$B$14</c:f>
              <c:numCache>
                <c:formatCode>0</c:formatCode>
                <c:ptCount val="4"/>
                <c:pt idx="0">
                  <c:v>26.666666666666668</c:v>
                </c:pt>
                <c:pt idx="1">
                  <c:v>45.945945945945951</c:v>
                </c:pt>
                <c:pt idx="2">
                  <c:v>42.857142857142854</c:v>
                </c:pt>
                <c:pt idx="3">
                  <c:v>30.555555555555557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B-4A17-9EF6-15C16B7B3B3C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Sheet1!$C$11:$C$14</c:f>
              <c:numCache>
                <c:formatCode>0</c:formatCode>
                <c:ptCount val="4"/>
                <c:pt idx="0">
                  <c:v>33.333333333333329</c:v>
                </c:pt>
                <c:pt idx="1">
                  <c:v>28.648648648648649</c:v>
                </c:pt>
                <c:pt idx="2">
                  <c:v>35.714285714285715</c:v>
                </c:pt>
                <c:pt idx="3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B-4A17-9EF6-15C16B7B3B3C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Sheet1!$A$11:$A$14</c:f>
              <c:numCache>
                <c:formatCode>General</c:formatCode>
                <c:ptCount val="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</c:numCache>
            </c:numRef>
          </c:cat>
          <c:val>
            <c:numRef>
              <c:f>Sheet1!$D$11:$D$14</c:f>
              <c:numCache>
                <c:formatCode>0</c:formatCode>
                <c:ptCount val="4"/>
                <c:pt idx="0">
                  <c:v>40</c:v>
                </c:pt>
                <c:pt idx="1">
                  <c:v>25.405405405405407</c:v>
                </c:pt>
                <c:pt idx="2">
                  <c:v>21.428571428571427</c:v>
                </c:pt>
                <c:pt idx="3">
                  <c:v>42.777777777777779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B-4A17-9EF6-15C16B7B3B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5920608"/>
        <c:axId val="555923488"/>
      </c:barChart>
      <c:catAx>
        <c:axId val="55592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3488"/>
        <c:crosses val="autoZero"/>
        <c:auto val="1"/>
        <c:lblAlgn val="ctr"/>
        <c:lblOffset val="100"/>
        <c:noMultiLvlLbl val="0"/>
      </c:catAx>
      <c:valAx>
        <c:axId val="5559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120</c:v>
                </c:pt>
                <c:pt idx="1">
                  <c:v>135</c:v>
                </c:pt>
                <c:pt idx="2">
                  <c:v>75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C-4FBD-8E31-A2C92F3D6E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9</xdr:row>
      <xdr:rowOff>114300</xdr:rowOff>
    </xdr:from>
    <xdr:to>
      <xdr:col>15</xdr:col>
      <xdr:colOff>533400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B1B28-B1CF-33B8-69BC-F6A17F099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9</xdr:row>
      <xdr:rowOff>66675</xdr:rowOff>
    </xdr:from>
    <xdr:to>
      <xdr:col>23</xdr:col>
      <xdr:colOff>371475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B49321-20C5-E7E7-EA6B-4E6F6D9D1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9</xdr:row>
      <xdr:rowOff>114300</xdr:rowOff>
    </xdr:from>
    <xdr:to>
      <xdr:col>15</xdr:col>
      <xdr:colOff>409575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852AF-C611-B845-C92A-7D53DD564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D12-8670-4DF0-A645-8598D8CD7AFA}">
  <dimension ref="A1:G16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>
        <v>150</v>
      </c>
    </row>
    <row r="3" spans="1:7" x14ac:dyDescent="0.25">
      <c r="A3" t="s">
        <v>3</v>
      </c>
      <c r="B3">
        <v>152</v>
      </c>
    </row>
    <row r="4" spans="1:7" x14ac:dyDescent="0.25">
      <c r="A4" t="s">
        <v>4</v>
      </c>
      <c r="B4">
        <v>155</v>
      </c>
    </row>
    <row r="5" spans="1:7" x14ac:dyDescent="0.25">
      <c r="A5" t="s">
        <v>5</v>
      </c>
      <c r="B5">
        <v>158</v>
      </c>
    </row>
    <row r="6" spans="1:7" x14ac:dyDescent="0.25">
      <c r="A6" t="s">
        <v>6</v>
      </c>
      <c r="B6">
        <v>160</v>
      </c>
    </row>
    <row r="7" spans="1:7" x14ac:dyDescent="0.25">
      <c r="A7" t="s">
        <v>7</v>
      </c>
      <c r="B7">
        <v>162</v>
      </c>
    </row>
    <row r="8" spans="1:7" x14ac:dyDescent="0.25">
      <c r="A8" t="s">
        <v>8</v>
      </c>
      <c r="B8">
        <v>165</v>
      </c>
      <c r="F8" t="s">
        <v>9</v>
      </c>
      <c r="G8">
        <v>167.46666669999999</v>
      </c>
    </row>
    <row r="9" spans="1:7" x14ac:dyDescent="0.25">
      <c r="A9" t="s">
        <v>10</v>
      </c>
      <c r="B9">
        <v>168</v>
      </c>
      <c r="F9" t="s">
        <v>11</v>
      </c>
      <c r="G9">
        <v>168</v>
      </c>
    </row>
    <row r="10" spans="1:7" x14ac:dyDescent="0.25">
      <c r="A10" t="s">
        <v>12</v>
      </c>
      <c r="B10">
        <v>170</v>
      </c>
      <c r="F10" t="s">
        <v>13</v>
      </c>
      <c r="G10" t="e">
        <v>#N/A</v>
      </c>
    </row>
    <row r="11" spans="1:7" x14ac:dyDescent="0.25">
      <c r="A11" t="s">
        <v>14</v>
      </c>
      <c r="B11">
        <v>172</v>
      </c>
      <c r="F11" t="s">
        <v>15</v>
      </c>
      <c r="G11">
        <v>150</v>
      </c>
    </row>
    <row r="12" spans="1:7" x14ac:dyDescent="0.25">
      <c r="A12" t="s">
        <v>16</v>
      </c>
      <c r="B12">
        <v>175</v>
      </c>
      <c r="F12" t="s">
        <v>17</v>
      </c>
      <c r="G12">
        <v>185</v>
      </c>
    </row>
    <row r="13" spans="1:7" x14ac:dyDescent="0.25">
      <c r="A13" t="s">
        <v>18</v>
      </c>
      <c r="B13">
        <v>178</v>
      </c>
      <c r="F13" t="s">
        <v>19</v>
      </c>
      <c r="G13">
        <v>159</v>
      </c>
    </row>
    <row r="14" spans="1:7" x14ac:dyDescent="0.25">
      <c r="A14" t="s">
        <v>20</v>
      </c>
      <c r="B14">
        <v>180</v>
      </c>
      <c r="F14" t="s">
        <v>21</v>
      </c>
      <c r="G14">
        <v>176.5</v>
      </c>
    </row>
    <row r="15" spans="1:7" x14ac:dyDescent="0.25">
      <c r="A15" t="s">
        <v>22</v>
      </c>
      <c r="B15">
        <v>182</v>
      </c>
      <c r="F15" t="s">
        <v>23</v>
      </c>
      <c r="G15">
        <v>-0.14805790999999999</v>
      </c>
    </row>
    <row r="16" spans="1:7" x14ac:dyDescent="0.25">
      <c r="A16" t="s">
        <v>24</v>
      </c>
      <c r="B16">
        <v>185</v>
      </c>
      <c r="F16" t="s">
        <v>25</v>
      </c>
      <c r="G16">
        <v>-2.8571428999999999E-2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B876-94E7-4D64-9F5A-830096ABFF82}">
  <dimension ref="A1:T16"/>
  <sheetViews>
    <sheetView workbookViewId="0">
      <selection activeCell="M7" sqref="M7"/>
    </sheetView>
  </sheetViews>
  <sheetFormatPr defaultRowHeight="15" x14ac:dyDescent="0.25"/>
  <cols>
    <col min="6" max="6" width="11" bestFit="1" customWidth="1"/>
  </cols>
  <sheetData>
    <row r="1" spans="1:20" x14ac:dyDescent="0.25">
      <c r="A1" s="3" t="s">
        <v>26</v>
      </c>
      <c r="B1" s="3" t="s">
        <v>27</v>
      </c>
      <c r="C1" s="3" t="s">
        <v>28</v>
      </c>
      <c r="D1" s="3" t="s">
        <v>29</v>
      </c>
      <c r="E1" s="2" t="s">
        <v>30</v>
      </c>
    </row>
    <row r="2" spans="1:20" x14ac:dyDescent="0.25">
      <c r="A2" s="3">
        <v>2012</v>
      </c>
      <c r="B2" s="3">
        <v>40</v>
      </c>
      <c r="C2" s="3">
        <v>50</v>
      </c>
      <c r="D2" s="3">
        <v>60</v>
      </c>
      <c r="E2" s="3">
        <f>B2+C2+D2</f>
        <v>150</v>
      </c>
    </row>
    <row r="3" spans="1:20" x14ac:dyDescent="0.25">
      <c r="A3" s="3">
        <v>2013</v>
      </c>
      <c r="B3" s="3">
        <v>85</v>
      </c>
      <c r="C3" s="3">
        <v>53</v>
      </c>
      <c r="D3" s="3">
        <v>47</v>
      </c>
      <c r="E3" s="3">
        <f t="shared" ref="E3:E5" si="0">B3+C3+D3</f>
        <v>185</v>
      </c>
    </row>
    <row r="4" spans="1:20" x14ac:dyDescent="0.25">
      <c r="A4" s="3">
        <v>2014</v>
      </c>
      <c r="B4" s="3">
        <v>60</v>
      </c>
      <c r="C4" s="3">
        <v>50</v>
      </c>
      <c r="D4" s="3">
        <v>30</v>
      </c>
      <c r="E4" s="3">
        <f t="shared" si="0"/>
        <v>140</v>
      </c>
    </row>
    <row r="5" spans="1:20" x14ac:dyDescent="0.25">
      <c r="A5" s="3">
        <v>2015</v>
      </c>
      <c r="B5" s="3">
        <v>55</v>
      </c>
      <c r="C5" s="3">
        <v>48</v>
      </c>
      <c r="D5" s="3">
        <v>77</v>
      </c>
      <c r="E5" s="3">
        <f t="shared" si="0"/>
        <v>180</v>
      </c>
    </row>
    <row r="6" spans="1:20" x14ac:dyDescent="0.25">
      <c r="T6" s="4"/>
    </row>
    <row r="7" spans="1:20" x14ac:dyDescent="0.25">
      <c r="T7" s="4"/>
    </row>
    <row r="8" spans="1:20" x14ac:dyDescent="0.25">
      <c r="T8" s="4"/>
    </row>
    <row r="9" spans="1:20" x14ac:dyDescent="0.25">
      <c r="T9" s="4"/>
    </row>
    <row r="10" spans="1:20" x14ac:dyDescent="0.25">
      <c r="A10" s="3" t="s">
        <v>26</v>
      </c>
      <c r="B10" s="3" t="s">
        <v>27</v>
      </c>
      <c r="C10" s="3" t="s">
        <v>28</v>
      </c>
      <c r="D10" s="3" t="s">
        <v>29</v>
      </c>
      <c r="T10" s="4"/>
    </row>
    <row r="11" spans="1:20" x14ac:dyDescent="0.25">
      <c r="A11" s="3">
        <v>2012</v>
      </c>
      <c r="B11" s="5">
        <f>(B2/$E$2)*100</f>
        <v>26.666666666666668</v>
      </c>
      <c r="C11" s="5">
        <f t="shared" ref="C11:D11" si="1">(C2/$E$2)*100</f>
        <v>33.333333333333329</v>
      </c>
      <c r="D11" s="5">
        <f t="shared" si="1"/>
        <v>40</v>
      </c>
      <c r="T11" s="4"/>
    </row>
    <row r="12" spans="1:20" x14ac:dyDescent="0.25">
      <c r="A12" s="3">
        <v>2013</v>
      </c>
      <c r="B12" s="5">
        <f>(B3/$E$3)*100</f>
        <v>45.945945945945951</v>
      </c>
      <c r="C12" s="5">
        <f t="shared" ref="C12:D12" si="2">(C3/$E$3)*100</f>
        <v>28.648648648648649</v>
      </c>
      <c r="D12" s="5">
        <f t="shared" si="2"/>
        <v>25.405405405405407</v>
      </c>
      <c r="T12" s="4"/>
    </row>
    <row r="13" spans="1:20" x14ac:dyDescent="0.25">
      <c r="A13" s="3">
        <v>2014</v>
      </c>
      <c r="B13" s="5">
        <f>(B4/$E$4)*100</f>
        <v>42.857142857142854</v>
      </c>
      <c r="C13" s="5">
        <f t="shared" ref="C13:D13" si="3">(C4/$E$4)*100</f>
        <v>35.714285714285715</v>
      </c>
      <c r="D13" s="5">
        <f t="shared" si="3"/>
        <v>21.428571428571427</v>
      </c>
      <c r="T13" s="4"/>
    </row>
    <row r="14" spans="1:20" x14ac:dyDescent="0.25">
      <c r="A14" s="3">
        <v>2015</v>
      </c>
      <c r="B14" s="5">
        <f>(B5/$E$5)*100</f>
        <v>30.555555555555557</v>
      </c>
      <c r="C14" s="5">
        <f t="shared" ref="C14:D14" si="4">(C5/$E$5)*100</f>
        <v>26.666666666666668</v>
      </c>
      <c r="D14" s="5">
        <f t="shared" si="4"/>
        <v>42.777777777777779</v>
      </c>
      <c r="T14" s="4"/>
    </row>
    <row r="15" spans="1:20" x14ac:dyDescent="0.25">
      <c r="T15" s="4"/>
    </row>
    <row r="16" spans="1:20" x14ac:dyDescent="0.25">
      <c r="T16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F460-0EF4-4DCC-AE1A-C2BDC89E7237}">
  <dimension ref="A1:B5"/>
  <sheetViews>
    <sheetView workbookViewId="0">
      <selection activeCell="S26" sqref="S26"/>
    </sheetView>
  </sheetViews>
  <sheetFormatPr defaultRowHeight="15" x14ac:dyDescent="0.25"/>
  <cols>
    <col min="2" max="2" width="11" customWidth="1"/>
  </cols>
  <sheetData>
    <row r="1" spans="1:2" x14ac:dyDescent="0.25">
      <c r="A1" s="3" t="s">
        <v>31</v>
      </c>
      <c r="B1" s="3" t="s">
        <v>33</v>
      </c>
    </row>
    <row r="2" spans="1:2" x14ac:dyDescent="0.25">
      <c r="A2" s="3" t="s">
        <v>27</v>
      </c>
      <c r="B2" s="3">
        <v>120</v>
      </c>
    </row>
    <row r="3" spans="1:2" x14ac:dyDescent="0.25">
      <c r="A3" s="3" t="s">
        <v>28</v>
      </c>
      <c r="B3" s="3">
        <v>135</v>
      </c>
    </row>
    <row r="4" spans="1:2" x14ac:dyDescent="0.25">
      <c r="A4" s="3" t="s">
        <v>29</v>
      </c>
      <c r="B4" s="3">
        <v>75</v>
      </c>
    </row>
    <row r="5" spans="1:2" x14ac:dyDescent="0.25">
      <c r="A5" s="3" t="s">
        <v>32</v>
      </c>
      <c r="B5" s="3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F7FF-DFC6-4044-ABED-801728F4CE6A}">
  <dimension ref="A1:H3"/>
  <sheetViews>
    <sheetView tabSelected="1" workbookViewId="0">
      <selection activeCell="H18" sqref="H18"/>
    </sheetView>
  </sheetViews>
  <sheetFormatPr defaultRowHeight="15" x14ac:dyDescent="0.25"/>
  <sheetData>
    <row r="1" spans="1:8" x14ac:dyDescent="0.25">
      <c r="A1" s="1" t="s">
        <v>34</v>
      </c>
      <c r="B1" s="1" t="s">
        <v>36</v>
      </c>
      <c r="C1" s="1" t="s">
        <v>37</v>
      </c>
      <c r="D1" s="1" t="s">
        <v>38</v>
      </c>
      <c r="E1" s="1" t="s">
        <v>39</v>
      </c>
      <c r="F1" s="1"/>
      <c r="G1" s="1"/>
      <c r="H1" s="1"/>
    </row>
    <row r="2" spans="1:8" x14ac:dyDescent="0.25">
      <c r="A2" s="1" t="s">
        <v>35</v>
      </c>
      <c r="B2" s="1">
        <v>5</v>
      </c>
      <c r="C2" s="1">
        <v>15</v>
      </c>
      <c r="D2" s="1">
        <v>26</v>
      </c>
      <c r="E2" s="1">
        <v>32</v>
      </c>
      <c r="F2" s="1"/>
      <c r="G2" s="1"/>
      <c r="H2" s="1"/>
    </row>
    <row r="3" spans="1:8" x14ac:dyDescent="0.25">
      <c r="G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KEERTHANA MINOR STATI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pc27</dc:creator>
  <cp:lastModifiedBy>pc27</cp:lastModifiedBy>
  <dcterms:created xsi:type="dcterms:W3CDTF">2025-09-12T08:59:59Z</dcterms:created>
  <dcterms:modified xsi:type="dcterms:W3CDTF">2025-09-12T10:00:27Z</dcterms:modified>
</cp:coreProperties>
</file>