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thawat/Development/dotnet-dev/dotnet-rest-api/"/>
    </mc:Choice>
  </mc:AlternateContent>
  <xr:revisionPtr revIDLastSave="0" documentId="13_ncr:1_{DFC9EA3B-29E5-A841-B8FE-A8DF0BC7238D}" xr6:coauthVersionLast="47" xr6:coauthVersionMax="47" xr10:uidLastSave="{00000000-0000-0000-0000-000000000000}"/>
  <bookViews>
    <workbookView xWindow="0" yWindow="780" windowWidth="34200" windowHeight="20160" xr2:uid="{885779E7-2BCC-3649-A29F-C2D5F438EBF6}"/>
  </bookViews>
  <sheets>
    <sheet name="phas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9" i="1" l="1"/>
  <c r="E87" i="1"/>
  <c r="E86" i="1"/>
  <c r="E83" i="1"/>
  <c r="E82" i="1"/>
  <c r="E81" i="1"/>
  <c r="E80" i="1"/>
  <c r="E79" i="1"/>
  <c r="E78" i="1"/>
  <c r="E77" i="1"/>
  <c r="E76" i="1"/>
  <c r="E75" i="1"/>
  <c r="E73" i="1"/>
  <c r="E72" i="1"/>
  <c r="E71" i="1"/>
  <c r="E70" i="1"/>
  <c r="E69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<sst xmlns="http://schemas.openxmlformats.org/spreadsheetml/2006/main" count="367" uniqueCount="202">
  <si>
    <t>Team</t>
  </si>
  <si>
    <t>125 kW</t>
  </si>
  <si>
    <t>80 kW</t>
  </si>
  <si>
    <t>60 kW</t>
  </si>
  <si>
    <t>40 kW</t>
  </si>
  <si>
    <t>FTS</t>
  </si>
  <si>
    <t>REVENUE</t>
  </si>
  <si>
    <t>PQM</t>
  </si>
  <si>
    <t>Lat</t>
  </si>
  <si>
    <t>Long</t>
  </si>
  <si>
    <t>C</t>
  </si>
  <si>
    <t>MV</t>
  </si>
  <si>
    <t>ต.กบินทร์ อ.กบินทร์บุรี จ.ปราจีนบุรี 25110</t>
  </si>
  <si>
    <t>ต.ดงพระราม อ.เมืองปราจีนบุรี จ.ปราจีนบุรี 25000</t>
  </si>
  <si>
    <t>ต.ท่าตูม อ.ศรีมหาโพธิ จ.ปราจีนบุรี 25140</t>
  </si>
  <si>
    <t>LV</t>
  </si>
  <si>
    <t>ต.ศรีมหาโพธิ อ.ศรีมหาโพธิ จ.ปราจีนบุรี 25140</t>
  </si>
  <si>
    <t>S</t>
  </si>
  <si>
    <t>ต.วัฒนานคร อ.วัฒนานคร จ.สระแก้ว 27160</t>
  </si>
  <si>
    <t>ต.สระแก้ว อ.เมืองสระแก้ว จ.สระแก้ว 27000</t>
  </si>
  <si>
    <t>ต.วังใหม่ อ.วังสมบูรณ์ จ.สระแก้ว 27250</t>
  </si>
  <si>
    <t>ต.ช่องกุ่ม อ.วัฒนานคร จ.สระแก้ว 27160</t>
  </si>
  <si>
    <t>ต.บ้านด่าน อ.อรัญประเทศ จ.สระแก้ว 27120</t>
  </si>
  <si>
    <t>ต.ทุ่งสุขลา อ.ศรีราชา จ.ชลบุรี 20230</t>
  </si>
  <si>
    <t>ต.แสนสุข อ.เมืองชลบุรี จ.ชลบุรี 20130</t>
  </si>
  <si>
    <t>ต.บางพระ อ.ศรีราชา จ.ชลบุรี 20110</t>
  </si>
  <si>
    <t>ต.เสม็ด อ.เมืองชลบุรี จ.ชลบุรี 20000</t>
  </si>
  <si>
    <t>ต.บ้านสวน อ.เมืองชลบุรี จ.ชลบุรี 20000</t>
  </si>
  <si>
    <t>ต.บางปะกง อ.บางปะกง จ.ฉะเชิงเทรา 24130</t>
  </si>
  <si>
    <t>ต.บางขนาก อ.บางน้ำเปรี้ยว จ.ฉะเชิงเทรา 24150</t>
  </si>
  <si>
    <t>ต.หัวสำโรง อ.แปลงยาว จ.ฉะเชิงเทรา 24190</t>
  </si>
  <si>
    <t>ต.พิมพา อ.บางปะกง จ.ฉะเชิงเทรา 24180</t>
  </si>
  <si>
    <t>ต.คลองหลวงแพ่ง อ.เมืองฉะเชิงเทรา จ.ฉะเชิงเทรา 24000</t>
  </si>
  <si>
    <t>ต.มาบยางพร อ.ปลวกแดง จ.ระยอง 21140</t>
  </si>
  <si>
    <t>MV เสามิเตอร์ไกล้เสาหม้อแปลง(ระยะปักเสาไม่พอ)</t>
  </si>
  <si>
    <t>ต.บ้านบึง อ.บ้านบึง จ.ชลบุรี 20170</t>
  </si>
  <si>
    <t>ต.เกาะขนุน อ.พนมสารคาม จ.ฉะเชิงเทรา 24120</t>
  </si>
  <si>
    <t>ต.ท่าตะเกียบ อ.ท่าตะเกียบ จ.ฉะเชิงเทรา 24160</t>
  </si>
  <si>
    <t>ต.พานทอง อ.พานทอง จ.ชลบุรี 20160</t>
  </si>
  <si>
    <t>ต.กุฏโง้ง อ.พนัสนิคม จ.ชลบุรี 20140</t>
  </si>
  <si>
    <t>ต.บึง อ.ศรีราชา จ.ชลบุรี 20230</t>
  </si>
  <si>
    <t>ต.หนองขาม อ.ศรีราชา จ.ชลบุรี 20110</t>
  </si>
  <si>
    <t>E1</t>
  </si>
  <si>
    <t>LV (เสาหม้อแปลงไม่มีพื้นที่ในการทำZero Export แรงสูง)</t>
  </si>
  <si>
    <t>ต.โชคชัย อ.โชคชัย จ.นครราชสีมา 30190</t>
  </si>
  <si>
    <t>ต.พลับพลา อ.โชคชัย จ.นครราชสีมา 30190</t>
  </si>
  <si>
    <t>ต.บ้านเก่า อ.ด่านขุนทด จ.นครราชสีมา 30210</t>
  </si>
  <si>
    <t>ต.งิ้ว อ.ปักธงชัย จ.นครราชสีมา 30150</t>
  </si>
  <si>
    <t>ต.ปากข่อง อ.ปากช่อง จ.นครราชสีมา 30130</t>
  </si>
  <si>
    <t>ต.ละหาน อ.จัตุรัส จ.ชัยภูมิ 36130</t>
  </si>
  <si>
    <t>ต.ในเมือง อ.เมืองชัยภูมิ จ.ชัยภูมิ 36000</t>
  </si>
  <si>
    <t>ต.บ้านเขว้า อ.บ้านเขว้า จ.ชัยภูมิ 36170</t>
  </si>
  <si>
    <t>ต.บ้านเล่า อ.เมืองชัยภูมิ จ.ชัยภูมิ 36000</t>
  </si>
  <si>
    <t>MV (หม้อแปลง และมิเตอร์ อยู่บนเสาต้นเดียวกัน)</t>
  </si>
  <si>
    <t>E2</t>
  </si>
  <si>
    <t>ต.โนนสูง อ.โนนสูง จ.นครราชสีมา 30160</t>
  </si>
  <si>
    <t>ต.หนองไข่น้ำ อ.เมืองนครราชสีมา จ.นครราชสีมา 30310</t>
  </si>
  <si>
    <t>ต.จอหอ อ.เมืองนครราชสีมา จ.นครราชสีมา 30310</t>
  </si>
  <si>
    <t>ต.ในเมือง อ.พิมาย จ.นครราชสีมา 30130</t>
  </si>
  <si>
    <t>N</t>
  </si>
  <si>
    <t>ต.สันนาเม็ง อ.สันทราย จ.เชียงใหม่ 50210</t>
  </si>
  <si>
    <t>ต.ลวงเหนือ อ.ดอยสะเก็ด จ.เชียงใหม่ 50220</t>
  </si>
  <si>
    <t>ต.แม่แฝก อ.สันทราย จ.เชียงใหม่ 50290</t>
  </si>
  <si>
    <t>ต.หนองจ๊อม อ.สันทราย จ.เชียงใหม่ 50210</t>
  </si>
  <si>
    <t>ต.ริมใต้ อ.แม่ริม จ.เชียงใหม่ 50180</t>
  </si>
  <si>
    <t>ต.เวียงพางคำ อ.แม่สาย จ.เชียงราย 57130</t>
  </si>
  <si>
    <t>ต.เกาะช้าง อ.แม่สาย จ.เชียงราย 57130</t>
  </si>
  <si>
    <t>ต.บ้านต๋อม อ.เมืองพะเยา จ.พะเยา 56000</t>
  </si>
  <si>
    <t>ต.พระบาท อ.เมืองลำปาง จ.ลำปาง 52000</t>
  </si>
  <si>
    <t>ต.แม่เมาะ อ.แม่เมาะ จ.ลำปาง 52220</t>
  </si>
  <si>
    <t>ต.ริมปิง อ.เมืองลำพูน จ.ลำพูน 51000</t>
  </si>
  <si>
    <t>MV (ติดตั้งยาก เนื่องจาก เสาหม้อแปลงอยู่ต้นถัดจากเสามิเตอร์และ มีช่องว่างน้อย)</t>
  </si>
  <si>
    <t>ต.ในเมือง อ.เมือง จ.ลำพูน 51000</t>
  </si>
  <si>
    <t>ต.ในเวียง อ.เมืองแพร่ จ.แพร่ 54000</t>
  </si>
  <si>
    <t>ต.ในเวียง อ.เมืองน่าน จ.น่าน 55000</t>
  </si>
  <si>
    <t>ต.พระธาตุผาแดง อ.แม่สอด จ.ตาก 63110</t>
  </si>
  <si>
    <t>ต.งิ้วราย อ.ตะพานหิน จ.พิจิตร 66110</t>
  </si>
  <si>
    <t>ต.เชียงเงิน อ.เมืองตาก จ.ตาก 63000</t>
  </si>
  <si>
    <t>ต.บางมูลนาก อ.บางมูลนาก จ.พิจิตร 66120</t>
  </si>
  <si>
    <t>ต.โคกสลุด อ.บางกระทุ่ม จ.พิษณุโลก 65110</t>
  </si>
  <si>
    <t>ต.หัวรอ อ.เมืองพิษณุโลก จ.พิษณุโลก 65000</t>
  </si>
  <si>
    <t>ต.สมอแข เมืองพิษณุโลก จ.พิษณุโลก 65000</t>
  </si>
  <si>
    <t>ต.ในเมือง อ.สวรรคโลก จ.สุโขทัย 64110</t>
  </si>
  <si>
    <t>ต.ปากแคว อ.เมืองสุโขทัย จ.สุโขทัย 64000</t>
  </si>
  <si>
    <t>ต.บ้านกล้วย อ.เมืองสุโขทัย จ.สุโขทัย 64000</t>
  </si>
  <si>
    <t>ต.ผาจุก อ.เมืองอุตรดิตถ์ จ.อุตรดิตถ์ 53000</t>
  </si>
  <si>
    <t>ต.กุยบุรี อ.กุยบุรี จ.ประจวบคีรีขันธ์ 77150</t>
  </si>
  <si>
    <t>ต.ไร่ใหม่ อ.สามร้อยยอด จ.ประจวบคีรีขันธ์ 77180</t>
  </si>
  <si>
    <t>ต.ประจวบคีรีขันธ์ อ.เมืองประจวบคีรีขันธ์ จ.ประจวบคีรีขันธ์ 77000</t>
  </si>
  <si>
    <t>ต.ทับใต้ อ.หัวหิน จ.ประจวบคีรีขันธ์ 77110</t>
  </si>
  <si>
    <t>MV(หม้อแปลง และมิเตอร์ อยู่บนเสาต้นเดียวกัน)</t>
  </si>
  <si>
    <t>ต.เขาน้อย อ.ปราณบุรี จ.ประจวบคีรีขันธ์ 77120</t>
  </si>
  <si>
    <t>ต.ปากน้ำปราณ อ.ปราณบุรี จ.ประจวบคีรีขันธ์ 77220</t>
  </si>
  <si>
    <t>W</t>
  </si>
  <si>
    <t>ต.บ้านใหม่ อ.พระนครศรีอยุธยา จ.พระนครศรีอยุธยา 13000</t>
  </si>
  <si>
    <t>ต.บางไทร อ.บางไทร จ.พระนครศรีอยุธยา 13190</t>
  </si>
  <si>
    <t>ต.หันตรา อ.พระนครศรีอยุธยา จ.พระนครศรีอยุธยา 13000</t>
  </si>
  <si>
    <t>ต.เดิมบาง อ.เดิมบางนางบวช จ.สุพรรณบุรี 72120</t>
  </si>
  <si>
    <t>ต.บ้านใต้ อ.เมืองกาญจนบุรี จ.กาญจนบุรี 71000</t>
  </si>
  <si>
    <t>ต.ท่าล้อ อ.ท่าม่วง จ.กาญจนบุรี 71110</t>
  </si>
  <si>
    <t>ต.ปากแพรก อ.เมืองกาญจนบุรี จ.กาญจนบุรี 71000</t>
  </si>
  <si>
    <t>ต.วังขนาย อ.ท่าม่วง จ.กาญจนบุรี 71110</t>
  </si>
  <si>
    <t>MV (รถเข้าไปปักเสาไม่ได้)</t>
  </si>
  <si>
    <t>ต.วัดแค อ.นครชัยศรี จ.นครปฐม 73120</t>
  </si>
  <si>
    <t>ต.พนมทวน อ.พนมทวน จ.กาญจนบุรี 71140</t>
  </si>
  <si>
    <t>ต.วังยาง อ.ศรีประจันต์ จ.สุพรรณบุรี 72000</t>
  </si>
  <si>
    <t>ต.บ้านหม้อ .เมืองเพชรบุรี จ.เพชรบุรี 76000</t>
  </si>
  <si>
    <t>ต.สระพัง อ.เขาย้อย จ.เพชรบุรี 76140</t>
  </si>
  <si>
    <t>ต.แม่กลอง อ.เมืองสมุทรสงคราม จ.สมุทรสงคราม 75000</t>
  </si>
  <si>
    <t>44 สถานีผลิตน้ำบ้านนางเลง กปภ.สาขากบินทร์บุรี</t>
  </si>
  <si>
    <t>45 สถานีผลิตน้ำบางบริบูรณ์ กปภ.สาขาปราจีนบุรี</t>
  </si>
  <si>
    <t>46 สถานีผลิตน้ำท่าตูม กปภ.สาขาปราจีนบุรี</t>
  </si>
  <si>
    <t>47 สถานีผลิตน้ำศรีมหาโพธิ กปภ.สาขาปราจีนบุรี</t>
  </si>
  <si>
    <t>48 สถานีผลิตน้ำวัฒนานคร กปภ.สาขาวัฒนานคร</t>
  </si>
  <si>
    <t>49 สถานีผลิตน้ำสระแก้ว-สระขวัญ กปภ.สาขาสระแก้ว</t>
  </si>
  <si>
    <t>50 สถานีผลิตน้ำวังสำลี กปภ.สาขาสระแก้ว</t>
  </si>
  <si>
    <t>51 สถานีผลิตน้ำพระปรง กปภ.สาขาอรัญประเทศ</t>
  </si>
  <si>
    <t>52 สถานีผลิตน้ำบ้านด่าน กปภ.สาขาอรัญประเทศ</t>
  </si>
  <si>
    <t>53 โรงกรองน้ำเนินไร่สอง กปภ.สาขาแหลมฉบัง</t>
  </si>
  <si>
    <t>54 สถานีจ่ายน้ำบางแสน กปภ.สาขาชลบุรี</t>
  </si>
  <si>
    <t>55 สถานีผลิตน้ำบางพระ3 กปภ.สาขาชลบุรี</t>
  </si>
  <si>
    <t>56 สถานีจ่ายน้ำเคหะชุมชนเสม็ด กปภ.สาขาชลบุรี</t>
  </si>
  <si>
    <t>57 สถานีจ่ายน้ำเขาสุวรรณ กปภ.สาขาชลบุรี</t>
  </si>
  <si>
    <t>58 สำนักงานประปาชลบุรี กปภ.สาขาชลบุรี</t>
  </si>
  <si>
    <t>59 สถานีจ่ายน้ำบางปะกง (คลองหัวจาก) กปภ.สาขาชลบุรี</t>
  </si>
  <si>
    <t>60 สถานีผลิตน้ำบางน้ำเปรี้ยว กปภ.สาขาบางคล้า</t>
  </si>
  <si>
    <t>61 สถานีจ่ายน้ำหัวสำโรง กปภ.สาขาบางคล้า</t>
  </si>
  <si>
    <t>62 สถานีจ่ายน้ำพิมพา กปภ.สาขาบางคล้า</t>
  </si>
  <si>
    <t>63 สถานีผลิตน้ำคลองหลวงแพ่ง กปภ.สาขาบางคล้า</t>
  </si>
  <si>
    <t>64 สถานีผลิตน้ำมาบยางพร กปภ.สาขาพัทยา</t>
  </si>
  <si>
    <t>65 สถานีผลิตน้ำแม่ข่ายบ้านบึง กปภ.สาขาบ้านบึง</t>
  </si>
  <si>
    <t>66 สถานีผลิตน้ำเกาะขนุน กปภ.สาขาพนมสารคาม</t>
  </si>
  <si>
    <t>67 สถานีผลิตน้ำท่าตะเกียบ กปภ.สาขาพนมสารคาม</t>
  </si>
  <si>
    <t>68 สถานีจ่ายน้ำพานทอง กปภ.สาขาพนัสนิคม</t>
  </si>
  <si>
    <t>69 สถานีผลิตน้ำท่าโพธิ์ กปภ.สาขาพนัสนิคม</t>
  </si>
  <si>
    <t>70 สถานีผลิตน้ำหนองกลางดง กปภ.สาขาพัทยา</t>
  </si>
  <si>
    <t>71 สถานีผลิตน้ำศรีราชา กปภ.สาขาศรีราชา</t>
  </si>
  <si>
    <t>75 สถานีผลิตน้ำโชคชัย กปภ.สาขาโชคชัย</t>
  </si>
  <si>
    <t>76 สถานีผลิตน้ำพลับพลา กปภ.สาขาโชคชัย</t>
  </si>
  <si>
    <t>78 สถานีผลิตน้ำอ่างเก็บน้ำลำเชียงไกร(ตอนบน) กปภ.สาขาด่านขุนทด</t>
  </si>
  <si>
    <t>81 สถานีจ่ายน้ำปักธงชัย กปภ.สาขาปักธงชัย</t>
  </si>
  <si>
    <t>82 สถานีผลิตน้ำราชประชา กปภ.สาขาปากช่อง</t>
  </si>
  <si>
    <t>102 โรงกรองน้ำโนนจาน กปภ.สาขาจัตุรัส</t>
  </si>
  <si>
    <t>103 โรงกรองน้ำนิเวศรัตน์ กปภ.สาขาชัยภูมิ</t>
  </si>
  <si>
    <t>104 โรงกรองน้ำบ้านเขว้า กปภ.สาขาชัยภูมิ</t>
  </si>
  <si>
    <t>105 สถานีผลิตน้ำบ้านเล่า กปภ.สาขาชัยภูมิ</t>
  </si>
  <si>
    <t>106 สถานีผลิตน้ำหนองสังข์ กปภ.สาขาชัยภูมิ</t>
  </si>
  <si>
    <t>77 สำนักงานประปาโนนสูง กปภ.สาขาโนนสูง</t>
  </si>
  <si>
    <t>79 สถานีจ่ายน้ำรุ่งธนาแลนด์ กปภ.สาขานครราชสีมา</t>
  </si>
  <si>
    <t>80 สถานีจ่ายน้ำจอหอ กปภ.สาขานครราชสีมา</t>
  </si>
  <si>
    <t>83 สำนักงานประปาพิมาย กปภ.สาขาพิมาย</t>
  </si>
  <si>
    <t>107 สำนักงานประปาเขต 9 กปภ.เขต 9</t>
  </si>
  <si>
    <t>108 สถานีผลิตน้ำแม่กวง กปภ.สาขาเชียงใหม่</t>
  </si>
  <si>
    <t>109 สถานีผลิตน้ำแม่แฝก กปภ.สาขาเชียงใหม่</t>
  </si>
  <si>
    <t>110 สถานีจ่ายน้ำสันทราย กปภ.สาขาเชียงใหม่</t>
  </si>
  <si>
    <t>111 สถานีผลิตน้ำแม่ริม กปภ.สาขาแม่ริม</t>
  </si>
  <si>
    <t>112 โรงสูบแรงสูงแม่สาย กปภ.สาขาแม่สาย</t>
  </si>
  <si>
    <t>113 สถานีผลิตน้ำเกาะช้าง กปภ.สาขาแม่สาย</t>
  </si>
  <si>
    <t>114 สถานีผลิตน้ำดอยจอมทอง กปภ.สาขาพะเยา</t>
  </si>
  <si>
    <t>115 สถานีผลิตน้ำพระบาท สระ 1 กปภ.สาขาลำปาง</t>
  </si>
  <si>
    <t>116 สำนักงานประปาแม่เมาะ กปภ.สาขาลำปาง</t>
  </si>
  <si>
    <t>117 โรงกรองน้ำแรงสูงริมปิง (ใหม่) กปภ.สาขาลำพูน</t>
  </si>
  <si>
    <t>118 สำนักงานการประปาส่วนภูมิภาคสาขาลำพูน กปภ.สาขาลำพูน</t>
  </si>
  <si>
    <t>119 สถานีผลิตน้ำประปาแพร่ กปภ.สาขาแพร่</t>
  </si>
  <si>
    <t>120 สถานีผลิตน้ำราษฎร์อำนวย กปภ.สาขาน่าน</t>
  </si>
  <si>
    <t>121 สถานีผลิตน้ำพระธาตุผาแดง กปภ.สาขาแม่สอด</t>
  </si>
  <si>
    <t>122 สำนักงานประปาตะพานหิน กปภ.สาขาตะพานหิน</t>
  </si>
  <si>
    <t>123 สถานีผลิตน้ำประปาตาก กปภ.สาขาตาก</t>
  </si>
  <si>
    <t>124 สำนักงานประปาบางมูลนาก กปภ.สาขาบางมูลนาก</t>
  </si>
  <si>
    <t>125 สถานีผลิตน้ำโคกสลุด กปภ.สาขาพิจิตร</t>
  </si>
  <si>
    <t>126 หน่วยบริการหัวรอ กปภ.สาขาพิษณุโลก</t>
  </si>
  <si>
    <t>127 สถานีจ่ายน้ำสมอแข กปภ.สาขาพิษณุโลก</t>
  </si>
  <si>
    <t>128 สำนักงานประปาสวรรคโลก กปภ.สาขาสวรรคโลก</t>
  </si>
  <si>
    <t>129 สถานีผลิตน้ำปากแคว กปภ.สาขาสุโขทัย</t>
  </si>
  <si>
    <t>130 สถานีผลิตน้ำทุ่งทะเลหลวง กปภ.สาขาสุโขทัย</t>
  </si>
  <si>
    <t>131 สถานีผลิตน้ำปากฝาง กปภ.สาขาอุตรดิตถ์</t>
  </si>
  <si>
    <t>94 สำนักงานประปากุยบุรี กปภ.สาขากุยบุรี</t>
  </si>
  <si>
    <t>95 สถานีผลิตน้ำ ไร่ใหม่-ไร่เก่า กปภ.สาขากุยบุรี</t>
  </si>
  <si>
    <t>96 สำนักงานประปาประจวบคีรีขันธ์ กปภ.สาขาประจวบคีรีขันธ์</t>
  </si>
  <si>
    <t>97 สถานีผลิตน้ำเขาเสวยราชย์ กปภ.สาขาปราณบุรี</t>
  </si>
  <si>
    <t>98 สถานีผลิตน้ำปราณบุรี กปภ.สาขาปราณบุรี</t>
  </si>
  <si>
    <t>99 สถานีจ่ายน้ำประปาปากน้ำปราณ กปภ.สาขาปราณบุรี</t>
  </si>
  <si>
    <t>72 สถานีผลิตและจ่ายน้ำบางบาล กปภ.สาขาเสนา</t>
  </si>
  <si>
    <t>73 สถานีผลิตน้ำไม้ตรา กปภ.สาขาปทุมธานี</t>
  </si>
  <si>
    <t>74 สถานีผลิตน้ำประปาพระนครศรีอยุธยา 1 กปภ.สาขาพระนครศรีอยุธยา</t>
  </si>
  <si>
    <t>84 สำนักงานประปาเดิมบางนางบวช กปภ.สาขาเดิมบางนางบวช</t>
  </si>
  <si>
    <t>85 สำนักงานประปากาญจนบุรี กปภ.สาขากาญจนบุรี</t>
  </si>
  <si>
    <t>86 สถานีจ่ายน้ำท่าล้อ กปภ.สาขากาญจนบุรี</t>
  </si>
  <si>
    <t>87 สถานีจ่ายน้ำเขาหัวล้าน กปภ.สาขากาญจนบุรี</t>
  </si>
  <si>
    <t>88 สถานีผลิตน้ำท่าม่วง กปภ.สาขาท่ามะกา</t>
  </si>
  <si>
    <t>89 สถานีจ่ายน้ำนครชัยศรี กปภ.สาขานครปฐม</t>
  </si>
  <si>
    <t>90 สถานีผลิตน้ำพนมทวน กปภ.สาขาพนมทวน</t>
  </si>
  <si>
    <t>91 สถานีผลิตน้ำวังยาง กปภ.สาขาสุพรรณบุรี</t>
  </si>
  <si>
    <t>92 สถานีผลิตน้ำบ้านลาด 2 กปภ.สาขาเพชรบุรี</t>
  </si>
  <si>
    <t>93 สถานีผลิตน้ำบ้านลาด 1 กปภ.สาขาเพชรบุรี</t>
  </si>
  <si>
    <t>100 สถานีจ่ายน้ำเขาย้อย กปภ.สาขาปากท่อ</t>
  </si>
  <si>
    <t>101 สำนักงานประปาสมุทรสงคราม กปภ.สาขาสมุทรสงคราม</t>
  </si>
  <si>
    <t>ZeroExport</t>
  </si>
  <si>
    <t>TotalCapacity</t>
  </si>
  <si>
    <t>PvModules</t>
  </si>
  <si>
    <t>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</si>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</sst>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22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8CBAD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D6143-7CF5-AA48-8E07-6198336D1F48}">
  <dimension ref="A1:O89"/>
  <sheetViews>
    <sheetView tabSelected="1" workbookViewId="0">
      <selection activeCell="A2" sqref="A2"/>
    </sheetView>
  </sheetViews>
  <sheetFormatPr baseColWidth="10" defaultRowHeight="16" x14ac:dyDescent="0.2"/>
  <cols>
    <col min="1" max="1" width="76.1640625" bestFit="1" customWidth="1"/>
    <col min="2" max="2" width="7.83203125" bestFit="1" customWidth="1"/>
    <col min="3" max="3" width="86.33203125" bestFit="1" customWidth="1"/>
    <col min="4" max="4" width="18.33203125" customWidth="1"/>
    <col min="5" max="5" width="16" customWidth="1"/>
    <col min="6" max="6" width="12.5" customWidth="1"/>
    <col min="10" max="10" width="11.83203125" customWidth="1"/>
    <col min="11" max="11" width="11.6640625" bestFit="1" customWidth="1"/>
    <col min="15" max="15" width="71" bestFit="1" customWidth="1"/>
  </cols>
  <sheetData>
    <row r="1" spans="1:15" ht="33" x14ac:dyDescent="0.2">
      <c r="A1" s="2" t="s">
        <v>201</v>
      </c>
      <c r="B1" s="2" t="s">
        <v>0</v>
      </c>
      <c r="C1" s="2" t="s">
        <v>197</v>
      </c>
      <c r="D1" s="2" t="s">
        <v>198</v>
      </c>
      <c r="E1" s="2" t="s">
        <v>199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1" t="s">
        <v>200</v>
      </c>
    </row>
    <row r="2" spans="1:15" ht="33" x14ac:dyDescent="0.2">
      <c r="A2" s="3" t="s">
        <v>109</v>
      </c>
      <c r="B2" s="3" t="s">
        <v>10</v>
      </c>
      <c r="C2" s="3" t="s">
        <v>11</v>
      </c>
      <c r="D2" s="3">
        <v>190.38</v>
      </c>
      <c r="E2" s="3">
        <f t="shared" ref="E2:E43" si="0">D2/0.57</f>
        <v>334</v>
      </c>
      <c r="F2" s="3">
        <v>1</v>
      </c>
      <c r="G2" s="3"/>
      <c r="H2" s="3">
        <v>1</v>
      </c>
      <c r="I2" s="3"/>
      <c r="J2" s="3">
        <v>5</v>
      </c>
      <c r="K2" s="3">
        <v>1</v>
      </c>
      <c r="L2" s="3">
        <v>1</v>
      </c>
      <c r="M2" s="4">
        <v>13.9616361</v>
      </c>
      <c r="N2" s="5">
        <v>101.72930700000001</v>
      </c>
      <c r="O2" s="6" t="s">
        <v>12</v>
      </c>
    </row>
    <row r="3" spans="1:15" ht="33" x14ac:dyDescent="0.2">
      <c r="A3" s="3" t="s">
        <v>110</v>
      </c>
      <c r="B3" s="3" t="s">
        <v>10</v>
      </c>
      <c r="C3" s="3" t="s">
        <v>11</v>
      </c>
      <c r="D3" s="3">
        <v>416.1</v>
      </c>
      <c r="E3" s="3">
        <f t="shared" si="0"/>
        <v>730.00000000000011</v>
      </c>
      <c r="F3" s="3">
        <v>2</v>
      </c>
      <c r="G3" s="3">
        <v>2</v>
      </c>
      <c r="H3" s="3"/>
      <c r="I3" s="3"/>
      <c r="J3" s="3">
        <v>13</v>
      </c>
      <c r="K3" s="3">
        <v>1</v>
      </c>
      <c r="L3" s="3">
        <v>1</v>
      </c>
      <c r="M3" s="4">
        <v>14.057499999999999</v>
      </c>
      <c r="N3" s="5">
        <v>101.3917</v>
      </c>
      <c r="O3" s="7" t="s">
        <v>13</v>
      </c>
    </row>
    <row r="4" spans="1:15" ht="33" x14ac:dyDescent="0.2">
      <c r="A4" s="3" t="s">
        <v>111</v>
      </c>
      <c r="B4" s="3" t="s">
        <v>10</v>
      </c>
      <c r="C4" s="3" t="s">
        <v>11</v>
      </c>
      <c r="D4" s="3">
        <v>216.6</v>
      </c>
      <c r="E4" s="3">
        <f t="shared" si="0"/>
        <v>380</v>
      </c>
      <c r="F4" s="3">
        <v>1</v>
      </c>
      <c r="G4" s="3">
        <v>1</v>
      </c>
      <c r="H4" s="3"/>
      <c r="I4" s="3"/>
      <c r="J4" s="3">
        <v>6</v>
      </c>
      <c r="K4" s="3">
        <v>1</v>
      </c>
      <c r="L4" s="3">
        <v>1</v>
      </c>
      <c r="M4" s="4">
        <v>13.935560000000001</v>
      </c>
      <c r="N4" s="5">
        <v>101.55021000000001</v>
      </c>
      <c r="O4" s="6" t="s">
        <v>14</v>
      </c>
    </row>
    <row r="5" spans="1:15" ht="33" x14ac:dyDescent="0.2">
      <c r="A5" s="3" t="s">
        <v>112</v>
      </c>
      <c r="B5" s="3" t="s">
        <v>10</v>
      </c>
      <c r="C5" s="3" t="s">
        <v>15</v>
      </c>
      <c r="D5" s="3">
        <v>91.2</v>
      </c>
      <c r="E5" s="3">
        <f t="shared" si="0"/>
        <v>160.00000000000003</v>
      </c>
      <c r="F5" s="3"/>
      <c r="G5" s="3">
        <v>1</v>
      </c>
      <c r="H5" s="3"/>
      <c r="I5" s="3"/>
      <c r="J5" s="3">
        <v>3</v>
      </c>
      <c r="K5" s="3">
        <v>1</v>
      </c>
      <c r="L5" s="3">
        <v>0</v>
      </c>
      <c r="M5" s="4">
        <v>13.9648</v>
      </c>
      <c r="N5" s="5">
        <v>101.509</v>
      </c>
      <c r="O5" s="7" t="s">
        <v>16</v>
      </c>
    </row>
    <row r="6" spans="1:15" ht="33" x14ac:dyDescent="0.2">
      <c r="A6" s="3" t="s">
        <v>113</v>
      </c>
      <c r="B6" s="3" t="s">
        <v>10</v>
      </c>
      <c r="C6" s="3" t="s">
        <v>11</v>
      </c>
      <c r="D6" s="3">
        <v>125.4</v>
      </c>
      <c r="E6" s="3">
        <f t="shared" si="0"/>
        <v>220.00000000000003</v>
      </c>
      <c r="F6" s="3">
        <v>1</v>
      </c>
      <c r="G6" s="3"/>
      <c r="H6" s="3"/>
      <c r="I6" s="3"/>
      <c r="J6" s="3">
        <v>4</v>
      </c>
      <c r="K6" s="3">
        <v>1</v>
      </c>
      <c r="L6" s="3">
        <v>1</v>
      </c>
      <c r="M6" s="4">
        <v>13.750480599999999</v>
      </c>
      <c r="N6" s="5">
        <v>102.322174</v>
      </c>
      <c r="O6" s="6" t="s">
        <v>18</v>
      </c>
    </row>
    <row r="7" spans="1:15" ht="33" x14ac:dyDescent="0.2">
      <c r="A7" s="3" t="s">
        <v>114</v>
      </c>
      <c r="B7" s="3" t="s">
        <v>10</v>
      </c>
      <c r="C7" s="3" t="s">
        <v>11</v>
      </c>
      <c r="D7" s="3">
        <v>241.68</v>
      </c>
      <c r="E7" s="3">
        <f t="shared" si="0"/>
        <v>424.00000000000006</v>
      </c>
      <c r="F7" s="3">
        <v>2</v>
      </c>
      <c r="G7" s="3"/>
      <c r="H7" s="3"/>
      <c r="I7" s="3"/>
      <c r="J7" s="3">
        <v>6</v>
      </c>
      <c r="K7" s="3">
        <v>1</v>
      </c>
      <c r="L7" s="3">
        <v>1</v>
      </c>
      <c r="M7" s="4">
        <v>13.82389</v>
      </c>
      <c r="N7" s="5">
        <v>102.05768</v>
      </c>
      <c r="O7" s="7" t="s">
        <v>19</v>
      </c>
    </row>
    <row r="8" spans="1:15" ht="33" x14ac:dyDescent="0.2">
      <c r="A8" s="3" t="s">
        <v>115</v>
      </c>
      <c r="B8" s="3" t="s">
        <v>10</v>
      </c>
      <c r="C8" s="3" t="s">
        <v>15</v>
      </c>
      <c r="D8" s="3">
        <v>102.6</v>
      </c>
      <c r="E8" s="3">
        <f t="shared" si="0"/>
        <v>180</v>
      </c>
      <c r="F8" s="3"/>
      <c r="G8" s="3"/>
      <c r="H8" s="3">
        <v>1</v>
      </c>
      <c r="I8" s="3">
        <v>1</v>
      </c>
      <c r="J8" s="3">
        <v>4</v>
      </c>
      <c r="K8" s="3">
        <v>1</v>
      </c>
      <c r="L8" s="3">
        <v>0</v>
      </c>
      <c r="M8" s="4">
        <v>13.44051</v>
      </c>
      <c r="N8" s="5">
        <v>102.16419999999999</v>
      </c>
      <c r="O8" s="6" t="s">
        <v>20</v>
      </c>
    </row>
    <row r="9" spans="1:15" ht="33" x14ac:dyDescent="0.2">
      <c r="A9" s="3" t="s">
        <v>116</v>
      </c>
      <c r="B9" s="3" t="s">
        <v>10</v>
      </c>
      <c r="C9" s="3" t="s">
        <v>11</v>
      </c>
      <c r="D9" s="3">
        <v>307.8</v>
      </c>
      <c r="E9" s="3">
        <f t="shared" si="0"/>
        <v>540.00000000000011</v>
      </c>
      <c r="F9" s="3">
        <v>2</v>
      </c>
      <c r="G9" s="3"/>
      <c r="H9" s="3">
        <v>1</v>
      </c>
      <c r="I9" s="3"/>
      <c r="J9" s="3">
        <v>10</v>
      </c>
      <c r="K9" s="3">
        <v>1</v>
      </c>
      <c r="L9" s="3">
        <v>1</v>
      </c>
      <c r="M9" s="4">
        <v>13.9974018</v>
      </c>
      <c r="N9" s="5">
        <v>102.42675300000001</v>
      </c>
      <c r="O9" s="7" t="s">
        <v>21</v>
      </c>
    </row>
    <row r="10" spans="1:15" ht="33" x14ac:dyDescent="0.2">
      <c r="A10" s="3" t="s">
        <v>117</v>
      </c>
      <c r="B10" s="3" t="s">
        <v>10</v>
      </c>
      <c r="C10" s="3" t="s">
        <v>11</v>
      </c>
      <c r="D10" s="3">
        <v>256.5</v>
      </c>
      <c r="E10" s="3">
        <f t="shared" si="0"/>
        <v>450.00000000000006</v>
      </c>
      <c r="F10" s="3">
        <v>2</v>
      </c>
      <c r="G10" s="3"/>
      <c r="H10" s="3"/>
      <c r="I10" s="3"/>
      <c r="J10" s="3">
        <v>6</v>
      </c>
      <c r="K10" s="3">
        <v>1</v>
      </c>
      <c r="L10" s="3">
        <v>1</v>
      </c>
      <c r="M10" s="4">
        <v>13.7225033</v>
      </c>
      <c r="N10" s="5">
        <v>102.46623700000001</v>
      </c>
      <c r="O10" s="6" t="s">
        <v>22</v>
      </c>
    </row>
    <row r="11" spans="1:15" ht="33" x14ac:dyDescent="0.2">
      <c r="A11" s="3" t="s">
        <v>118</v>
      </c>
      <c r="B11" s="3" t="s">
        <v>10</v>
      </c>
      <c r="C11" s="3" t="s">
        <v>11</v>
      </c>
      <c r="D11" s="3">
        <v>175.56</v>
      </c>
      <c r="E11" s="3">
        <f t="shared" si="0"/>
        <v>308.00000000000006</v>
      </c>
      <c r="F11" s="3"/>
      <c r="G11" s="3">
        <v>2</v>
      </c>
      <c r="H11" s="3"/>
      <c r="I11" s="3"/>
      <c r="J11" s="3">
        <v>6</v>
      </c>
      <c r="K11" s="3">
        <v>1</v>
      </c>
      <c r="L11" s="3">
        <v>1</v>
      </c>
      <c r="M11" s="4">
        <v>13.09905</v>
      </c>
      <c r="N11" s="5">
        <v>100.93680000000001</v>
      </c>
      <c r="O11" s="7" t="s">
        <v>23</v>
      </c>
    </row>
    <row r="12" spans="1:15" ht="33" x14ac:dyDescent="0.2">
      <c r="A12" s="3" t="s">
        <v>119</v>
      </c>
      <c r="B12" s="3" t="s">
        <v>10</v>
      </c>
      <c r="C12" s="3" t="s">
        <v>11</v>
      </c>
      <c r="D12" s="3">
        <v>175.56</v>
      </c>
      <c r="E12" s="3">
        <f t="shared" si="0"/>
        <v>308.00000000000006</v>
      </c>
      <c r="F12" s="3"/>
      <c r="G12" s="3">
        <v>2</v>
      </c>
      <c r="H12" s="3"/>
      <c r="I12" s="3"/>
      <c r="J12" s="3">
        <v>5</v>
      </c>
      <c r="K12" s="3">
        <v>1</v>
      </c>
      <c r="L12" s="3">
        <v>1</v>
      </c>
      <c r="M12" s="4">
        <v>13.291309999999999</v>
      </c>
      <c r="N12" s="5">
        <v>100.91221</v>
      </c>
      <c r="O12" s="6" t="s">
        <v>24</v>
      </c>
    </row>
    <row r="13" spans="1:15" ht="33" x14ac:dyDescent="0.2">
      <c r="A13" s="3" t="s">
        <v>120</v>
      </c>
      <c r="B13" s="3" t="s">
        <v>10</v>
      </c>
      <c r="C13" s="3" t="s">
        <v>11</v>
      </c>
      <c r="D13" s="3">
        <v>689.7</v>
      </c>
      <c r="E13" s="3">
        <f t="shared" si="0"/>
        <v>1210.0000000000002</v>
      </c>
      <c r="F13" s="3">
        <v>4</v>
      </c>
      <c r="G13" s="3">
        <v>2</v>
      </c>
      <c r="H13" s="3"/>
      <c r="I13" s="3"/>
      <c r="J13" s="3">
        <v>16</v>
      </c>
      <c r="K13" s="3">
        <v>1</v>
      </c>
      <c r="L13" s="3">
        <v>1</v>
      </c>
      <c r="M13" s="4">
        <v>13.19835</v>
      </c>
      <c r="N13" s="5">
        <v>100.9569</v>
      </c>
      <c r="O13" s="7" t="s">
        <v>25</v>
      </c>
    </row>
    <row r="14" spans="1:15" ht="33" x14ac:dyDescent="0.2">
      <c r="A14" s="3" t="s">
        <v>121</v>
      </c>
      <c r="B14" s="3" t="s">
        <v>10</v>
      </c>
      <c r="C14" s="3" t="s">
        <v>11</v>
      </c>
      <c r="D14" s="3">
        <v>176.7</v>
      </c>
      <c r="E14" s="3">
        <f t="shared" si="0"/>
        <v>310</v>
      </c>
      <c r="F14" s="3"/>
      <c r="G14" s="3">
        <v>2</v>
      </c>
      <c r="H14" s="3"/>
      <c r="I14" s="3"/>
      <c r="J14" s="3">
        <v>4</v>
      </c>
      <c r="K14" s="3">
        <v>1</v>
      </c>
      <c r="L14" s="3">
        <v>1</v>
      </c>
      <c r="M14" s="4">
        <v>13.332929999999999</v>
      </c>
      <c r="N14" s="5">
        <v>100.95722000000001</v>
      </c>
      <c r="O14" s="6" t="s">
        <v>26</v>
      </c>
    </row>
    <row r="15" spans="1:15" ht="33" x14ac:dyDescent="0.2">
      <c r="A15" s="3" t="s">
        <v>122</v>
      </c>
      <c r="B15" s="3" t="s">
        <v>10</v>
      </c>
      <c r="C15" s="3" t="s">
        <v>11</v>
      </c>
      <c r="D15" s="3">
        <v>263.33999999999997</v>
      </c>
      <c r="E15" s="3">
        <f t="shared" si="0"/>
        <v>462</v>
      </c>
      <c r="F15" s="3">
        <v>2</v>
      </c>
      <c r="G15" s="3"/>
      <c r="H15" s="3"/>
      <c r="I15" s="3"/>
      <c r="J15" s="3">
        <v>8</v>
      </c>
      <c r="K15" s="3">
        <v>1</v>
      </c>
      <c r="L15" s="3">
        <v>1</v>
      </c>
      <c r="M15" s="4">
        <v>13.374332000000001</v>
      </c>
      <c r="N15" s="5">
        <v>101.003933</v>
      </c>
      <c r="O15" s="7" t="s">
        <v>27</v>
      </c>
    </row>
    <row r="16" spans="1:15" ht="33" x14ac:dyDescent="0.2">
      <c r="A16" s="3" t="s">
        <v>123</v>
      </c>
      <c r="B16" s="3" t="s">
        <v>10</v>
      </c>
      <c r="C16" s="3" t="s">
        <v>11</v>
      </c>
      <c r="D16" s="3">
        <v>159.6</v>
      </c>
      <c r="E16" s="3">
        <f t="shared" si="0"/>
        <v>280</v>
      </c>
      <c r="F16" s="3"/>
      <c r="G16" s="3">
        <v>2</v>
      </c>
      <c r="H16" s="3"/>
      <c r="I16" s="3"/>
      <c r="J16" s="3">
        <v>4</v>
      </c>
      <c r="K16" s="3">
        <v>1</v>
      </c>
      <c r="L16" s="3">
        <v>1</v>
      </c>
      <c r="M16" s="4">
        <v>13.345610000000001</v>
      </c>
      <c r="N16" s="5">
        <v>100.97787</v>
      </c>
      <c r="O16" s="6" t="s">
        <v>27</v>
      </c>
    </row>
    <row r="17" spans="1:15" ht="33" x14ac:dyDescent="0.2">
      <c r="A17" s="3" t="s">
        <v>124</v>
      </c>
      <c r="B17" s="3" t="s">
        <v>10</v>
      </c>
      <c r="C17" s="3" t="s">
        <v>15</v>
      </c>
      <c r="D17" s="3">
        <v>102.6</v>
      </c>
      <c r="E17" s="3">
        <f t="shared" si="0"/>
        <v>180</v>
      </c>
      <c r="F17" s="3"/>
      <c r="G17" s="3"/>
      <c r="H17" s="3">
        <v>1</v>
      </c>
      <c r="I17" s="3">
        <v>1</v>
      </c>
      <c r="J17" s="3">
        <v>4</v>
      </c>
      <c r="K17" s="3">
        <v>1</v>
      </c>
      <c r="L17" s="3">
        <v>0</v>
      </c>
      <c r="M17" s="4">
        <v>13.502649999999999</v>
      </c>
      <c r="N17" s="5">
        <v>101.00348</v>
      </c>
      <c r="O17" s="7" t="s">
        <v>28</v>
      </c>
    </row>
    <row r="18" spans="1:15" ht="33" x14ac:dyDescent="0.2">
      <c r="A18" s="3" t="s">
        <v>125</v>
      </c>
      <c r="B18" s="3" t="s">
        <v>10</v>
      </c>
      <c r="C18" s="3" t="s">
        <v>15</v>
      </c>
      <c r="D18" s="3">
        <v>100.32</v>
      </c>
      <c r="E18" s="3">
        <f t="shared" si="0"/>
        <v>176</v>
      </c>
      <c r="F18" s="3"/>
      <c r="G18" s="3"/>
      <c r="H18" s="3">
        <v>1</v>
      </c>
      <c r="I18" s="3">
        <v>1</v>
      </c>
      <c r="J18" s="3">
        <v>3</v>
      </c>
      <c r="K18" s="3">
        <v>1</v>
      </c>
      <c r="L18" s="3">
        <v>0</v>
      </c>
      <c r="M18" s="4">
        <v>13.859489999999999</v>
      </c>
      <c r="N18" s="5">
        <v>101.1431</v>
      </c>
      <c r="O18" s="6" t="s">
        <v>29</v>
      </c>
    </row>
    <row r="19" spans="1:15" ht="33" x14ac:dyDescent="0.2">
      <c r="A19" s="3" t="s">
        <v>126</v>
      </c>
      <c r="B19" s="3" t="s">
        <v>10</v>
      </c>
      <c r="C19" s="3" t="s">
        <v>11</v>
      </c>
      <c r="D19" s="3">
        <v>433.2</v>
      </c>
      <c r="E19" s="3">
        <f t="shared" si="0"/>
        <v>760</v>
      </c>
      <c r="F19" s="3"/>
      <c r="G19" s="3">
        <v>5</v>
      </c>
      <c r="H19" s="3"/>
      <c r="I19" s="3"/>
      <c r="J19" s="3">
        <v>13</v>
      </c>
      <c r="K19" s="3">
        <v>1</v>
      </c>
      <c r="L19" s="3">
        <v>1</v>
      </c>
      <c r="M19" s="4">
        <v>13.656981099999999</v>
      </c>
      <c r="N19" s="5">
        <v>101.27179</v>
      </c>
      <c r="O19" s="7" t="s">
        <v>30</v>
      </c>
    </row>
    <row r="20" spans="1:15" ht="33" x14ac:dyDescent="0.2">
      <c r="A20" s="3" t="s">
        <v>127</v>
      </c>
      <c r="B20" s="3" t="s">
        <v>10</v>
      </c>
      <c r="C20" s="3" t="s">
        <v>15</v>
      </c>
      <c r="D20" s="3">
        <v>75.239999999999995</v>
      </c>
      <c r="E20" s="3">
        <f t="shared" si="0"/>
        <v>132</v>
      </c>
      <c r="F20" s="3"/>
      <c r="G20" s="3">
        <v>1</v>
      </c>
      <c r="H20" s="3"/>
      <c r="I20" s="3"/>
      <c r="J20" s="3">
        <v>3</v>
      </c>
      <c r="K20" s="3">
        <v>1</v>
      </c>
      <c r="L20" s="3">
        <v>0</v>
      </c>
      <c r="M20" s="4">
        <v>13.615539999999999</v>
      </c>
      <c r="N20" s="5">
        <v>100.94481</v>
      </c>
      <c r="O20" s="6" t="s">
        <v>31</v>
      </c>
    </row>
    <row r="21" spans="1:15" ht="33" x14ac:dyDescent="0.2">
      <c r="A21" s="3" t="s">
        <v>128</v>
      </c>
      <c r="B21" s="3" t="s">
        <v>10</v>
      </c>
      <c r="C21" s="3" t="s">
        <v>11</v>
      </c>
      <c r="D21" s="3">
        <v>192.66</v>
      </c>
      <c r="E21" s="3">
        <f t="shared" si="0"/>
        <v>338</v>
      </c>
      <c r="F21" s="3"/>
      <c r="G21" s="3">
        <v>2</v>
      </c>
      <c r="H21" s="3"/>
      <c r="I21" s="3"/>
      <c r="J21" s="3">
        <v>5</v>
      </c>
      <c r="K21" s="3">
        <v>1</v>
      </c>
      <c r="L21" s="3">
        <v>1</v>
      </c>
      <c r="M21" s="4">
        <v>13.78145</v>
      </c>
      <c r="N21" s="5">
        <v>100.94421</v>
      </c>
      <c r="O21" s="7" t="s">
        <v>32</v>
      </c>
    </row>
    <row r="22" spans="1:15" ht="33" x14ac:dyDescent="0.2">
      <c r="A22" s="3" t="s">
        <v>129</v>
      </c>
      <c r="B22" s="3" t="s">
        <v>10</v>
      </c>
      <c r="C22" s="3" t="s">
        <v>11</v>
      </c>
      <c r="D22" s="3">
        <v>633.84</v>
      </c>
      <c r="E22" s="3">
        <f t="shared" si="0"/>
        <v>1112.0000000000002</v>
      </c>
      <c r="F22" s="3">
        <v>5</v>
      </c>
      <c r="G22" s="3"/>
      <c r="H22" s="3"/>
      <c r="I22" s="3"/>
      <c r="J22" s="3">
        <v>16</v>
      </c>
      <c r="K22" s="3">
        <v>2</v>
      </c>
      <c r="L22" s="3">
        <v>1</v>
      </c>
      <c r="M22" s="4">
        <v>13.017799999999999</v>
      </c>
      <c r="N22" s="5">
        <v>101.13372</v>
      </c>
      <c r="O22" s="6" t="s">
        <v>33</v>
      </c>
    </row>
    <row r="23" spans="1:15" ht="33" x14ac:dyDescent="0.2">
      <c r="A23" s="3" t="s">
        <v>130</v>
      </c>
      <c r="B23" s="3" t="s">
        <v>10</v>
      </c>
      <c r="C23" s="3" t="s">
        <v>34</v>
      </c>
      <c r="D23" s="3">
        <v>100.32</v>
      </c>
      <c r="E23" s="3">
        <f t="shared" si="0"/>
        <v>176</v>
      </c>
      <c r="F23" s="3"/>
      <c r="G23" s="3"/>
      <c r="H23" s="3">
        <v>1</v>
      </c>
      <c r="I23" s="3">
        <v>1</v>
      </c>
      <c r="J23" s="3">
        <v>3</v>
      </c>
      <c r="K23" s="3">
        <v>1</v>
      </c>
      <c r="L23" s="3">
        <v>1</v>
      </c>
      <c r="M23" s="4">
        <v>13.29932</v>
      </c>
      <c r="N23" s="5">
        <v>101.10879</v>
      </c>
      <c r="O23" s="7" t="s">
        <v>35</v>
      </c>
    </row>
    <row r="24" spans="1:15" ht="33" x14ac:dyDescent="0.2">
      <c r="A24" s="3" t="s">
        <v>131</v>
      </c>
      <c r="B24" s="3" t="s">
        <v>10</v>
      </c>
      <c r="C24" s="3" t="s">
        <v>11</v>
      </c>
      <c r="D24" s="3">
        <v>524.4</v>
      </c>
      <c r="E24" s="3">
        <f t="shared" si="0"/>
        <v>920</v>
      </c>
      <c r="F24" s="3">
        <v>4</v>
      </c>
      <c r="G24" s="3"/>
      <c r="H24" s="3"/>
      <c r="I24" s="3"/>
      <c r="J24" s="3">
        <v>15</v>
      </c>
      <c r="K24" s="3">
        <v>1</v>
      </c>
      <c r="L24" s="3">
        <v>1</v>
      </c>
      <c r="M24" s="4">
        <v>13.723800000000001</v>
      </c>
      <c r="N24" s="5">
        <v>101.38209999999999</v>
      </c>
      <c r="O24" s="6" t="s">
        <v>36</v>
      </c>
    </row>
    <row r="25" spans="1:15" ht="33" x14ac:dyDescent="0.2">
      <c r="A25" s="3" t="s">
        <v>132</v>
      </c>
      <c r="B25" s="3" t="s">
        <v>10</v>
      </c>
      <c r="C25" s="3" t="s">
        <v>11</v>
      </c>
      <c r="D25" s="3">
        <v>131.1</v>
      </c>
      <c r="E25" s="3">
        <f t="shared" si="0"/>
        <v>230</v>
      </c>
      <c r="F25" s="3">
        <v>1</v>
      </c>
      <c r="G25" s="3"/>
      <c r="H25" s="3"/>
      <c r="I25" s="3"/>
      <c r="J25" s="3">
        <v>4</v>
      </c>
      <c r="K25" s="3">
        <v>1</v>
      </c>
      <c r="L25" s="3">
        <v>1</v>
      </c>
      <c r="M25" s="4">
        <v>13.449552000000001</v>
      </c>
      <c r="N25" s="5">
        <v>101.65588</v>
      </c>
      <c r="O25" s="7" t="s">
        <v>37</v>
      </c>
    </row>
    <row r="26" spans="1:15" ht="33" x14ac:dyDescent="0.2">
      <c r="A26" s="3" t="s">
        <v>133</v>
      </c>
      <c r="B26" s="3" t="s">
        <v>10</v>
      </c>
      <c r="C26" s="3" t="s">
        <v>11</v>
      </c>
      <c r="D26" s="3">
        <v>437.76</v>
      </c>
      <c r="E26" s="3">
        <f t="shared" si="0"/>
        <v>768</v>
      </c>
      <c r="F26" s="3">
        <v>3</v>
      </c>
      <c r="G26" s="3"/>
      <c r="H26" s="3"/>
      <c r="I26" s="3"/>
      <c r="J26" s="3">
        <v>11</v>
      </c>
      <c r="K26" s="3">
        <v>1</v>
      </c>
      <c r="L26" s="3">
        <v>1</v>
      </c>
      <c r="M26" s="4">
        <v>13.45613</v>
      </c>
      <c r="N26" s="5">
        <v>101.0821</v>
      </c>
      <c r="O26" s="6" t="s">
        <v>38</v>
      </c>
    </row>
    <row r="27" spans="1:15" ht="33" x14ac:dyDescent="0.2">
      <c r="A27" s="3" t="s">
        <v>134</v>
      </c>
      <c r="B27" s="3" t="s">
        <v>10</v>
      </c>
      <c r="C27" s="3" t="s">
        <v>11</v>
      </c>
      <c r="D27" s="3">
        <v>269.04000000000002</v>
      </c>
      <c r="E27" s="3">
        <f t="shared" si="0"/>
        <v>472.00000000000006</v>
      </c>
      <c r="F27" s="3">
        <v>2</v>
      </c>
      <c r="G27" s="3"/>
      <c r="H27" s="3"/>
      <c r="I27" s="3"/>
      <c r="J27" s="3">
        <v>8</v>
      </c>
      <c r="K27" s="3">
        <v>1</v>
      </c>
      <c r="L27" s="3">
        <v>1</v>
      </c>
      <c r="M27" s="4">
        <v>13.434329999999999</v>
      </c>
      <c r="N27" s="5">
        <v>101.17682000000001</v>
      </c>
      <c r="O27" s="7" t="s">
        <v>39</v>
      </c>
    </row>
    <row r="28" spans="1:15" ht="33" x14ac:dyDescent="0.2">
      <c r="A28" s="3" t="s">
        <v>135</v>
      </c>
      <c r="B28" s="3" t="s">
        <v>10</v>
      </c>
      <c r="C28" s="3" t="s">
        <v>11</v>
      </c>
      <c r="D28" s="3">
        <v>999.78</v>
      </c>
      <c r="E28" s="3">
        <f t="shared" si="0"/>
        <v>1754</v>
      </c>
      <c r="F28" s="3">
        <v>5</v>
      </c>
      <c r="G28" s="3">
        <v>3</v>
      </c>
      <c r="H28" s="3">
        <v>1</v>
      </c>
      <c r="I28" s="3"/>
      <c r="J28" s="3">
        <v>24</v>
      </c>
      <c r="K28" s="3">
        <v>2</v>
      </c>
      <c r="L28" s="3">
        <v>1</v>
      </c>
      <c r="M28" s="4">
        <v>13.04942</v>
      </c>
      <c r="N28" s="5">
        <v>100.99847</v>
      </c>
      <c r="O28" s="6" t="s">
        <v>40</v>
      </c>
    </row>
    <row r="29" spans="1:15" ht="33" x14ac:dyDescent="0.2">
      <c r="A29" s="3" t="s">
        <v>136</v>
      </c>
      <c r="B29" s="3" t="s">
        <v>10</v>
      </c>
      <c r="C29" s="3" t="s">
        <v>11</v>
      </c>
      <c r="D29" s="3">
        <v>191.52</v>
      </c>
      <c r="E29" s="3">
        <f t="shared" si="0"/>
        <v>336.00000000000006</v>
      </c>
      <c r="F29" s="3">
        <v>1</v>
      </c>
      <c r="G29" s="3">
        <v>1</v>
      </c>
      <c r="H29" s="3"/>
      <c r="I29" s="3"/>
      <c r="J29" s="3">
        <v>5</v>
      </c>
      <c r="K29" s="3">
        <v>1</v>
      </c>
      <c r="L29" s="3">
        <v>1</v>
      </c>
      <c r="M29" s="4">
        <v>13.144869999999999</v>
      </c>
      <c r="N29" s="5">
        <v>101.01761</v>
      </c>
      <c r="O29" s="7" t="s">
        <v>41</v>
      </c>
    </row>
    <row r="30" spans="1:15" ht="33" x14ac:dyDescent="0.2">
      <c r="A30" s="3" t="s">
        <v>137</v>
      </c>
      <c r="B30" s="3" t="s">
        <v>42</v>
      </c>
      <c r="C30" s="3" t="s">
        <v>43</v>
      </c>
      <c r="D30" s="3">
        <v>171</v>
      </c>
      <c r="E30" s="3">
        <f t="shared" si="0"/>
        <v>300</v>
      </c>
      <c r="F30" s="3">
        <v>1</v>
      </c>
      <c r="G30" s="3"/>
      <c r="H30" s="3">
        <v>1</v>
      </c>
      <c r="I30" s="3"/>
      <c r="J30" s="3">
        <v>6</v>
      </c>
      <c r="K30" s="3">
        <v>1</v>
      </c>
      <c r="L30" s="3">
        <v>0</v>
      </c>
      <c r="M30" s="4">
        <v>14.727460000000001</v>
      </c>
      <c r="N30" s="5">
        <v>102.16276000000001</v>
      </c>
      <c r="O30" s="6" t="s">
        <v>44</v>
      </c>
    </row>
    <row r="31" spans="1:15" ht="33" x14ac:dyDescent="0.2">
      <c r="A31" s="3" t="s">
        <v>138</v>
      </c>
      <c r="B31" s="3" t="s">
        <v>42</v>
      </c>
      <c r="C31" s="3" t="s">
        <v>11</v>
      </c>
      <c r="D31" s="3">
        <v>344.28</v>
      </c>
      <c r="E31" s="3">
        <f t="shared" si="0"/>
        <v>604</v>
      </c>
      <c r="F31" s="3">
        <v>2</v>
      </c>
      <c r="G31" s="3"/>
      <c r="H31" s="3">
        <v>1</v>
      </c>
      <c r="I31" s="3"/>
      <c r="J31" s="3">
        <v>10</v>
      </c>
      <c r="K31" s="3">
        <v>2</v>
      </c>
      <c r="L31" s="3">
        <v>1</v>
      </c>
      <c r="M31" s="4">
        <v>14.713609999999999</v>
      </c>
      <c r="N31" s="5">
        <v>102.16574</v>
      </c>
      <c r="O31" s="7" t="s">
        <v>45</v>
      </c>
    </row>
    <row r="32" spans="1:15" ht="33" x14ac:dyDescent="0.2">
      <c r="A32" s="3" t="s">
        <v>139</v>
      </c>
      <c r="B32" s="3" t="s">
        <v>42</v>
      </c>
      <c r="C32" s="3" t="s">
        <v>11</v>
      </c>
      <c r="D32" s="3">
        <v>129.96</v>
      </c>
      <c r="E32" s="3">
        <f t="shared" si="0"/>
        <v>228.00000000000003</v>
      </c>
      <c r="F32" s="3">
        <v>1</v>
      </c>
      <c r="G32" s="3"/>
      <c r="H32" s="3"/>
      <c r="I32" s="3"/>
      <c r="J32" s="3">
        <v>4</v>
      </c>
      <c r="K32" s="3">
        <v>1</v>
      </c>
      <c r="L32" s="3">
        <v>1</v>
      </c>
      <c r="M32" s="4">
        <v>15.194699999999999</v>
      </c>
      <c r="N32" s="5">
        <v>101.64570000000001</v>
      </c>
      <c r="O32" s="6" t="s">
        <v>46</v>
      </c>
    </row>
    <row r="33" spans="1:15" ht="33" x14ac:dyDescent="0.2">
      <c r="A33" s="3" t="s">
        <v>140</v>
      </c>
      <c r="B33" s="3" t="s">
        <v>42</v>
      </c>
      <c r="C33" s="3" t="s">
        <v>11</v>
      </c>
      <c r="D33" s="3">
        <v>216.6</v>
      </c>
      <c r="E33" s="3">
        <f t="shared" si="0"/>
        <v>380</v>
      </c>
      <c r="F33" s="3">
        <v>1</v>
      </c>
      <c r="G33" s="3"/>
      <c r="H33" s="3">
        <v>1</v>
      </c>
      <c r="I33" s="3"/>
      <c r="J33" s="3">
        <v>7</v>
      </c>
      <c r="K33" s="3">
        <v>1</v>
      </c>
      <c r="L33" s="3">
        <v>1</v>
      </c>
      <c r="M33" s="4">
        <v>14.69534</v>
      </c>
      <c r="N33" s="5">
        <v>102.01376</v>
      </c>
      <c r="O33" s="7" t="s">
        <v>47</v>
      </c>
    </row>
    <row r="34" spans="1:15" ht="33" x14ac:dyDescent="0.2">
      <c r="A34" s="3" t="s">
        <v>141</v>
      </c>
      <c r="B34" s="3" t="s">
        <v>42</v>
      </c>
      <c r="C34" s="3" t="s">
        <v>11</v>
      </c>
      <c r="D34" s="3">
        <v>312.36</v>
      </c>
      <c r="E34" s="3">
        <f t="shared" si="0"/>
        <v>548.00000000000011</v>
      </c>
      <c r="F34" s="3">
        <v>1</v>
      </c>
      <c r="G34" s="3">
        <v>2</v>
      </c>
      <c r="H34" s="3"/>
      <c r="I34" s="3"/>
      <c r="J34" s="3">
        <v>9</v>
      </c>
      <c r="K34" s="3">
        <v>1</v>
      </c>
      <c r="L34" s="3">
        <v>1</v>
      </c>
      <c r="M34" s="4">
        <v>14.688000000000001</v>
      </c>
      <c r="N34" s="5">
        <v>101.40792999999999</v>
      </c>
      <c r="O34" s="6" t="s">
        <v>48</v>
      </c>
    </row>
    <row r="35" spans="1:15" ht="33" x14ac:dyDescent="0.2">
      <c r="A35" s="3" t="s">
        <v>142</v>
      </c>
      <c r="B35" s="3" t="s">
        <v>42</v>
      </c>
      <c r="C35" s="3" t="s">
        <v>11</v>
      </c>
      <c r="D35" s="3">
        <v>139.08000000000001</v>
      </c>
      <c r="E35" s="3">
        <f t="shared" si="0"/>
        <v>244.00000000000006</v>
      </c>
      <c r="F35" s="3">
        <v>1</v>
      </c>
      <c r="G35" s="3"/>
      <c r="H35" s="3"/>
      <c r="I35" s="3"/>
      <c r="J35" s="3">
        <v>4</v>
      </c>
      <c r="K35" s="3">
        <v>1</v>
      </c>
      <c r="L35" s="3">
        <v>1</v>
      </c>
      <c r="M35" s="4">
        <v>15.637779999999999</v>
      </c>
      <c r="N35" s="5">
        <v>101.93904999999999</v>
      </c>
      <c r="O35" s="7" t="s">
        <v>49</v>
      </c>
    </row>
    <row r="36" spans="1:15" ht="33" x14ac:dyDescent="0.2">
      <c r="A36" s="3" t="s">
        <v>143</v>
      </c>
      <c r="B36" s="3" t="s">
        <v>42</v>
      </c>
      <c r="C36" s="3" t="s">
        <v>11</v>
      </c>
      <c r="D36" s="3">
        <v>176.7</v>
      </c>
      <c r="E36" s="3">
        <f t="shared" si="0"/>
        <v>310</v>
      </c>
      <c r="F36" s="3">
        <v>1</v>
      </c>
      <c r="G36" s="3"/>
      <c r="H36" s="3"/>
      <c r="I36" s="3">
        <v>1</v>
      </c>
      <c r="J36" s="3">
        <v>5</v>
      </c>
      <c r="K36" s="3">
        <v>1</v>
      </c>
      <c r="L36" s="3">
        <v>1</v>
      </c>
      <c r="M36" s="4">
        <v>15.815</v>
      </c>
      <c r="N36" s="5">
        <v>102.03722</v>
      </c>
      <c r="O36" s="6" t="s">
        <v>50</v>
      </c>
    </row>
    <row r="37" spans="1:15" ht="33" x14ac:dyDescent="0.2">
      <c r="A37" s="3" t="s">
        <v>144</v>
      </c>
      <c r="B37" s="3" t="s">
        <v>42</v>
      </c>
      <c r="C37" s="3" t="s">
        <v>15</v>
      </c>
      <c r="D37" s="3">
        <v>104.88</v>
      </c>
      <c r="E37" s="3">
        <f t="shared" si="0"/>
        <v>184</v>
      </c>
      <c r="F37" s="3">
        <v>1</v>
      </c>
      <c r="G37" s="3"/>
      <c r="H37" s="3"/>
      <c r="I37" s="3"/>
      <c r="J37" s="3">
        <v>4</v>
      </c>
      <c r="K37" s="3">
        <v>1</v>
      </c>
      <c r="L37" s="3">
        <v>0</v>
      </c>
      <c r="M37" s="4">
        <v>15.7766</v>
      </c>
      <c r="N37" s="5">
        <v>101.90967999999999</v>
      </c>
      <c r="O37" s="7" t="s">
        <v>51</v>
      </c>
    </row>
    <row r="38" spans="1:15" ht="33" x14ac:dyDescent="0.2">
      <c r="A38" s="3" t="s">
        <v>145</v>
      </c>
      <c r="B38" s="3" t="s">
        <v>42</v>
      </c>
      <c r="C38" s="3" t="s">
        <v>15</v>
      </c>
      <c r="D38" s="3">
        <v>84.36</v>
      </c>
      <c r="E38" s="3">
        <f t="shared" si="0"/>
        <v>148</v>
      </c>
      <c r="F38" s="3"/>
      <c r="G38" s="3">
        <v>1</v>
      </c>
      <c r="H38" s="3"/>
      <c r="I38" s="3"/>
      <c r="J38" s="3">
        <v>4</v>
      </c>
      <c r="K38" s="3">
        <v>1</v>
      </c>
      <c r="L38" s="3">
        <v>0</v>
      </c>
      <c r="M38" s="4">
        <v>15.86342</v>
      </c>
      <c r="N38" s="5">
        <v>102.06010000000001</v>
      </c>
      <c r="O38" s="6" t="s">
        <v>52</v>
      </c>
    </row>
    <row r="39" spans="1:15" ht="33" x14ac:dyDescent="0.2">
      <c r="A39" s="3" t="s">
        <v>146</v>
      </c>
      <c r="B39" s="3" t="s">
        <v>42</v>
      </c>
      <c r="C39" s="3" t="s">
        <v>53</v>
      </c>
      <c r="D39" s="3">
        <v>124.26</v>
      </c>
      <c r="E39" s="3">
        <f t="shared" si="0"/>
        <v>218.00000000000003</v>
      </c>
      <c r="F39" s="3">
        <v>1</v>
      </c>
      <c r="G39" s="3"/>
      <c r="H39" s="3"/>
      <c r="I39" s="3"/>
      <c r="J39" s="3">
        <v>4</v>
      </c>
      <c r="K39" s="3">
        <v>1</v>
      </c>
      <c r="L39" s="3">
        <v>1</v>
      </c>
      <c r="M39" s="4">
        <v>15.789249999999999</v>
      </c>
      <c r="N39" s="5">
        <v>102.02988000000001</v>
      </c>
      <c r="O39" s="7" t="s">
        <v>50</v>
      </c>
    </row>
    <row r="40" spans="1:15" ht="33" x14ac:dyDescent="0.2">
      <c r="A40" s="3" t="s">
        <v>147</v>
      </c>
      <c r="B40" s="3" t="s">
        <v>54</v>
      </c>
      <c r="C40" s="3" t="s">
        <v>15</v>
      </c>
      <c r="D40" s="3">
        <v>99.18</v>
      </c>
      <c r="E40" s="3">
        <f t="shared" si="0"/>
        <v>174.00000000000003</v>
      </c>
      <c r="F40" s="3">
        <v>1</v>
      </c>
      <c r="G40" s="3"/>
      <c r="H40" s="3"/>
      <c r="I40" s="3"/>
      <c r="J40" s="3">
        <v>3</v>
      </c>
      <c r="K40" s="3">
        <v>1</v>
      </c>
      <c r="L40" s="3">
        <v>0</v>
      </c>
      <c r="M40" s="4">
        <v>15.165279999999999</v>
      </c>
      <c r="N40" s="5">
        <v>102.24806</v>
      </c>
      <c r="O40" s="6" t="s">
        <v>55</v>
      </c>
    </row>
    <row r="41" spans="1:15" ht="33" x14ac:dyDescent="0.2">
      <c r="A41" s="3" t="s">
        <v>148</v>
      </c>
      <c r="B41" s="3" t="s">
        <v>54</v>
      </c>
      <c r="C41" s="3" t="s">
        <v>15</v>
      </c>
      <c r="D41" s="3">
        <v>153.9</v>
      </c>
      <c r="E41" s="3">
        <f t="shared" si="0"/>
        <v>270.00000000000006</v>
      </c>
      <c r="F41" s="3">
        <v>1</v>
      </c>
      <c r="G41" s="3"/>
      <c r="H41" s="3"/>
      <c r="I41" s="3"/>
      <c r="J41" s="3">
        <v>4</v>
      </c>
      <c r="K41" s="3">
        <v>1</v>
      </c>
      <c r="L41" s="3">
        <v>0</v>
      </c>
      <c r="M41" s="4">
        <v>15.08405</v>
      </c>
      <c r="N41" s="5">
        <v>102.18779000000001</v>
      </c>
      <c r="O41" s="7" t="s">
        <v>56</v>
      </c>
    </row>
    <row r="42" spans="1:15" ht="33" x14ac:dyDescent="0.2">
      <c r="A42" s="3" t="s">
        <v>149</v>
      </c>
      <c r="B42" s="3" t="s">
        <v>54</v>
      </c>
      <c r="C42" s="3" t="s">
        <v>15</v>
      </c>
      <c r="D42" s="3">
        <v>93.48</v>
      </c>
      <c r="E42" s="3">
        <f t="shared" si="0"/>
        <v>164.00000000000003</v>
      </c>
      <c r="F42" s="3"/>
      <c r="G42" s="3">
        <v>1</v>
      </c>
      <c r="H42" s="3"/>
      <c r="I42" s="3"/>
      <c r="J42" s="3">
        <v>2</v>
      </c>
      <c r="K42" s="3">
        <v>1</v>
      </c>
      <c r="L42" s="3">
        <v>0</v>
      </c>
      <c r="M42" s="4">
        <v>15.03017</v>
      </c>
      <c r="N42" s="5">
        <v>102.14252</v>
      </c>
      <c r="O42" s="6" t="s">
        <v>57</v>
      </c>
    </row>
    <row r="43" spans="1:15" ht="33" x14ac:dyDescent="0.2">
      <c r="A43" s="3" t="s">
        <v>150</v>
      </c>
      <c r="B43" s="3" t="s">
        <v>54</v>
      </c>
      <c r="C43" s="3" t="s">
        <v>15</v>
      </c>
      <c r="D43" s="3">
        <v>70.680000000000007</v>
      </c>
      <c r="E43" s="3">
        <f t="shared" si="0"/>
        <v>124.00000000000003</v>
      </c>
      <c r="F43" s="3"/>
      <c r="G43" s="3">
        <v>1</v>
      </c>
      <c r="H43" s="3"/>
      <c r="I43" s="3"/>
      <c r="J43" s="3">
        <v>3</v>
      </c>
      <c r="K43" s="3">
        <v>1</v>
      </c>
      <c r="L43" s="3">
        <v>0</v>
      </c>
      <c r="M43" s="4">
        <v>15.225440000000001</v>
      </c>
      <c r="N43" s="5">
        <v>102.49364</v>
      </c>
      <c r="O43" s="7" t="s">
        <v>58</v>
      </c>
    </row>
    <row r="44" spans="1:15" ht="33" x14ac:dyDescent="0.2">
      <c r="A44" s="3" t="s">
        <v>151</v>
      </c>
      <c r="B44" s="3" t="s">
        <v>59</v>
      </c>
      <c r="C44" s="3" t="s">
        <v>11</v>
      </c>
      <c r="D44" s="3">
        <v>125.4</v>
      </c>
      <c r="E44" s="3">
        <v>220</v>
      </c>
      <c r="F44" s="3">
        <v>1</v>
      </c>
      <c r="G44" s="3"/>
      <c r="H44" s="3"/>
      <c r="I44" s="3"/>
      <c r="J44" s="3">
        <v>4</v>
      </c>
      <c r="K44" s="3">
        <v>1</v>
      </c>
      <c r="L44" s="3">
        <v>1</v>
      </c>
      <c r="M44" s="4">
        <v>18.822839999999999</v>
      </c>
      <c r="N44" s="5">
        <v>99.049279999999996</v>
      </c>
      <c r="O44" s="6" t="s">
        <v>60</v>
      </c>
    </row>
    <row r="45" spans="1:15" ht="33" x14ac:dyDescent="0.2">
      <c r="A45" s="3" t="s">
        <v>152</v>
      </c>
      <c r="B45" s="3" t="s">
        <v>59</v>
      </c>
      <c r="C45" s="3" t="s">
        <v>11</v>
      </c>
      <c r="D45" s="3">
        <v>112.86</v>
      </c>
      <c r="E45" s="3">
        <v>198</v>
      </c>
      <c r="F45" s="3">
        <v>1</v>
      </c>
      <c r="G45" s="3"/>
      <c r="H45" s="3"/>
      <c r="I45" s="3"/>
      <c r="J45" s="3">
        <v>3</v>
      </c>
      <c r="K45" s="3">
        <v>1</v>
      </c>
      <c r="L45" s="3">
        <v>1</v>
      </c>
      <c r="M45" s="4">
        <v>18.93591</v>
      </c>
      <c r="N45" s="5">
        <v>99.140259999999998</v>
      </c>
      <c r="O45" s="7" t="s">
        <v>61</v>
      </c>
    </row>
    <row r="46" spans="1:15" ht="33" x14ac:dyDescent="0.2">
      <c r="A46" s="3" t="s">
        <v>153</v>
      </c>
      <c r="B46" s="3" t="s">
        <v>59</v>
      </c>
      <c r="C46" s="3" t="s">
        <v>11</v>
      </c>
      <c r="D46" s="3">
        <v>314.64</v>
      </c>
      <c r="E46" s="3">
        <v>552</v>
      </c>
      <c r="F46" s="3">
        <v>2</v>
      </c>
      <c r="G46" s="3"/>
      <c r="H46" s="3"/>
      <c r="I46" s="3">
        <v>1</v>
      </c>
      <c r="J46" s="3">
        <v>8</v>
      </c>
      <c r="K46" s="3">
        <v>1</v>
      </c>
      <c r="L46" s="3">
        <v>1</v>
      </c>
      <c r="M46" s="4">
        <v>19.014130000000002</v>
      </c>
      <c r="N46" s="5">
        <v>98.971170000000001</v>
      </c>
      <c r="O46" s="6" t="s">
        <v>62</v>
      </c>
    </row>
    <row r="47" spans="1:15" ht="33" x14ac:dyDescent="0.2">
      <c r="A47" s="3" t="s">
        <v>154</v>
      </c>
      <c r="B47" s="3" t="s">
        <v>59</v>
      </c>
      <c r="C47" s="3" t="s">
        <v>15</v>
      </c>
      <c r="D47" s="3">
        <v>102.6</v>
      </c>
      <c r="E47" s="3">
        <v>180</v>
      </c>
      <c r="F47" s="3">
        <v>1</v>
      </c>
      <c r="G47" s="3"/>
      <c r="H47" s="3"/>
      <c r="I47" s="3"/>
      <c r="J47" s="3">
        <v>3</v>
      </c>
      <c r="K47" s="3">
        <v>1</v>
      </c>
      <c r="L47" s="3">
        <v>0</v>
      </c>
      <c r="M47" s="4">
        <v>18.8411346</v>
      </c>
      <c r="N47" s="5">
        <v>99.025747699999997</v>
      </c>
      <c r="O47" s="7" t="s">
        <v>63</v>
      </c>
    </row>
    <row r="48" spans="1:15" ht="33" x14ac:dyDescent="0.2">
      <c r="A48" s="3" t="s">
        <v>155</v>
      </c>
      <c r="B48" s="3" t="s">
        <v>59</v>
      </c>
      <c r="C48" s="3" t="s">
        <v>11</v>
      </c>
      <c r="D48" s="3">
        <v>282.72000000000003</v>
      </c>
      <c r="E48" s="3">
        <v>496</v>
      </c>
      <c r="F48" s="3">
        <v>2</v>
      </c>
      <c r="G48" s="3"/>
      <c r="H48" s="3"/>
      <c r="I48" s="3"/>
      <c r="J48" s="3">
        <v>7</v>
      </c>
      <c r="K48" s="3">
        <v>1</v>
      </c>
      <c r="L48" s="3">
        <v>1</v>
      </c>
      <c r="M48" s="4">
        <v>18.911629999999999</v>
      </c>
      <c r="N48" s="5">
        <v>98.955100000000002</v>
      </c>
      <c r="O48" s="6" t="s">
        <v>64</v>
      </c>
    </row>
    <row r="49" spans="1:15" ht="33" x14ac:dyDescent="0.2">
      <c r="A49" s="3" t="s">
        <v>156</v>
      </c>
      <c r="B49" s="3" t="s">
        <v>59</v>
      </c>
      <c r="C49" s="4" t="s">
        <v>11</v>
      </c>
      <c r="D49" s="3">
        <v>133.38</v>
      </c>
      <c r="E49" s="3">
        <v>234</v>
      </c>
      <c r="F49" s="3"/>
      <c r="G49" s="3">
        <v>1</v>
      </c>
      <c r="H49" s="3">
        <v>1</v>
      </c>
      <c r="I49" s="3"/>
      <c r="J49" s="3">
        <v>5</v>
      </c>
      <c r="K49" s="3">
        <v>2</v>
      </c>
      <c r="L49" s="3">
        <v>1</v>
      </c>
      <c r="M49" s="4">
        <v>20.439478999999999</v>
      </c>
      <c r="N49" s="4">
        <v>99.880328000000006</v>
      </c>
      <c r="O49" s="7" t="s">
        <v>65</v>
      </c>
    </row>
    <row r="50" spans="1:15" ht="33" x14ac:dyDescent="0.2">
      <c r="A50" s="3" t="s">
        <v>157</v>
      </c>
      <c r="B50" s="3" t="s">
        <v>59</v>
      </c>
      <c r="C50" s="3" t="s">
        <v>15</v>
      </c>
      <c r="D50" s="3">
        <v>102.6</v>
      </c>
      <c r="E50" s="3">
        <v>180</v>
      </c>
      <c r="F50" s="3">
        <v>1</v>
      </c>
      <c r="G50" s="3"/>
      <c r="H50" s="3"/>
      <c r="I50" s="3"/>
      <c r="J50" s="3">
        <v>3</v>
      </c>
      <c r="K50" s="3">
        <v>1</v>
      </c>
      <c r="L50" s="3">
        <v>0</v>
      </c>
      <c r="M50" s="4">
        <v>20.454253000000001</v>
      </c>
      <c r="N50" s="5">
        <v>99.964187999999993</v>
      </c>
      <c r="O50" s="6" t="s">
        <v>66</v>
      </c>
    </row>
    <row r="51" spans="1:15" ht="33" x14ac:dyDescent="0.2">
      <c r="A51" s="3" t="s">
        <v>158</v>
      </c>
      <c r="B51" s="3" t="s">
        <v>59</v>
      </c>
      <c r="C51" s="3" t="s">
        <v>11</v>
      </c>
      <c r="D51" s="3">
        <v>435.48</v>
      </c>
      <c r="E51" s="3">
        <v>764</v>
      </c>
      <c r="F51" s="3">
        <v>3</v>
      </c>
      <c r="G51" s="3"/>
      <c r="H51" s="3"/>
      <c r="I51" s="3">
        <v>1</v>
      </c>
      <c r="J51" s="3">
        <v>11</v>
      </c>
      <c r="K51" s="3">
        <v>1</v>
      </c>
      <c r="L51" s="3">
        <v>1</v>
      </c>
      <c r="M51" s="4">
        <v>19.1814</v>
      </c>
      <c r="N51" s="5">
        <v>99.888829999999999</v>
      </c>
      <c r="O51" s="7" t="s">
        <v>67</v>
      </c>
    </row>
    <row r="52" spans="1:15" ht="33" x14ac:dyDescent="0.2">
      <c r="A52" s="3" t="s">
        <v>159</v>
      </c>
      <c r="B52" s="3" t="s">
        <v>59</v>
      </c>
      <c r="C52" s="3" t="s">
        <v>11</v>
      </c>
      <c r="D52" s="3">
        <v>254.22</v>
      </c>
      <c r="E52" s="3">
        <v>446</v>
      </c>
      <c r="F52" s="3">
        <v>2</v>
      </c>
      <c r="G52" s="3"/>
      <c r="H52" s="3"/>
      <c r="I52" s="3"/>
      <c r="J52" s="3">
        <v>7</v>
      </c>
      <c r="K52" s="3">
        <v>1</v>
      </c>
      <c r="L52" s="3">
        <v>1</v>
      </c>
      <c r="M52" s="4">
        <v>18.285959999999999</v>
      </c>
      <c r="N52" s="5">
        <v>99.513469999999998</v>
      </c>
      <c r="O52" s="6" t="s">
        <v>68</v>
      </c>
    </row>
    <row r="53" spans="1:15" ht="33" x14ac:dyDescent="0.2">
      <c r="A53" s="3" t="s">
        <v>160</v>
      </c>
      <c r="B53" s="3" t="s">
        <v>59</v>
      </c>
      <c r="C53" s="3" t="s">
        <v>15</v>
      </c>
      <c r="D53" s="3">
        <v>102.6</v>
      </c>
      <c r="E53" s="3">
        <v>180</v>
      </c>
      <c r="F53" s="3">
        <v>1</v>
      </c>
      <c r="G53" s="3"/>
      <c r="H53" s="3"/>
      <c r="I53" s="3"/>
      <c r="J53" s="3">
        <v>3</v>
      </c>
      <c r="K53" s="3">
        <v>1</v>
      </c>
      <c r="L53" s="3">
        <v>0</v>
      </c>
      <c r="M53" s="4">
        <v>18.282039999999999</v>
      </c>
      <c r="N53" s="5">
        <v>99.659959999999998</v>
      </c>
      <c r="O53" s="7" t="s">
        <v>69</v>
      </c>
    </row>
    <row r="54" spans="1:15" ht="33" x14ac:dyDescent="0.2">
      <c r="A54" s="3" t="s">
        <v>161</v>
      </c>
      <c r="B54" s="3" t="s">
        <v>59</v>
      </c>
      <c r="C54" s="3" t="s">
        <v>11</v>
      </c>
      <c r="D54" s="3">
        <v>181.26</v>
      </c>
      <c r="E54" s="3">
        <v>318</v>
      </c>
      <c r="F54" s="3"/>
      <c r="G54" s="3">
        <v>2</v>
      </c>
      <c r="H54" s="3"/>
      <c r="I54" s="3"/>
      <c r="J54" s="3">
        <v>5</v>
      </c>
      <c r="K54" s="3">
        <v>1</v>
      </c>
      <c r="L54" s="3">
        <v>1</v>
      </c>
      <c r="M54" s="4">
        <v>18.58933</v>
      </c>
      <c r="N54" s="5">
        <v>98.978080000000006</v>
      </c>
      <c r="O54" s="6" t="s">
        <v>70</v>
      </c>
    </row>
    <row r="55" spans="1:15" ht="33" x14ac:dyDescent="0.2">
      <c r="A55" s="3" t="s">
        <v>162</v>
      </c>
      <c r="B55" s="3" t="s">
        <v>59</v>
      </c>
      <c r="C55" s="3" t="s">
        <v>71</v>
      </c>
      <c r="D55" s="3">
        <v>94.62</v>
      </c>
      <c r="E55" s="3">
        <v>166</v>
      </c>
      <c r="F55" s="3"/>
      <c r="G55" s="3">
        <v>1</v>
      </c>
      <c r="H55" s="3"/>
      <c r="I55" s="3"/>
      <c r="J55" s="3">
        <v>3</v>
      </c>
      <c r="K55" s="3">
        <v>1</v>
      </c>
      <c r="L55" s="3">
        <v>1</v>
      </c>
      <c r="M55" s="4">
        <v>18.573720000000002</v>
      </c>
      <c r="N55" s="5">
        <v>99.008930000000007</v>
      </c>
      <c r="O55" s="7" t="s">
        <v>72</v>
      </c>
    </row>
    <row r="56" spans="1:15" ht="33" x14ac:dyDescent="0.2">
      <c r="A56" s="3" t="s">
        <v>163</v>
      </c>
      <c r="B56" s="3" t="s">
        <v>59</v>
      </c>
      <c r="C56" s="3" t="s">
        <v>11</v>
      </c>
      <c r="D56" s="3">
        <v>220.02</v>
      </c>
      <c r="E56" s="3">
        <v>386</v>
      </c>
      <c r="F56" s="3">
        <v>2</v>
      </c>
      <c r="G56" s="3"/>
      <c r="H56" s="3"/>
      <c r="I56" s="3"/>
      <c r="J56" s="3">
        <v>8</v>
      </c>
      <c r="K56" s="3">
        <v>2</v>
      </c>
      <c r="L56" s="3">
        <v>1</v>
      </c>
      <c r="M56" s="4">
        <v>18.13364</v>
      </c>
      <c r="N56" s="5">
        <v>100.14229</v>
      </c>
      <c r="O56" s="6" t="s">
        <v>73</v>
      </c>
    </row>
    <row r="57" spans="1:15" ht="33" x14ac:dyDescent="0.2">
      <c r="A57" s="3" t="s">
        <v>164</v>
      </c>
      <c r="B57" s="3" t="s">
        <v>59</v>
      </c>
      <c r="C57" s="3" t="s">
        <v>11</v>
      </c>
      <c r="D57" s="3">
        <v>143.63999999999999</v>
      </c>
      <c r="E57" s="3">
        <v>252</v>
      </c>
      <c r="F57" s="3">
        <v>1</v>
      </c>
      <c r="G57" s="3"/>
      <c r="H57" s="3"/>
      <c r="I57" s="3"/>
      <c r="J57" s="3">
        <v>3</v>
      </c>
      <c r="K57" s="3">
        <v>1</v>
      </c>
      <c r="L57" s="3">
        <v>1</v>
      </c>
      <c r="M57" s="4">
        <v>18.793790000000001</v>
      </c>
      <c r="N57" s="5">
        <v>100.7837</v>
      </c>
      <c r="O57" s="7" t="s">
        <v>74</v>
      </c>
    </row>
    <row r="58" spans="1:15" ht="33" x14ac:dyDescent="0.2">
      <c r="A58" s="3" t="s">
        <v>165</v>
      </c>
      <c r="B58" s="3" t="s">
        <v>59</v>
      </c>
      <c r="C58" s="3" t="s">
        <v>11</v>
      </c>
      <c r="D58" s="3">
        <v>184.68</v>
      </c>
      <c r="E58" s="3">
        <v>324</v>
      </c>
      <c r="F58" s="3">
        <v>1</v>
      </c>
      <c r="G58" s="3"/>
      <c r="H58" s="3"/>
      <c r="I58" s="3">
        <v>1</v>
      </c>
      <c r="J58" s="3">
        <v>4</v>
      </c>
      <c r="K58" s="3">
        <v>1</v>
      </c>
      <c r="L58" s="3">
        <v>1</v>
      </c>
      <c r="M58" s="4">
        <v>16.703135799999998</v>
      </c>
      <c r="N58" s="5">
        <v>98.627232699999993</v>
      </c>
      <c r="O58" s="6" t="s">
        <v>75</v>
      </c>
    </row>
    <row r="59" spans="1:15" ht="33" x14ac:dyDescent="0.2">
      <c r="A59" s="3" t="s">
        <v>166</v>
      </c>
      <c r="B59" s="3" t="s">
        <v>59</v>
      </c>
      <c r="C59" s="3" t="s">
        <v>11</v>
      </c>
      <c r="D59" s="3">
        <v>305.52</v>
      </c>
      <c r="E59" s="3">
        <v>536</v>
      </c>
      <c r="F59" s="3">
        <v>2</v>
      </c>
      <c r="G59" s="3"/>
      <c r="H59" s="3"/>
      <c r="I59" s="3">
        <v>1</v>
      </c>
      <c r="J59" s="3">
        <v>8</v>
      </c>
      <c r="K59" s="3">
        <v>1</v>
      </c>
      <c r="L59" s="3">
        <v>1</v>
      </c>
      <c r="M59" s="4">
        <v>16.22813</v>
      </c>
      <c r="N59" s="5">
        <v>100.41939000000001</v>
      </c>
      <c r="O59" s="7" t="s">
        <v>76</v>
      </c>
    </row>
    <row r="60" spans="1:15" ht="33" x14ac:dyDescent="0.2">
      <c r="A60" s="3" t="s">
        <v>167</v>
      </c>
      <c r="B60" s="3" t="s">
        <v>59</v>
      </c>
      <c r="C60" s="3" t="s">
        <v>11</v>
      </c>
      <c r="D60" s="3">
        <v>233.7</v>
      </c>
      <c r="E60" s="3">
        <v>410</v>
      </c>
      <c r="F60" s="3">
        <v>1</v>
      </c>
      <c r="G60" s="3">
        <v>1</v>
      </c>
      <c r="H60" s="3"/>
      <c r="I60" s="3"/>
      <c r="J60" s="3">
        <v>7</v>
      </c>
      <c r="K60" s="3">
        <v>1</v>
      </c>
      <c r="L60" s="3">
        <v>1</v>
      </c>
      <c r="M60" s="4">
        <v>16.881630000000001</v>
      </c>
      <c r="N60" s="5">
        <v>99.126059999999995</v>
      </c>
      <c r="O60" s="6" t="s">
        <v>77</v>
      </c>
    </row>
    <row r="61" spans="1:15" ht="33" x14ac:dyDescent="0.2">
      <c r="A61" s="3" t="s">
        <v>168</v>
      </c>
      <c r="B61" s="3" t="s">
        <v>59</v>
      </c>
      <c r="C61" s="3" t="s">
        <v>11</v>
      </c>
      <c r="D61" s="3">
        <v>141.36000000000001</v>
      </c>
      <c r="E61" s="3">
        <v>248</v>
      </c>
      <c r="F61" s="3">
        <v>1</v>
      </c>
      <c r="G61" s="3"/>
      <c r="H61" s="3"/>
      <c r="I61" s="3"/>
      <c r="J61" s="3">
        <v>4</v>
      </c>
      <c r="K61" s="3">
        <v>1</v>
      </c>
      <c r="L61" s="3">
        <v>1</v>
      </c>
      <c r="M61" s="4">
        <v>16.038460000000001</v>
      </c>
      <c r="N61" s="5">
        <v>100.37792</v>
      </c>
      <c r="O61" s="7" t="s">
        <v>78</v>
      </c>
    </row>
    <row r="62" spans="1:15" ht="33" x14ac:dyDescent="0.2">
      <c r="A62" s="3" t="s">
        <v>169</v>
      </c>
      <c r="B62" s="3" t="s">
        <v>59</v>
      </c>
      <c r="C62" s="3" t="s">
        <v>15</v>
      </c>
      <c r="D62" s="3">
        <v>100.32</v>
      </c>
      <c r="E62" s="3">
        <v>176</v>
      </c>
      <c r="F62" s="3">
        <v>1</v>
      </c>
      <c r="G62" s="3"/>
      <c r="H62" s="3"/>
      <c r="I62" s="3"/>
      <c r="J62" s="3">
        <v>3</v>
      </c>
      <c r="K62" s="3">
        <v>1</v>
      </c>
      <c r="L62" s="3">
        <v>0</v>
      </c>
      <c r="M62" s="4">
        <v>16.581</v>
      </c>
      <c r="N62" s="5">
        <v>100.24554999999999</v>
      </c>
      <c r="O62" s="6" t="s">
        <v>79</v>
      </c>
    </row>
    <row r="63" spans="1:15" ht="33" x14ac:dyDescent="0.2">
      <c r="A63" s="3" t="s">
        <v>170</v>
      </c>
      <c r="B63" s="3" t="s">
        <v>59</v>
      </c>
      <c r="C63" s="3" t="s">
        <v>11</v>
      </c>
      <c r="D63" s="3">
        <v>475.38</v>
      </c>
      <c r="E63" s="3">
        <v>834</v>
      </c>
      <c r="F63" s="3">
        <v>3</v>
      </c>
      <c r="G63" s="3"/>
      <c r="H63" s="3">
        <v>1</v>
      </c>
      <c r="I63" s="3"/>
      <c r="J63" s="3">
        <v>14</v>
      </c>
      <c r="K63" s="3">
        <v>1</v>
      </c>
      <c r="L63" s="3">
        <v>1</v>
      </c>
      <c r="M63" s="4">
        <v>16.860050000000001</v>
      </c>
      <c r="N63" s="5">
        <v>100.24854999999999</v>
      </c>
      <c r="O63" s="7" t="s">
        <v>80</v>
      </c>
    </row>
    <row r="64" spans="1:15" ht="33" x14ac:dyDescent="0.2">
      <c r="A64" s="3" t="s">
        <v>171</v>
      </c>
      <c r="B64" s="3" t="s">
        <v>59</v>
      </c>
      <c r="C64" s="3" t="s">
        <v>15</v>
      </c>
      <c r="D64" s="3">
        <v>123.12</v>
      </c>
      <c r="E64" s="3">
        <v>216</v>
      </c>
      <c r="F64" s="3">
        <v>1</v>
      </c>
      <c r="G64" s="3"/>
      <c r="H64" s="3"/>
      <c r="I64" s="3"/>
      <c r="J64" s="3">
        <v>3</v>
      </c>
      <c r="K64" s="3">
        <v>1</v>
      </c>
      <c r="L64" s="3">
        <v>0</v>
      </c>
      <c r="M64" s="4">
        <v>16.82086</v>
      </c>
      <c r="N64" s="5">
        <v>100.34108999999999</v>
      </c>
      <c r="O64" s="6" t="s">
        <v>81</v>
      </c>
    </row>
    <row r="65" spans="1:15" ht="33" x14ac:dyDescent="0.2">
      <c r="A65" s="3" t="s">
        <v>172</v>
      </c>
      <c r="B65" s="3" t="s">
        <v>59</v>
      </c>
      <c r="C65" s="3" t="s">
        <v>11</v>
      </c>
      <c r="D65" s="3">
        <v>159.6</v>
      </c>
      <c r="E65" s="3">
        <v>280</v>
      </c>
      <c r="F65" s="3"/>
      <c r="G65" s="3">
        <v>1</v>
      </c>
      <c r="H65" s="3">
        <v>1</v>
      </c>
      <c r="I65" s="3"/>
      <c r="J65" s="3">
        <v>5</v>
      </c>
      <c r="K65" s="3">
        <v>1</v>
      </c>
      <c r="L65" s="3">
        <v>1</v>
      </c>
      <c r="M65" s="4">
        <v>17.344919999999998</v>
      </c>
      <c r="N65" s="5">
        <v>99.831829999999997</v>
      </c>
      <c r="O65" s="7" t="s">
        <v>82</v>
      </c>
    </row>
    <row r="66" spans="1:15" ht="33" x14ac:dyDescent="0.2">
      <c r="A66" s="3" t="s">
        <v>173</v>
      </c>
      <c r="B66" s="3" t="s">
        <v>59</v>
      </c>
      <c r="C66" s="3" t="s">
        <v>11</v>
      </c>
      <c r="D66" s="3">
        <v>136.80000000000001</v>
      </c>
      <c r="E66" s="3">
        <v>240</v>
      </c>
      <c r="F66" s="3">
        <v>1</v>
      </c>
      <c r="G66" s="3"/>
      <c r="H66" s="3"/>
      <c r="I66" s="3"/>
      <c r="J66" s="3">
        <v>5</v>
      </c>
      <c r="K66" s="3">
        <v>1</v>
      </c>
      <c r="L66" s="3">
        <v>1</v>
      </c>
      <c r="M66" s="4">
        <v>17.028870000000001</v>
      </c>
      <c r="N66" s="5">
        <v>99.824700000000007</v>
      </c>
      <c r="O66" s="6" t="s">
        <v>83</v>
      </c>
    </row>
    <row r="67" spans="1:15" ht="33" x14ac:dyDescent="0.2">
      <c r="A67" s="3" t="s">
        <v>174</v>
      </c>
      <c r="B67" s="3" t="s">
        <v>59</v>
      </c>
      <c r="C67" s="3" t="s">
        <v>15</v>
      </c>
      <c r="D67" s="3">
        <v>124.26</v>
      </c>
      <c r="E67" s="3">
        <v>218</v>
      </c>
      <c r="F67" s="3">
        <v>1</v>
      </c>
      <c r="G67" s="3"/>
      <c r="H67" s="3"/>
      <c r="I67" s="3"/>
      <c r="J67" s="3">
        <v>3</v>
      </c>
      <c r="K67" s="3">
        <v>1</v>
      </c>
      <c r="L67" s="3">
        <v>0</v>
      </c>
      <c r="M67" s="4">
        <v>17.045259999999999</v>
      </c>
      <c r="N67" s="5">
        <v>99.804736000000005</v>
      </c>
      <c r="O67" s="7" t="s">
        <v>84</v>
      </c>
    </row>
    <row r="68" spans="1:15" ht="33" x14ac:dyDescent="0.2">
      <c r="A68" s="3" t="s">
        <v>175</v>
      </c>
      <c r="B68" s="3" t="s">
        <v>59</v>
      </c>
      <c r="C68" s="3" t="s">
        <v>15</v>
      </c>
      <c r="D68" s="3">
        <v>104.88</v>
      </c>
      <c r="E68" s="3">
        <v>184</v>
      </c>
      <c r="F68" s="3">
        <v>1</v>
      </c>
      <c r="G68" s="3"/>
      <c r="H68" s="3"/>
      <c r="I68" s="3"/>
      <c r="J68" s="3">
        <v>4</v>
      </c>
      <c r="K68" s="3">
        <v>1</v>
      </c>
      <c r="L68" s="3">
        <v>0</v>
      </c>
      <c r="M68" s="4">
        <v>17.655919999999998</v>
      </c>
      <c r="N68" s="5">
        <v>100.22224</v>
      </c>
      <c r="O68" s="6" t="s">
        <v>85</v>
      </c>
    </row>
    <row r="69" spans="1:15" ht="33" x14ac:dyDescent="0.2">
      <c r="A69" s="3" t="s">
        <v>176</v>
      </c>
      <c r="B69" s="3" t="s">
        <v>17</v>
      </c>
      <c r="C69" s="3" t="s">
        <v>11</v>
      </c>
      <c r="D69" s="3">
        <v>305.52</v>
      </c>
      <c r="E69" s="3">
        <f t="shared" ref="E69:E73" si="1">D69/0.57</f>
        <v>536</v>
      </c>
      <c r="F69" s="3">
        <v>2</v>
      </c>
      <c r="G69" s="3"/>
      <c r="H69" s="3">
        <v>1</v>
      </c>
      <c r="I69" s="3"/>
      <c r="J69" s="3">
        <v>8</v>
      </c>
      <c r="K69" s="3">
        <v>2</v>
      </c>
      <c r="L69" s="3">
        <v>1</v>
      </c>
      <c r="M69" s="4">
        <v>12.073090000000001</v>
      </c>
      <c r="N69" s="5">
        <v>99.858189999999993</v>
      </c>
      <c r="O69" s="7" t="s">
        <v>86</v>
      </c>
    </row>
    <row r="70" spans="1:15" ht="33" x14ac:dyDescent="0.2">
      <c r="A70" s="3" t="s">
        <v>177</v>
      </c>
      <c r="B70" s="3" t="s">
        <v>17</v>
      </c>
      <c r="C70" s="3" t="s">
        <v>11</v>
      </c>
      <c r="D70" s="3">
        <v>136.80000000000001</v>
      </c>
      <c r="E70" s="3">
        <f t="shared" si="1"/>
        <v>240.00000000000003</v>
      </c>
      <c r="F70" s="3">
        <v>1</v>
      </c>
      <c r="G70" s="3"/>
      <c r="H70" s="3"/>
      <c r="I70" s="3"/>
      <c r="J70" s="3">
        <v>5</v>
      </c>
      <c r="K70" s="3">
        <v>1</v>
      </c>
      <c r="L70" s="3">
        <v>1</v>
      </c>
      <c r="M70" s="4">
        <v>12.201090000000001</v>
      </c>
      <c r="N70" s="5">
        <v>99.855879999999999</v>
      </c>
      <c r="O70" s="6" t="s">
        <v>87</v>
      </c>
    </row>
    <row r="71" spans="1:15" ht="33" x14ac:dyDescent="0.2">
      <c r="A71" s="3" t="s">
        <v>178</v>
      </c>
      <c r="B71" s="3" t="s">
        <v>17</v>
      </c>
      <c r="C71" s="3" t="s">
        <v>11</v>
      </c>
      <c r="D71" s="3">
        <v>164.16</v>
      </c>
      <c r="E71" s="3">
        <f t="shared" si="1"/>
        <v>288</v>
      </c>
      <c r="F71" s="3"/>
      <c r="G71" s="3">
        <v>2</v>
      </c>
      <c r="H71" s="3"/>
      <c r="I71" s="3"/>
      <c r="J71" s="3">
        <v>5</v>
      </c>
      <c r="K71" s="3">
        <v>1</v>
      </c>
      <c r="L71" s="3">
        <v>1</v>
      </c>
      <c r="M71" s="4">
        <v>11.81442</v>
      </c>
      <c r="N71" s="5">
        <v>99.792599999999993</v>
      </c>
      <c r="O71" s="7" t="s">
        <v>88</v>
      </c>
    </row>
    <row r="72" spans="1:15" ht="33" x14ac:dyDescent="0.2">
      <c r="A72" s="3" t="s">
        <v>179</v>
      </c>
      <c r="B72" s="3" t="s">
        <v>17</v>
      </c>
      <c r="C72" s="3" t="s">
        <v>11</v>
      </c>
      <c r="D72" s="3">
        <v>449.16</v>
      </c>
      <c r="E72" s="3">
        <f t="shared" si="1"/>
        <v>788.00000000000011</v>
      </c>
      <c r="F72" s="3">
        <v>3</v>
      </c>
      <c r="G72" s="3"/>
      <c r="H72" s="3"/>
      <c r="I72" s="3"/>
      <c r="J72" s="3">
        <v>10</v>
      </c>
      <c r="K72" s="3">
        <v>1</v>
      </c>
      <c r="L72" s="3">
        <v>1</v>
      </c>
      <c r="M72" s="4">
        <v>12.53505</v>
      </c>
      <c r="N72" s="5">
        <v>99.888509999999997</v>
      </c>
      <c r="O72" s="6" t="s">
        <v>89</v>
      </c>
    </row>
    <row r="73" spans="1:15" ht="33" x14ac:dyDescent="0.2">
      <c r="A73" s="3" t="s">
        <v>180</v>
      </c>
      <c r="B73" s="3" t="s">
        <v>17</v>
      </c>
      <c r="C73" s="3" t="s">
        <v>90</v>
      </c>
      <c r="D73" s="3">
        <v>185.82</v>
      </c>
      <c r="E73" s="3">
        <f t="shared" si="1"/>
        <v>326</v>
      </c>
      <c r="F73" s="3">
        <v>1</v>
      </c>
      <c r="G73" s="3"/>
      <c r="H73" s="3">
        <v>1</v>
      </c>
      <c r="I73" s="3"/>
      <c r="J73" s="3">
        <v>6</v>
      </c>
      <c r="K73" s="3">
        <v>1</v>
      </c>
      <c r="L73" s="3">
        <v>1</v>
      </c>
      <c r="M73" s="4">
        <v>12.383430799999999</v>
      </c>
      <c r="N73" s="5">
        <v>99.906239999999997</v>
      </c>
      <c r="O73" s="7" t="s">
        <v>91</v>
      </c>
    </row>
    <row r="74" spans="1:15" ht="33" x14ac:dyDescent="0.2">
      <c r="A74" s="3" t="s">
        <v>181</v>
      </c>
      <c r="B74" s="3" t="s">
        <v>17</v>
      </c>
      <c r="C74" s="3" t="s">
        <v>11</v>
      </c>
      <c r="D74" s="3">
        <v>132.24</v>
      </c>
      <c r="E74" s="3">
        <v>232</v>
      </c>
      <c r="F74" s="3">
        <v>1</v>
      </c>
      <c r="G74" s="3"/>
      <c r="H74" s="3"/>
      <c r="I74" s="3"/>
      <c r="J74" s="3">
        <v>3</v>
      </c>
      <c r="K74" s="3">
        <v>1</v>
      </c>
      <c r="L74" s="3">
        <v>1</v>
      </c>
      <c r="M74" s="4">
        <v>12.39385</v>
      </c>
      <c r="N74" s="5">
        <v>99.988799999999998</v>
      </c>
      <c r="O74" s="6" t="s">
        <v>92</v>
      </c>
    </row>
    <row r="75" spans="1:15" ht="33" x14ac:dyDescent="0.2">
      <c r="A75" s="3" t="s">
        <v>182</v>
      </c>
      <c r="B75" s="3" t="s">
        <v>93</v>
      </c>
      <c r="C75" s="3" t="s">
        <v>11</v>
      </c>
      <c r="D75" s="3">
        <v>150.47999999999999</v>
      </c>
      <c r="E75" s="3">
        <f t="shared" ref="E75:E83" si="2">D75/0.57</f>
        <v>264</v>
      </c>
      <c r="F75" s="3">
        <v>1</v>
      </c>
      <c r="G75" s="3"/>
      <c r="H75" s="3"/>
      <c r="I75" s="3"/>
      <c r="J75" s="3">
        <v>4</v>
      </c>
      <c r="K75" s="3">
        <v>1</v>
      </c>
      <c r="L75" s="3">
        <v>1</v>
      </c>
      <c r="M75" s="4">
        <v>14.37759</v>
      </c>
      <c r="N75" s="5">
        <v>100.52141</v>
      </c>
      <c r="O75" s="7" t="s">
        <v>94</v>
      </c>
    </row>
    <row r="76" spans="1:15" ht="33" x14ac:dyDescent="0.2">
      <c r="A76" s="3" t="s">
        <v>183</v>
      </c>
      <c r="B76" s="3" t="s">
        <v>93</v>
      </c>
      <c r="C76" s="3" t="s">
        <v>11</v>
      </c>
      <c r="D76" s="3">
        <v>474.24</v>
      </c>
      <c r="E76" s="3">
        <f t="shared" si="2"/>
        <v>832.00000000000011</v>
      </c>
      <c r="F76" s="3">
        <v>3</v>
      </c>
      <c r="G76" s="3"/>
      <c r="H76" s="3"/>
      <c r="I76" s="3">
        <v>1</v>
      </c>
      <c r="J76" s="3">
        <v>11</v>
      </c>
      <c r="K76" s="3">
        <v>1</v>
      </c>
      <c r="L76" s="3">
        <v>1</v>
      </c>
      <c r="M76" s="4">
        <v>14.181753</v>
      </c>
      <c r="N76" s="5">
        <v>100.49946</v>
      </c>
      <c r="O76" s="6" t="s">
        <v>95</v>
      </c>
    </row>
    <row r="77" spans="1:15" ht="33" x14ac:dyDescent="0.2">
      <c r="A77" s="3" t="s">
        <v>184</v>
      </c>
      <c r="B77" s="3" t="s">
        <v>93</v>
      </c>
      <c r="C77" s="3" t="s">
        <v>11</v>
      </c>
      <c r="D77" s="3">
        <v>304.38</v>
      </c>
      <c r="E77" s="3">
        <f t="shared" si="2"/>
        <v>534</v>
      </c>
      <c r="F77" s="3">
        <v>2</v>
      </c>
      <c r="G77" s="3"/>
      <c r="H77" s="3"/>
      <c r="I77" s="3"/>
      <c r="J77" s="3">
        <v>7</v>
      </c>
      <c r="K77" s="3">
        <v>1</v>
      </c>
      <c r="L77" s="3">
        <v>1</v>
      </c>
      <c r="M77" s="4">
        <v>14.37031</v>
      </c>
      <c r="N77" s="5">
        <v>100.61337</v>
      </c>
      <c r="O77" s="7" t="s">
        <v>96</v>
      </c>
    </row>
    <row r="78" spans="1:15" ht="33" x14ac:dyDescent="0.2">
      <c r="A78" s="3" t="s">
        <v>185</v>
      </c>
      <c r="B78" s="3" t="s">
        <v>93</v>
      </c>
      <c r="C78" s="3" t="s">
        <v>11</v>
      </c>
      <c r="D78" s="3">
        <v>194.94</v>
      </c>
      <c r="E78" s="3">
        <f t="shared" si="2"/>
        <v>342</v>
      </c>
      <c r="F78" s="3">
        <v>1</v>
      </c>
      <c r="G78" s="3"/>
      <c r="H78" s="3">
        <v>1</v>
      </c>
      <c r="I78" s="3"/>
      <c r="J78" s="3">
        <v>8</v>
      </c>
      <c r="K78" s="3">
        <v>2</v>
      </c>
      <c r="L78" s="3">
        <v>1</v>
      </c>
      <c r="M78" s="4">
        <v>14.87964</v>
      </c>
      <c r="N78" s="5">
        <v>100.07938</v>
      </c>
      <c r="O78" s="6" t="s">
        <v>97</v>
      </c>
    </row>
    <row r="79" spans="1:15" ht="33" x14ac:dyDescent="0.2">
      <c r="A79" s="3" t="s">
        <v>186</v>
      </c>
      <c r="B79" s="3" t="s">
        <v>93</v>
      </c>
      <c r="C79" s="3" t="s">
        <v>11</v>
      </c>
      <c r="D79" s="3">
        <v>258.20999999999998</v>
      </c>
      <c r="E79" s="3">
        <f t="shared" si="2"/>
        <v>453</v>
      </c>
      <c r="F79" s="3">
        <v>1</v>
      </c>
      <c r="G79" s="3"/>
      <c r="H79" s="3">
        <v>1</v>
      </c>
      <c r="I79" s="3">
        <v>1</v>
      </c>
      <c r="J79" s="3">
        <v>9</v>
      </c>
      <c r="K79" s="3">
        <v>2</v>
      </c>
      <c r="L79" s="3">
        <v>1</v>
      </c>
      <c r="M79" s="4">
        <v>14.03213</v>
      </c>
      <c r="N79" s="5">
        <v>99.521850000000001</v>
      </c>
      <c r="O79" s="7" t="s">
        <v>98</v>
      </c>
    </row>
    <row r="80" spans="1:15" ht="33" x14ac:dyDescent="0.2">
      <c r="A80" s="3" t="s">
        <v>187</v>
      </c>
      <c r="B80" s="3" t="s">
        <v>93</v>
      </c>
      <c r="C80" s="3" t="s">
        <v>11</v>
      </c>
      <c r="D80" s="3">
        <v>209.76</v>
      </c>
      <c r="E80" s="3">
        <f t="shared" si="2"/>
        <v>368</v>
      </c>
      <c r="F80" s="3">
        <v>1</v>
      </c>
      <c r="G80" s="3"/>
      <c r="H80" s="3">
        <v>1</v>
      </c>
      <c r="I80" s="3"/>
      <c r="J80" s="3">
        <v>5</v>
      </c>
      <c r="K80" s="3">
        <v>1</v>
      </c>
      <c r="L80" s="3">
        <v>1</v>
      </c>
      <c r="M80" s="4">
        <v>13.979611</v>
      </c>
      <c r="N80" s="5">
        <v>99.601532000000006</v>
      </c>
      <c r="O80" s="6" t="s">
        <v>99</v>
      </c>
    </row>
    <row r="81" spans="1:15" ht="33" x14ac:dyDescent="0.2">
      <c r="A81" s="3" t="s">
        <v>188</v>
      </c>
      <c r="B81" s="3" t="s">
        <v>93</v>
      </c>
      <c r="C81" s="3" t="s">
        <v>11</v>
      </c>
      <c r="D81" s="3">
        <v>185.82</v>
      </c>
      <c r="E81" s="3">
        <f t="shared" si="2"/>
        <v>326</v>
      </c>
      <c r="F81" s="3">
        <v>1</v>
      </c>
      <c r="G81" s="3"/>
      <c r="H81" s="3">
        <v>1</v>
      </c>
      <c r="I81" s="3"/>
      <c r="J81" s="3">
        <v>6</v>
      </c>
      <c r="K81" s="3">
        <v>1</v>
      </c>
      <c r="L81" s="3">
        <v>1</v>
      </c>
      <c r="M81" s="4">
        <v>14.040653000000001</v>
      </c>
      <c r="N81" s="5">
        <v>99.537284</v>
      </c>
      <c r="O81" s="7" t="s">
        <v>100</v>
      </c>
    </row>
    <row r="82" spans="1:15" ht="33" x14ac:dyDescent="0.2">
      <c r="A82" s="3" t="s">
        <v>189</v>
      </c>
      <c r="B82" s="3" t="s">
        <v>93</v>
      </c>
      <c r="C82" s="3" t="s">
        <v>11</v>
      </c>
      <c r="D82" s="3">
        <v>595.08000000000004</v>
      </c>
      <c r="E82" s="3">
        <f t="shared" si="2"/>
        <v>1044.0000000000002</v>
      </c>
      <c r="F82" s="3">
        <v>4</v>
      </c>
      <c r="G82" s="3"/>
      <c r="H82" s="3"/>
      <c r="I82" s="3"/>
      <c r="J82" s="3">
        <v>16</v>
      </c>
      <c r="K82" s="3">
        <v>1</v>
      </c>
      <c r="L82" s="3">
        <v>1</v>
      </c>
      <c r="M82" s="4">
        <v>13.97752</v>
      </c>
      <c r="N82" s="5">
        <v>99.674319999999994</v>
      </c>
      <c r="O82" s="6" t="s">
        <v>101</v>
      </c>
    </row>
    <row r="83" spans="1:15" ht="33" x14ac:dyDescent="0.2">
      <c r="A83" s="3" t="s">
        <v>190</v>
      </c>
      <c r="B83" s="3" t="s">
        <v>93</v>
      </c>
      <c r="C83" s="3" t="s">
        <v>102</v>
      </c>
      <c r="D83" s="3">
        <v>389.88</v>
      </c>
      <c r="E83" s="3">
        <f t="shared" si="2"/>
        <v>684</v>
      </c>
      <c r="F83" s="3">
        <v>2</v>
      </c>
      <c r="G83" s="3">
        <v>1</v>
      </c>
      <c r="H83" s="3"/>
      <c r="I83" s="3"/>
      <c r="J83" s="3">
        <v>9</v>
      </c>
      <c r="K83" s="3">
        <v>2</v>
      </c>
      <c r="L83" s="3">
        <v>1</v>
      </c>
      <c r="M83" s="4">
        <v>13.81453</v>
      </c>
      <c r="N83" s="5">
        <v>100.18388</v>
      </c>
      <c r="O83" s="7" t="s">
        <v>103</v>
      </c>
    </row>
    <row r="84" spans="1:15" ht="33" x14ac:dyDescent="0.2">
      <c r="A84" s="3" t="s">
        <v>191</v>
      </c>
      <c r="B84" s="3" t="s">
        <v>93</v>
      </c>
      <c r="C84" s="3" t="s">
        <v>15</v>
      </c>
      <c r="D84" s="3">
        <v>140.22</v>
      </c>
      <c r="E84" s="3">
        <v>246</v>
      </c>
      <c r="F84" s="3">
        <v>1</v>
      </c>
      <c r="G84" s="3"/>
      <c r="H84" s="3"/>
      <c r="I84" s="3"/>
      <c r="J84" s="3">
        <v>5</v>
      </c>
      <c r="K84" s="3">
        <v>1</v>
      </c>
      <c r="L84" s="3">
        <v>0</v>
      </c>
      <c r="M84" s="4">
        <v>14.12241</v>
      </c>
      <c r="N84" s="5">
        <v>99.685959999999994</v>
      </c>
      <c r="O84" s="6" t="s">
        <v>104</v>
      </c>
    </row>
    <row r="85" spans="1:15" ht="33" x14ac:dyDescent="0.2">
      <c r="A85" s="3" t="s">
        <v>192</v>
      </c>
      <c r="B85" s="3" t="s">
        <v>93</v>
      </c>
      <c r="C85" s="3" t="s">
        <v>11</v>
      </c>
      <c r="D85" s="3">
        <v>499.32</v>
      </c>
      <c r="E85" s="3">
        <v>876</v>
      </c>
      <c r="F85" s="3">
        <v>3</v>
      </c>
      <c r="G85" s="3"/>
      <c r="H85" s="3">
        <v>1</v>
      </c>
      <c r="I85" s="3"/>
      <c r="J85" s="3">
        <v>13</v>
      </c>
      <c r="K85" s="3">
        <v>1</v>
      </c>
      <c r="L85" s="3">
        <v>1</v>
      </c>
      <c r="M85" s="4">
        <v>14.554346000000001</v>
      </c>
      <c r="N85" s="5">
        <v>100.13787000000001</v>
      </c>
      <c r="O85" s="7" t="s">
        <v>105</v>
      </c>
    </row>
    <row r="86" spans="1:15" ht="33" x14ac:dyDescent="0.2">
      <c r="A86" s="3" t="s">
        <v>193</v>
      </c>
      <c r="B86" s="3" t="s">
        <v>93</v>
      </c>
      <c r="C86" s="3" t="s">
        <v>11</v>
      </c>
      <c r="D86" s="3">
        <v>805.98</v>
      </c>
      <c r="E86" s="3">
        <f t="shared" ref="E86:E87" si="3">D86/0.57</f>
        <v>1414.0000000000002</v>
      </c>
      <c r="F86" s="3">
        <v>6</v>
      </c>
      <c r="G86" s="3"/>
      <c r="H86" s="3"/>
      <c r="I86" s="3"/>
      <c r="J86" s="3">
        <v>20</v>
      </c>
      <c r="K86" s="3">
        <v>1</v>
      </c>
      <c r="L86" s="3">
        <v>1</v>
      </c>
      <c r="M86" s="4">
        <v>13.07483</v>
      </c>
      <c r="N86" s="5">
        <v>99.934510000000003</v>
      </c>
      <c r="O86" s="6" t="s">
        <v>106</v>
      </c>
    </row>
    <row r="87" spans="1:15" ht="33" x14ac:dyDescent="0.2">
      <c r="A87" s="3" t="s">
        <v>194</v>
      </c>
      <c r="B87" s="3" t="s">
        <v>93</v>
      </c>
      <c r="C87" s="3" t="s">
        <v>11</v>
      </c>
      <c r="D87" s="3">
        <v>654.36</v>
      </c>
      <c r="E87" s="3">
        <f t="shared" si="3"/>
        <v>1148.0000000000002</v>
      </c>
      <c r="F87" s="3">
        <v>5</v>
      </c>
      <c r="G87" s="3"/>
      <c r="H87" s="3"/>
      <c r="I87" s="3"/>
      <c r="J87" s="3">
        <v>16</v>
      </c>
      <c r="K87" s="3">
        <v>1</v>
      </c>
      <c r="L87" s="3">
        <v>1</v>
      </c>
      <c r="M87" s="4">
        <v>13.076219999999999</v>
      </c>
      <c r="N87" s="5">
        <v>99.938280000000006</v>
      </c>
      <c r="O87" s="7" t="s">
        <v>106</v>
      </c>
    </row>
    <row r="88" spans="1:15" ht="33" x14ac:dyDescent="0.2">
      <c r="A88" s="3" t="s">
        <v>195</v>
      </c>
      <c r="B88" s="3" t="s">
        <v>93</v>
      </c>
      <c r="C88" s="3" t="s">
        <v>15</v>
      </c>
      <c r="D88" s="3">
        <v>102.6</v>
      </c>
      <c r="E88" s="3">
        <v>180</v>
      </c>
      <c r="F88" s="3">
        <v>1</v>
      </c>
      <c r="G88" s="3"/>
      <c r="H88" s="3"/>
      <c r="I88" s="3"/>
      <c r="J88" s="3">
        <v>4</v>
      </c>
      <c r="K88" s="3">
        <v>1</v>
      </c>
      <c r="L88" s="3">
        <v>0</v>
      </c>
      <c r="M88" s="4">
        <v>13.260619999999999</v>
      </c>
      <c r="N88" s="5">
        <v>99.823530000000005</v>
      </c>
      <c r="O88" s="6" t="s">
        <v>107</v>
      </c>
    </row>
    <row r="89" spans="1:15" ht="33" x14ac:dyDescent="0.2">
      <c r="A89" s="3" t="s">
        <v>196</v>
      </c>
      <c r="B89" s="3" t="s">
        <v>93</v>
      </c>
      <c r="C89" s="3" t="s">
        <v>11</v>
      </c>
      <c r="D89" s="3">
        <v>161.88</v>
      </c>
      <c r="E89" s="3">
        <f>D89/0.57</f>
        <v>284</v>
      </c>
      <c r="F89" s="3"/>
      <c r="G89" s="3">
        <v>2</v>
      </c>
      <c r="H89" s="3"/>
      <c r="I89" s="3"/>
      <c r="J89" s="3">
        <v>4</v>
      </c>
      <c r="K89" s="3">
        <v>1</v>
      </c>
      <c r="L89" s="3">
        <v>1</v>
      </c>
      <c r="M89" s="4">
        <v>13.40108</v>
      </c>
      <c r="N89" s="5">
        <v>99.998000000000005</v>
      </c>
      <c r="O89" s="7" t="s">
        <v>108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2410717302003 Chanthawat Kiriyadee</dc:creator>
  <cp:lastModifiedBy>2410717302003 Chanthawat Kiriyadee</cp:lastModifiedBy>
  <dcterms:created xsi:type="dcterms:W3CDTF">2025-06-14T22:02:18Z</dcterms:created>
  <dcterms:modified xsi:type="dcterms:W3CDTF">2025-06-14T22:28:53Z</dcterms:modified>
</cp:coreProperties>
</file>