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J10" i="1"/>
  <c r="K10" i="1" s="1"/>
  <c r="I11" i="1"/>
  <c r="J11" i="1"/>
  <c r="K11" i="1"/>
  <c r="I12" i="1"/>
  <c r="J12" i="1" s="1"/>
  <c r="I13" i="1"/>
  <c r="J13" i="1" s="1"/>
  <c r="I14" i="1"/>
  <c r="J14" i="1"/>
  <c r="K14" i="1" s="1"/>
  <c r="I15" i="1"/>
  <c r="J15" i="1"/>
  <c r="K15" i="1"/>
  <c r="I16" i="1"/>
  <c r="J16" i="1" s="1"/>
  <c r="I17" i="1"/>
  <c r="J17" i="1" s="1"/>
  <c r="I18" i="1"/>
  <c r="J18" i="1"/>
  <c r="K18" i="1" s="1"/>
  <c r="I19" i="1"/>
  <c r="J19" i="1"/>
  <c r="K19" i="1"/>
  <c r="I20" i="1"/>
  <c r="J20" i="1" s="1"/>
  <c r="I21" i="1"/>
  <c r="J21" i="1" s="1"/>
  <c r="I22" i="1"/>
  <c r="J22" i="1"/>
  <c r="K22" i="1" s="1"/>
  <c r="I23" i="1"/>
  <c r="J23" i="1"/>
  <c r="K23" i="1"/>
  <c r="I24" i="1"/>
  <c r="J24" i="1" s="1"/>
  <c r="I25" i="1"/>
  <c r="J25" i="1" s="1"/>
  <c r="I26" i="1"/>
  <c r="J26" i="1"/>
  <c r="K26" i="1" s="1"/>
  <c r="I27" i="1"/>
  <c r="J27" i="1"/>
  <c r="K27" i="1"/>
  <c r="I28" i="1"/>
  <c r="J28" i="1" s="1"/>
  <c r="I29" i="1"/>
  <c r="J29" i="1" s="1"/>
  <c r="I30" i="1"/>
  <c r="J30" i="1"/>
  <c r="K30" i="1" s="1"/>
  <c r="I31" i="1"/>
  <c r="J31" i="1"/>
  <c r="K31" i="1"/>
  <c r="I32" i="1"/>
  <c r="J32" i="1" s="1"/>
  <c r="I33" i="1"/>
  <c r="J33" i="1" s="1"/>
  <c r="I34" i="1"/>
  <c r="J34" i="1"/>
  <c r="K34" i="1" s="1"/>
  <c r="I35" i="1"/>
  <c r="J35" i="1"/>
  <c r="K35" i="1"/>
  <c r="I36" i="1"/>
  <c r="J36" i="1" s="1"/>
  <c r="I37" i="1"/>
  <c r="J37" i="1" s="1"/>
  <c r="I38" i="1"/>
  <c r="J38" i="1"/>
  <c r="K38" i="1" s="1"/>
  <c r="I39" i="1"/>
  <c r="J39" i="1"/>
  <c r="K39" i="1"/>
  <c r="I40" i="1"/>
  <c r="J40" i="1" s="1"/>
  <c r="I41" i="1"/>
  <c r="J41" i="1" s="1"/>
  <c r="I42" i="1"/>
  <c r="J42" i="1"/>
  <c r="K42" i="1" s="1"/>
  <c r="I43" i="1"/>
  <c r="J43" i="1"/>
  <c r="K43" i="1"/>
  <c r="I44" i="1"/>
  <c r="J44" i="1" s="1"/>
  <c r="I45" i="1"/>
  <c r="J45" i="1" s="1"/>
  <c r="I46" i="1"/>
  <c r="J46" i="1"/>
  <c r="K46" i="1" s="1"/>
  <c r="I47" i="1"/>
  <c r="J47" i="1"/>
  <c r="K47" i="1"/>
  <c r="I48" i="1"/>
  <c r="J48" i="1" s="1"/>
  <c r="I49" i="1"/>
  <c r="J49" i="1" s="1"/>
  <c r="I50" i="1"/>
  <c r="J50" i="1"/>
  <c r="K50" i="1" s="1"/>
  <c r="I51" i="1"/>
  <c r="J51" i="1"/>
  <c r="K51" i="1"/>
  <c r="I52" i="1"/>
  <c r="J52" i="1" s="1"/>
  <c r="I53" i="1"/>
  <c r="J53" i="1" s="1"/>
  <c r="I54" i="1"/>
  <c r="J54" i="1"/>
  <c r="K54" i="1" s="1"/>
  <c r="I55" i="1"/>
  <c r="J55" i="1"/>
  <c r="K55" i="1"/>
  <c r="I56" i="1"/>
  <c r="J56" i="1" s="1"/>
  <c r="I57" i="1"/>
  <c r="J57" i="1" s="1"/>
  <c r="I58" i="1"/>
  <c r="J58" i="1"/>
  <c r="K58" i="1" s="1"/>
  <c r="I59" i="1"/>
  <c r="J59" i="1"/>
  <c r="K59" i="1"/>
  <c r="I60" i="1"/>
  <c r="J60" i="1" s="1"/>
  <c r="I61" i="1"/>
  <c r="J61" i="1" s="1"/>
  <c r="I62" i="1"/>
  <c r="J62" i="1"/>
  <c r="K62" i="1" s="1"/>
  <c r="I63" i="1"/>
  <c r="J63" i="1"/>
  <c r="K63" i="1"/>
  <c r="I64" i="1"/>
  <c r="J64" i="1" s="1"/>
  <c r="I65" i="1"/>
  <c r="J65" i="1" s="1"/>
  <c r="I66" i="1"/>
  <c r="J66" i="1"/>
  <c r="K66" i="1" s="1"/>
  <c r="I67" i="1"/>
  <c r="J67" i="1"/>
  <c r="K67" i="1"/>
  <c r="I68" i="1"/>
  <c r="J68" i="1" s="1"/>
  <c r="I69" i="1"/>
  <c r="J69" i="1" s="1"/>
  <c r="I70" i="1"/>
  <c r="J70" i="1"/>
  <c r="K70" i="1" s="1"/>
  <c r="I71" i="1"/>
  <c r="J71" i="1"/>
  <c r="K71" i="1"/>
  <c r="I72" i="1"/>
  <c r="J72" i="1" s="1"/>
  <c r="I73" i="1"/>
  <c r="J73" i="1" s="1"/>
  <c r="I74" i="1"/>
  <c r="J74" i="1"/>
  <c r="K74" i="1" s="1"/>
  <c r="I75" i="1"/>
  <c r="J75" i="1"/>
  <c r="K75" i="1"/>
  <c r="I76" i="1"/>
  <c r="J76" i="1" s="1"/>
  <c r="I77" i="1"/>
  <c r="J77" i="1" s="1"/>
  <c r="I78" i="1"/>
  <c r="J78" i="1"/>
  <c r="K78" i="1" s="1"/>
  <c r="I79" i="1"/>
  <c r="J79" i="1"/>
  <c r="K79" i="1"/>
  <c r="I80" i="1"/>
  <c r="J80" i="1" s="1"/>
  <c r="I81" i="1"/>
  <c r="J81" i="1" s="1"/>
  <c r="I82" i="1"/>
  <c r="J82" i="1"/>
  <c r="K82" i="1" s="1"/>
  <c r="I83" i="1"/>
  <c r="J83" i="1"/>
  <c r="K83" i="1"/>
  <c r="I84" i="1"/>
  <c r="J84" i="1" s="1"/>
  <c r="I85" i="1"/>
  <c r="J85" i="1" s="1"/>
  <c r="I86" i="1"/>
  <c r="J86" i="1"/>
  <c r="K86" i="1" s="1"/>
  <c r="I87" i="1"/>
  <c r="J87" i="1"/>
  <c r="K87" i="1"/>
  <c r="I88" i="1"/>
  <c r="J88" i="1" s="1"/>
  <c r="I89" i="1"/>
  <c r="J89" i="1" s="1"/>
  <c r="I90" i="1"/>
  <c r="J90" i="1"/>
  <c r="K90" i="1" s="1"/>
  <c r="I91" i="1"/>
  <c r="J91" i="1"/>
  <c r="K91" i="1"/>
  <c r="I92" i="1"/>
  <c r="J92" i="1" s="1"/>
  <c r="I93" i="1"/>
  <c r="J93" i="1" s="1"/>
  <c r="I94" i="1"/>
  <c r="J94" i="1"/>
  <c r="K94" i="1" s="1"/>
  <c r="I95" i="1"/>
  <c r="J95" i="1"/>
  <c r="K95" i="1"/>
  <c r="I96" i="1"/>
  <c r="J96" i="1" s="1"/>
  <c r="I97" i="1"/>
  <c r="J97" i="1" s="1"/>
  <c r="I98" i="1"/>
  <c r="J98" i="1"/>
  <c r="K98" i="1" s="1"/>
  <c r="I99" i="1"/>
  <c r="J99" i="1"/>
  <c r="K99" i="1"/>
  <c r="I100" i="1"/>
  <c r="J100" i="1" s="1"/>
  <c r="I101" i="1"/>
  <c r="J101" i="1" s="1"/>
  <c r="I102" i="1"/>
  <c r="J102" i="1"/>
  <c r="K102" i="1" s="1"/>
  <c r="I103" i="1"/>
  <c r="J103" i="1"/>
  <c r="K103" i="1"/>
  <c r="I104" i="1"/>
  <c r="J104" i="1" s="1"/>
  <c r="I105" i="1"/>
  <c r="J105" i="1" s="1"/>
  <c r="I106" i="1"/>
  <c r="J106" i="1"/>
  <c r="K106" i="1" s="1"/>
  <c r="I107" i="1"/>
  <c r="J107" i="1"/>
  <c r="K107" i="1"/>
  <c r="I108" i="1"/>
  <c r="J108" i="1" s="1"/>
  <c r="I109" i="1"/>
  <c r="J109" i="1" s="1"/>
  <c r="I110" i="1"/>
  <c r="J110" i="1"/>
  <c r="K110" i="1" s="1"/>
  <c r="I111" i="1"/>
  <c r="J111" i="1"/>
  <c r="K111" i="1"/>
  <c r="I112" i="1"/>
  <c r="J112" i="1" s="1"/>
  <c r="I113" i="1"/>
  <c r="J113" i="1" s="1"/>
  <c r="I114" i="1"/>
  <c r="J114" i="1"/>
  <c r="K114" i="1" s="1"/>
  <c r="I115" i="1"/>
  <c r="J115" i="1"/>
  <c r="K115" i="1"/>
  <c r="I116" i="1"/>
  <c r="J116" i="1" s="1"/>
  <c r="I117" i="1"/>
  <c r="J117" i="1" s="1"/>
  <c r="I118" i="1"/>
  <c r="J118" i="1"/>
  <c r="K118" i="1" s="1"/>
  <c r="I119" i="1"/>
  <c r="J119" i="1"/>
  <c r="K119" i="1"/>
  <c r="I120" i="1"/>
  <c r="J120" i="1" s="1"/>
  <c r="I121" i="1"/>
  <c r="J121" i="1" s="1"/>
  <c r="I122" i="1"/>
  <c r="J122" i="1"/>
  <c r="K122" i="1" s="1"/>
  <c r="I123" i="1"/>
  <c r="J123" i="1"/>
  <c r="K123" i="1"/>
  <c r="I124" i="1"/>
  <c r="J124" i="1" s="1"/>
  <c r="I125" i="1"/>
  <c r="J125" i="1" s="1"/>
  <c r="I126" i="1"/>
  <c r="J126" i="1"/>
  <c r="K126" i="1" s="1"/>
  <c r="I127" i="1"/>
  <c r="J127" i="1"/>
  <c r="K127" i="1"/>
  <c r="I128" i="1"/>
  <c r="J128" i="1" s="1"/>
  <c r="I129" i="1"/>
  <c r="J129" i="1" s="1"/>
  <c r="I130" i="1"/>
  <c r="J130" i="1"/>
  <c r="K130" i="1" s="1"/>
  <c r="I131" i="1"/>
  <c r="J131" i="1"/>
  <c r="K131" i="1"/>
  <c r="I132" i="1"/>
  <c r="J132" i="1" s="1"/>
  <c r="I133" i="1"/>
  <c r="J133" i="1" s="1"/>
  <c r="I134" i="1"/>
  <c r="J134" i="1"/>
  <c r="K134" i="1" s="1"/>
  <c r="I135" i="1"/>
  <c r="J135" i="1"/>
  <c r="K135" i="1"/>
  <c r="I136" i="1"/>
  <c r="J136" i="1" s="1"/>
  <c r="I137" i="1"/>
  <c r="J137" i="1" s="1"/>
  <c r="I138" i="1"/>
  <c r="J138" i="1"/>
  <c r="K138" i="1" s="1"/>
  <c r="I139" i="1"/>
  <c r="J139" i="1"/>
  <c r="K139" i="1"/>
  <c r="I140" i="1"/>
  <c r="J140" i="1" s="1"/>
  <c r="I141" i="1"/>
  <c r="J141" i="1" s="1"/>
  <c r="I142" i="1"/>
  <c r="J142" i="1"/>
  <c r="K142" i="1" s="1"/>
  <c r="I143" i="1"/>
  <c r="J143" i="1"/>
  <c r="K143" i="1"/>
  <c r="I144" i="1"/>
  <c r="J144" i="1" s="1"/>
  <c r="I145" i="1"/>
  <c r="J145" i="1" s="1"/>
  <c r="I146" i="1"/>
  <c r="J146" i="1"/>
  <c r="K146" i="1" s="1"/>
  <c r="I147" i="1"/>
  <c r="J147" i="1"/>
  <c r="K147" i="1"/>
  <c r="I148" i="1"/>
  <c r="J148" i="1" s="1"/>
  <c r="I149" i="1"/>
  <c r="J149" i="1" s="1"/>
  <c r="I150" i="1"/>
  <c r="J150" i="1"/>
  <c r="K150" i="1" s="1"/>
  <c r="I151" i="1"/>
  <c r="J151" i="1"/>
  <c r="K151" i="1"/>
  <c r="I152" i="1"/>
  <c r="J152" i="1" s="1"/>
  <c r="I153" i="1"/>
  <c r="J153" i="1" s="1"/>
  <c r="I154" i="1"/>
  <c r="J154" i="1"/>
  <c r="K154" i="1" s="1"/>
  <c r="K8" i="1"/>
  <c r="J8" i="1"/>
  <c r="I8" i="1"/>
  <c r="I155" i="1" s="1"/>
  <c r="H155" i="1"/>
  <c r="K148" i="1" l="1"/>
  <c r="K144" i="1"/>
  <c r="K140" i="1"/>
  <c r="K136" i="1"/>
  <c r="K132" i="1"/>
  <c r="K128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J155" i="1"/>
  <c r="K152" i="1"/>
  <c r="K124" i="1"/>
  <c r="K120" i="1"/>
  <c r="K116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155" i="1" s="1"/>
</calcChain>
</file>

<file path=xl/sharedStrings.xml><?xml version="1.0" encoding="utf-8"?>
<sst xmlns="http://schemas.openxmlformats.org/spreadsheetml/2006/main" count="607" uniqueCount="21">
  <si>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</si>
  <si>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</si>
  <si>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</si>
  <si>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</si>
  <si>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</si>
  <si>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</si>
  <si>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</si>
  <si>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</si>
  <si>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</si>
  <si>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</si>
  <si>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</si>
  <si>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M. S. MARKETING</t>
  </si>
  <si>
    <t>29AACPE5829P1Z7</t>
  </si>
  <si>
    <t>29-Karnataka</t>
  </si>
  <si>
    <t>DEBIT NOTE</t>
  </si>
  <si>
    <t>DEBIT NOTE DATE</t>
  </si>
  <si>
    <t>INT AMT</t>
  </si>
  <si>
    <t>TOTAL INTEREST</t>
  </si>
  <si>
    <t>int taxable</t>
  </si>
  <si>
    <t>gst</t>
  </si>
  <si>
    <t>total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</si>
</sst>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topLeftCell="A137" workbookViewId="0">
      <selection activeCell="I161" sqref="I161"/>
    </sheetView>
  </sheetViews>
  <sheetFormatPr defaultRowHeight="15" x14ac:dyDescent="0.25"/>
  <cols>
    <col min="1" max="1" width="15.875" bestFit="1" customWidth="1"/>
    <col min="2" max="2" width="14.375" bestFit="1" customWidth="1"/>
    <col min="4" max="4" width="10.375" bestFit="1" customWidth="1"/>
    <col min="5" max="5" width="15.875" bestFit="1" customWidth="1"/>
    <col min="6" max="6" width="10" bestFit="1" customWidth="1"/>
    <col min="7" max="7" width="14.625" bestFit="1" customWidth="1"/>
    <col min="8" max="8" width="11.875" bestFit="1" customWidth="1"/>
    <col min="11" max="11" width="13.625" bestFit="1" customWidth="1"/>
    <col min="12" max="12" width="11.625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9</v>
      </c>
      <c r="I7" s="1" t="s">
        <v>16</v>
      </c>
      <c r="J7" s="1" t="s">
        <v>10</v>
      </c>
      <c r="K7" s="1" t="s">
        <v>17</v>
      </c>
      <c r="L7" s="1" t="s">
        <v>8</v>
      </c>
    </row>
    <row r="8" spans="1:12" x14ac:dyDescent="0.25">
      <c r="A8" s="2" t="s">
        <v>12</v>
      </c>
      <c r="B8" s="2" t="s">
        <v>11</v>
      </c>
      <c r="C8" s="2">
        <v>101</v>
      </c>
      <c r="D8" s="3">
        <v>43197</v>
      </c>
      <c r="E8" s="2" t="s">
        <v>12</v>
      </c>
      <c r="F8" s="2">
        <v>133</v>
      </c>
      <c r="G8" s="3">
        <v>43555</v>
      </c>
      <c r="H8" s="4">
        <v>48180</v>
      </c>
      <c r="I8" s="4">
        <f>ROUND((92381/3830984)*H8,2)</f>
        <v>1161.82</v>
      </c>
      <c r="J8" s="4">
        <f>ROUND(I8*5%,2)</f>
        <v>58.09</v>
      </c>
      <c r="K8" s="4">
        <f>ROUND(I8+J8,2)</f>
        <v>1219.9100000000001</v>
      </c>
      <c r="L8" s="2" t="s">
        <v>13</v>
      </c>
    </row>
    <row r="9" spans="1:12" x14ac:dyDescent="0.25">
      <c r="A9" s="2" t="s">
        <v>12</v>
      </c>
      <c r="B9" s="2" t="s">
        <v>11</v>
      </c>
      <c r="C9" s="2">
        <v>227</v>
      </c>
      <c r="D9" s="3">
        <v>43197</v>
      </c>
      <c r="E9" s="2" t="s">
        <v>12</v>
      </c>
      <c r="F9" s="2">
        <v>5448</v>
      </c>
      <c r="G9" s="3">
        <v>43555</v>
      </c>
      <c r="H9" s="4">
        <v>26573</v>
      </c>
      <c r="I9" s="4">
        <f t="shared" ref="I9:I72" si="0">ROUND((92381/3830984)*H9,2)</f>
        <v>640.79</v>
      </c>
      <c r="J9" s="4">
        <f t="shared" ref="J9:J72" si="1">ROUND(I9*5%,2)</f>
        <v>32.04</v>
      </c>
      <c r="K9" s="4">
        <f t="shared" ref="K9:K72" si="2">ROUND(I9+J9,2)</f>
        <v>672.83</v>
      </c>
      <c r="L9" s="2" t="s">
        <v>13</v>
      </c>
    </row>
    <row r="10" spans="1:12" x14ac:dyDescent="0.25">
      <c r="A10" s="2" t="s">
        <v>12</v>
      </c>
      <c r="B10" s="2" t="s">
        <v>11</v>
      </c>
      <c r="C10" s="2">
        <v>99</v>
      </c>
      <c r="D10" s="3">
        <v>43199</v>
      </c>
      <c r="E10" s="2" t="s">
        <v>12</v>
      </c>
      <c r="F10" s="2">
        <v>5449</v>
      </c>
      <c r="G10" s="3">
        <v>43555</v>
      </c>
      <c r="H10" s="4">
        <v>19749</v>
      </c>
      <c r="I10" s="4">
        <f t="shared" si="0"/>
        <v>476.23</v>
      </c>
      <c r="J10" s="4">
        <f t="shared" si="1"/>
        <v>23.81</v>
      </c>
      <c r="K10" s="4">
        <f t="shared" si="2"/>
        <v>500.04</v>
      </c>
      <c r="L10" s="2" t="s">
        <v>13</v>
      </c>
    </row>
    <row r="11" spans="1:12" x14ac:dyDescent="0.25">
      <c r="A11" s="2" t="s">
        <v>12</v>
      </c>
      <c r="B11" s="2" t="s">
        <v>11</v>
      </c>
      <c r="C11" s="2">
        <v>158</v>
      </c>
      <c r="D11" s="3">
        <v>43201</v>
      </c>
      <c r="E11" s="2" t="s">
        <v>12</v>
      </c>
      <c r="F11" s="2">
        <v>5450</v>
      </c>
      <c r="G11" s="3">
        <v>43555</v>
      </c>
      <c r="H11" s="4">
        <v>10530</v>
      </c>
      <c r="I11" s="4">
        <f t="shared" si="0"/>
        <v>253.92</v>
      </c>
      <c r="J11" s="4">
        <f t="shared" si="1"/>
        <v>12.7</v>
      </c>
      <c r="K11" s="4">
        <f t="shared" si="2"/>
        <v>266.62</v>
      </c>
      <c r="L11" s="2" t="s">
        <v>13</v>
      </c>
    </row>
    <row r="12" spans="1:12" x14ac:dyDescent="0.25">
      <c r="A12" s="2" t="s">
        <v>12</v>
      </c>
      <c r="B12" s="2" t="s">
        <v>11</v>
      </c>
      <c r="C12" s="2">
        <v>275</v>
      </c>
      <c r="D12" s="3">
        <v>43203</v>
      </c>
      <c r="E12" s="2" t="s">
        <v>12</v>
      </c>
      <c r="F12" s="2">
        <v>5451</v>
      </c>
      <c r="G12" s="3">
        <v>43555</v>
      </c>
      <c r="H12" s="4">
        <v>23061</v>
      </c>
      <c r="I12" s="4">
        <f t="shared" si="0"/>
        <v>556.1</v>
      </c>
      <c r="J12" s="4">
        <f t="shared" si="1"/>
        <v>27.81</v>
      </c>
      <c r="K12" s="4">
        <f t="shared" si="2"/>
        <v>583.91</v>
      </c>
      <c r="L12" s="2" t="s">
        <v>13</v>
      </c>
    </row>
    <row r="13" spans="1:12" x14ac:dyDescent="0.25">
      <c r="A13" s="2" t="s">
        <v>12</v>
      </c>
      <c r="B13" s="2" t="s">
        <v>11</v>
      </c>
      <c r="C13" s="2">
        <v>515</v>
      </c>
      <c r="D13" s="3">
        <v>43204</v>
      </c>
      <c r="E13" s="2" t="s">
        <v>12</v>
      </c>
      <c r="F13" s="2">
        <v>5452</v>
      </c>
      <c r="G13" s="3">
        <v>43555</v>
      </c>
      <c r="H13" s="4">
        <v>27250</v>
      </c>
      <c r="I13" s="4">
        <f t="shared" si="0"/>
        <v>657.11</v>
      </c>
      <c r="J13" s="4">
        <f t="shared" si="1"/>
        <v>32.86</v>
      </c>
      <c r="K13" s="4">
        <f t="shared" si="2"/>
        <v>689.97</v>
      </c>
      <c r="L13" s="2" t="s">
        <v>13</v>
      </c>
    </row>
    <row r="14" spans="1:12" x14ac:dyDescent="0.25">
      <c r="A14" s="2" t="s">
        <v>12</v>
      </c>
      <c r="B14" s="2" t="s">
        <v>11</v>
      </c>
      <c r="C14" s="2">
        <v>516</v>
      </c>
      <c r="D14" s="3">
        <v>43204</v>
      </c>
      <c r="E14" s="2" t="s">
        <v>12</v>
      </c>
      <c r="F14" s="2">
        <v>5453</v>
      </c>
      <c r="G14" s="3">
        <v>43555</v>
      </c>
      <c r="H14" s="4">
        <v>43210</v>
      </c>
      <c r="I14" s="4">
        <f t="shared" si="0"/>
        <v>1041.97</v>
      </c>
      <c r="J14" s="4">
        <f t="shared" si="1"/>
        <v>52.1</v>
      </c>
      <c r="K14" s="4">
        <f t="shared" si="2"/>
        <v>1094.07</v>
      </c>
      <c r="L14" s="2" t="s">
        <v>13</v>
      </c>
    </row>
    <row r="15" spans="1:12" x14ac:dyDescent="0.25">
      <c r="A15" s="2" t="s">
        <v>12</v>
      </c>
      <c r="B15" s="2" t="s">
        <v>11</v>
      </c>
      <c r="C15" s="2">
        <v>395</v>
      </c>
      <c r="D15" s="3">
        <v>43206</v>
      </c>
      <c r="E15" s="2" t="s">
        <v>12</v>
      </c>
      <c r="F15" s="2">
        <v>5454</v>
      </c>
      <c r="G15" s="3">
        <v>43555</v>
      </c>
      <c r="H15" s="4">
        <v>17500</v>
      </c>
      <c r="I15" s="4">
        <f t="shared" si="0"/>
        <v>422</v>
      </c>
      <c r="J15" s="4">
        <f t="shared" si="1"/>
        <v>21.1</v>
      </c>
      <c r="K15" s="4">
        <f t="shared" si="2"/>
        <v>443.1</v>
      </c>
      <c r="L15" s="2" t="s">
        <v>13</v>
      </c>
    </row>
    <row r="16" spans="1:12" x14ac:dyDescent="0.25">
      <c r="A16" s="2" t="s">
        <v>12</v>
      </c>
      <c r="B16" s="2" t="s">
        <v>11</v>
      </c>
      <c r="C16" s="2">
        <v>496</v>
      </c>
      <c r="D16" s="3">
        <v>43206</v>
      </c>
      <c r="E16" s="2" t="s">
        <v>12</v>
      </c>
      <c r="F16" s="2">
        <v>5455</v>
      </c>
      <c r="G16" s="3">
        <v>43555</v>
      </c>
      <c r="H16" s="4">
        <v>23491</v>
      </c>
      <c r="I16" s="4">
        <f t="shared" si="0"/>
        <v>566.47</v>
      </c>
      <c r="J16" s="4">
        <f t="shared" si="1"/>
        <v>28.32</v>
      </c>
      <c r="K16" s="4">
        <f t="shared" si="2"/>
        <v>594.79</v>
      </c>
      <c r="L16" s="2" t="s">
        <v>13</v>
      </c>
    </row>
    <row r="17" spans="1:12" x14ac:dyDescent="0.25">
      <c r="A17" s="2" t="s">
        <v>12</v>
      </c>
      <c r="B17" s="2" t="s">
        <v>11</v>
      </c>
      <c r="C17" s="2">
        <v>755</v>
      </c>
      <c r="D17" s="3">
        <v>43211</v>
      </c>
      <c r="E17" s="2" t="s">
        <v>12</v>
      </c>
      <c r="F17" s="2">
        <v>5456</v>
      </c>
      <c r="G17" s="3">
        <v>43555</v>
      </c>
      <c r="H17" s="4">
        <v>53116</v>
      </c>
      <c r="I17" s="4">
        <f t="shared" si="0"/>
        <v>1280.8499999999999</v>
      </c>
      <c r="J17" s="4">
        <f t="shared" si="1"/>
        <v>64.040000000000006</v>
      </c>
      <c r="K17" s="4">
        <f t="shared" si="2"/>
        <v>1344.89</v>
      </c>
      <c r="L17" s="2" t="s">
        <v>13</v>
      </c>
    </row>
    <row r="18" spans="1:12" x14ac:dyDescent="0.25">
      <c r="A18" s="2" t="s">
        <v>12</v>
      </c>
      <c r="B18" s="2" t="s">
        <v>11</v>
      </c>
      <c r="C18" s="2">
        <v>756</v>
      </c>
      <c r="D18" s="3">
        <v>43211</v>
      </c>
      <c r="E18" s="2" t="s">
        <v>12</v>
      </c>
      <c r="F18" s="2">
        <v>5457</v>
      </c>
      <c r="G18" s="3">
        <v>43555</v>
      </c>
      <c r="H18" s="4">
        <v>134403</v>
      </c>
      <c r="I18" s="4">
        <f t="shared" si="0"/>
        <v>3241.02</v>
      </c>
      <c r="J18" s="4">
        <f t="shared" si="1"/>
        <v>162.05000000000001</v>
      </c>
      <c r="K18" s="4">
        <f t="shared" si="2"/>
        <v>3403.07</v>
      </c>
      <c r="L18" s="2" t="s">
        <v>13</v>
      </c>
    </row>
    <row r="19" spans="1:12" x14ac:dyDescent="0.25">
      <c r="A19" s="2" t="s">
        <v>12</v>
      </c>
      <c r="B19" s="2" t="s">
        <v>11</v>
      </c>
      <c r="C19" s="2">
        <v>759</v>
      </c>
      <c r="D19" s="3">
        <v>43211</v>
      </c>
      <c r="E19" s="2" t="s">
        <v>12</v>
      </c>
      <c r="F19" s="2">
        <v>5458</v>
      </c>
      <c r="G19" s="3">
        <v>43555</v>
      </c>
      <c r="H19" s="4">
        <v>10449</v>
      </c>
      <c r="I19" s="4">
        <f t="shared" si="0"/>
        <v>251.97</v>
      </c>
      <c r="J19" s="4">
        <f t="shared" si="1"/>
        <v>12.6</v>
      </c>
      <c r="K19" s="4">
        <f t="shared" si="2"/>
        <v>264.57</v>
      </c>
      <c r="L19" s="2" t="s">
        <v>13</v>
      </c>
    </row>
    <row r="20" spans="1:12" x14ac:dyDescent="0.25">
      <c r="A20" s="2" t="s">
        <v>12</v>
      </c>
      <c r="B20" s="2" t="s">
        <v>11</v>
      </c>
      <c r="C20" s="2">
        <v>726</v>
      </c>
      <c r="D20" s="3">
        <v>43215</v>
      </c>
      <c r="E20" s="2" t="s">
        <v>12</v>
      </c>
      <c r="F20" s="2">
        <v>5459</v>
      </c>
      <c r="G20" s="3">
        <v>43555</v>
      </c>
      <c r="H20" s="4">
        <v>47046</v>
      </c>
      <c r="I20" s="4">
        <f t="shared" si="0"/>
        <v>1134.48</v>
      </c>
      <c r="J20" s="4">
        <f t="shared" si="1"/>
        <v>56.72</v>
      </c>
      <c r="K20" s="4">
        <f t="shared" si="2"/>
        <v>1191.2</v>
      </c>
      <c r="L20" s="2" t="s">
        <v>13</v>
      </c>
    </row>
    <row r="21" spans="1:12" x14ac:dyDescent="0.25">
      <c r="A21" s="2" t="s">
        <v>12</v>
      </c>
      <c r="B21" s="2" t="s">
        <v>11</v>
      </c>
      <c r="C21" s="2">
        <v>735</v>
      </c>
      <c r="D21" s="3">
        <v>43215</v>
      </c>
      <c r="E21" s="2" t="s">
        <v>12</v>
      </c>
      <c r="F21" s="2">
        <v>5460</v>
      </c>
      <c r="G21" s="3">
        <v>43555</v>
      </c>
      <c r="H21" s="4">
        <v>13648</v>
      </c>
      <c r="I21" s="4">
        <f t="shared" si="0"/>
        <v>329.11</v>
      </c>
      <c r="J21" s="4">
        <f t="shared" si="1"/>
        <v>16.46</v>
      </c>
      <c r="K21" s="4">
        <f t="shared" si="2"/>
        <v>345.57</v>
      </c>
      <c r="L21" s="2" t="s">
        <v>13</v>
      </c>
    </row>
    <row r="22" spans="1:12" x14ac:dyDescent="0.25">
      <c r="A22" s="2" t="s">
        <v>12</v>
      </c>
      <c r="B22" s="2" t="s">
        <v>11</v>
      </c>
      <c r="C22" s="2">
        <v>938</v>
      </c>
      <c r="D22" s="3">
        <v>43215</v>
      </c>
      <c r="E22" s="2" t="s">
        <v>12</v>
      </c>
      <c r="F22" s="2">
        <v>5461</v>
      </c>
      <c r="G22" s="3">
        <v>43555</v>
      </c>
      <c r="H22" s="4">
        <v>63044</v>
      </c>
      <c r="I22" s="4">
        <f t="shared" si="0"/>
        <v>1520.25</v>
      </c>
      <c r="J22" s="4">
        <f t="shared" si="1"/>
        <v>76.010000000000005</v>
      </c>
      <c r="K22" s="4">
        <f t="shared" si="2"/>
        <v>1596.26</v>
      </c>
      <c r="L22" s="2" t="s">
        <v>13</v>
      </c>
    </row>
    <row r="23" spans="1:12" x14ac:dyDescent="0.25">
      <c r="A23" s="2" t="s">
        <v>12</v>
      </c>
      <c r="B23" s="2" t="s">
        <v>11</v>
      </c>
      <c r="C23" s="2">
        <v>822</v>
      </c>
      <c r="D23" s="3">
        <v>43216</v>
      </c>
      <c r="E23" s="2" t="s">
        <v>12</v>
      </c>
      <c r="F23" s="2">
        <v>5462</v>
      </c>
      <c r="G23" s="3">
        <v>43555</v>
      </c>
      <c r="H23" s="4">
        <v>26311</v>
      </c>
      <c r="I23" s="4">
        <f t="shared" si="0"/>
        <v>634.47</v>
      </c>
      <c r="J23" s="4">
        <f t="shared" si="1"/>
        <v>31.72</v>
      </c>
      <c r="K23" s="4">
        <f t="shared" si="2"/>
        <v>666.19</v>
      </c>
      <c r="L23" s="2" t="s">
        <v>13</v>
      </c>
    </row>
    <row r="24" spans="1:12" x14ac:dyDescent="0.25">
      <c r="A24" s="2" t="s">
        <v>12</v>
      </c>
      <c r="B24" s="2" t="s">
        <v>11</v>
      </c>
      <c r="C24" s="2">
        <v>902</v>
      </c>
      <c r="D24" s="3">
        <v>43216</v>
      </c>
      <c r="E24" s="2" t="s">
        <v>12</v>
      </c>
      <c r="F24" s="2">
        <v>5463</v>
      </c>
      <c r="G24" s="3">
        <v>43555</v>
      </c>
      <c r="H24" s="4">
        <v>22173</v>
      </c>
      <c r="I24" s="4">
        <f t="shared" si="0"/>
        <v>534.67999999999995</v>
      </c>
      <c r="J24" s="4">
        <f t="shared" si="1"/>
        <v>26.73</v>
      </c>
      <c r="K24" s="4">
        <f t="shared" si="2"/>
        <v>561.41</v>
      </c>
      <c r="L24" s="2" t="s">
        <v>13</v>
      </c>
    </row>
    <row r="25" spans="1:12" x14ac:dyDescent="0.25">
      <c r="A25" s="2" t="s">
        <v>12</v>
      </c>
      <c r="B25" s="2" t="s">
        <v>11</v>
      </c>
      <c r="C25" s="2">
        <v>844</v>
      </c>
      <c r="D25" s="3">
        <v>43217</v>
      </c>
      <c r="E25" s="2" t="s">
        <v>12</v>
      </c>
      <c r="F25" s="2">
        <v>5464</v>
      </c>
      <c r="G25" s="3">
        <v>43555</v>
      </c>
      <c r="H25" s="4">
        <v>12189</v>
      </c>
      <c r="I25" s="4">
        <f t="shared" si="0"/>
        <v>293.93</v>
      </c>
      <c r="J25" s="4">
        <f t="shared" si="1"/>
        <v>14.7</v>
      </c>
      <c r="K25" s="4">
        <f t="shared" si="2"/>
        <v>308.63</v>
      </c>
      <c r="L25" s="2" t="s">
        <v>13</v>
      </c>
    </row>
    <row r="26" spans="1:12" x14ac:dyDescent="0.25">
      <c r="A26" s="2" t="s">
        <v>12</v>
      </c>
      <c r="B26" s="2" t="s">
        <v>11</v>
      </c>
      <c r="C26" s="2">
        <v>851</v>
      </c>
      <c r="D26" s="3">
        <v>43217</v>
      </c>
      <c r="E26" s="2" t="s">
        <v>12</v>
      </c>
      <c r="F26" s="2">
        <v>5465</v>
      </c>
      <c r="G26" s="3">
        <v>43555</v>
      </c>
      <c r="H26" s="4">
        <v>66864</v>
      </c>
      <c r="I26" s="4">
        <f t="shared" si="0"/>
        <v>1612.37</v>
      </c>
      <c r="J26" s="4">
        <f t="shared" si="1"/>
        <v>80.62</v>
      </c>
      <c r="K26" s="4">
        <f t="shared" si="2"/>
        <v>1692.99</v>
      </c>
      <c r="L26" s="2" t="s">
        <v>13</v>
      </c>
    </row>
    <row r="27" spans="1:12" x14ac:dyDescent="0.25">
      <c r="A27" s="2" t="s">
        <v>12</v>
      </c>
      <c r="B27" s="2" t="s">
        <v>11</v>
      </c>
      <c r="C27" s="2">
        <v>852</v>
      </c>
      <c r="D27" s="3">
        <v>43217</v>
      </c>
      <c r="E27" s="2" t="s">
        <v>12</v>
      </c>
      <c r="F27" s="2">
        <v>5466</v>
      </c>
      <c r="G27" s="3">
        <v>43555</v>
      </c>
      <c r="H27" s="4">
        <v>67049</v>
      </c>
      <c r="I27" s="4">
        <f t="shared" si="0"/>
        <v>1616.83</v>
      </c>
      <c r="J27" s="4">
        <f t="shared" si="1"/>
        <v>80.84</v>
      </c>
      <c r="K27" s="4">
        <f t="shared" si="2"/>
        <v>1697.67</v>
      </c>
      <c r="L27" s="2" t="s">
        <v>13</v>
      </c>
    </row>
    <row r="28" spans="1:12" x14ac:dyDescent="0.25">
      <c r="A28" s="2" t="s">
        <v>12</v>
      </c>
      <c r="B28" s="2" t="s">
        <v>11</v>
      </c>
      <c r="C28" s="2">
        <v>853</v>
      </c>
      <c r="D28" s="3">
        <v>43217</v>
      </c>
      <c r="E28" s="2" t="s">
        <v>12</v>
      </c>
      <c r="F28" s="2">
        <v>5467</v>
      </c>
      <c r="G28" s="3">
        <v>43555</v>
      </c>
      <c r="H28" s="4">
        <v>28885</v>
      </c>
      <c r="I28" s="4">
        <f t="shared" si="0"/>
        <v>696.54</v>
      </c>
      <c r="J28" s="4">
        <f t="shared" si="1"/>
        <v>34.83</v>
      </c>
      <c r="K28" s="4">
        <f t="shared" si="2"/>
        <v>731.37</v>
      </c>
      <c r="L28" s="2" t="s">
        <v>13</v>
      </c>
    </row>
    <row r="29" spans="1:12" x14ac:dyDescent="0.25">
      <c r="A29" s="2" t="s">
        <v>12</v>
      </c>
      <c r="B29" s="2" t="s">
        <v>11</v>
      </c>
      <c r="C29" s="2">
        <v>854</v>
      </c>
      <c r="D29" s="3">
        <v>43217</v>
      </c>
      <c r="E29" s="2" t="s">
        <v>12</v>
      </c>
      <c r="F29" s="2">
        <v>5468</v>
      </c>
      <c r="G29" s="3">
        <v>43555</v>
      </c>
      <c r="H29" s="4">
        <v>22311</v>
      </c>
      <c r="I29" s="4">
        <f t="shared" si="0"/>
        <v>538.01</v>
      </c>
      <c r="J29" s="4">
        <f t="shared" si="1"/>
        <v>26.9</v>
      </c>
      <c r="K29" s="4">
        <f t="shared" si="2"/>
        <v>564.91</v>
      </c>
      <c r="L29" s="2" t="s">
        <v>13</v>
      </c>
    </row>
    <row r="30" spans="1:12" x14ac:dyDescent="0.25">
      <c r="A30" s="2" t="s">
        <v>12</v>
      </c>
      <c r="B30" s="2" t="s">
        <v>11</v>
      </c>
      <c r="C30" s="2">
        <v>979</v>
      </c>
      <c r="D30" s="3">
        <v>43220</v>
      </c>
      <c r="E30" s="2" t="s">
        <v>12</v>
      </c>
      <c r="F30" s="2">
        <v>5469</v>
      </c>
      <c r="G30" s="3">
        <v>43555</v>
      </c>
      <c r="H30" s="4">
        <v>28804</v>
      </c>
      <c r="I30" s="4">
        <f t="shared" si="0"/>
        <v>694.58</v>
      </c>
      <c r="J30" s="4">
        <f t="shared" si="1"/>
        <v>34.729999999999997</v>
      </c>
      <c r="K30" s="4">
        <f t="shared" si="2"/>
        <v>729.31</v>
      </c>
      <c r="L30" s="2" t="s">
        <v>13</v>
      </c>
    </row>
    <row r="31" spans="1:12" x14ac:dyDescent="0.25">
      <c r="A31" s="2" t="s">
        <v>12</v>
      </c>
      <c r="B31" s="2" t="s">
        <v>11</v>
      </c>
      <c r="C31" s="2">
        <v>980</v>
      </c>
      <c r="D31" s="3">
        <v>43220</v>
      </c>
      <c r="E31" s="2" t="s">
        <v>12</v>
      </c>
      <c r="F31" s="2">
        <v>5470</v>
      </c>
      <c r="G31" s="3">
        <v>43555</v>
      </c>
      <c r="H31" s="4">
        <v>33558</v>
      </c>
      <c r="I31" s="4">
        <f t="shared" si="0"/>
        <v>809.22</v>
      </c>
      <c r="J31" s="4">
        <f t="shared" si="1"/>
        <v>40.46</v>
      </c>
      <c r="K31" s="4">
        <f t="shared" si="2"/>
        <v>849.68</v>
      </c>
      <c r="L31" s="2" t="s">
        <v>13</v>
      </c>
    </row>
    <row r="32" spans="1:12" x14ac:dyDescent="0.25">
      <c r="A32" s="2" t="s">
        <v>12</v>
      </c>
      <c r="B32" s="2" t="s">
        <v>11</v>
      </c>
      <c r="C32" s="2">
        <v>1078</v>
      </c>
      <c r="D32" s="3">
        <v>43220</v>
      </c>
      <c r="E32" s="2" t="s">
        <v>12</v>
      </c>
      <c r="F32" s="2">
        <v>5471</v>
      </c>
      <c r="G32" s="3">
        <v>43555</v>
      </c>
      <c r="H32" s="4">
        <v>24245</v>
      </c>
      <c r="I32" s="4">
        <f t="shared" si="0"/>
        <v>584.65</v>
      </c>
      <c r="J32" s="4">
        <f t="shared" si="1"/>
        <v>29.23</v>
      </c>
      <c r="K32" s="4">
        <f t="shared" si="2"/>
        <v>613.88</v>
      </c>
      <c r="L32" s="2" t="s">
        <v>13</v>
      </c>
    </row>
    <row r="33" spans="1:12" x14ac:dyDescent="0.25">
      <c r="A33" s="2" t="s">
        <v>12</v>
      </c>
      <c r="B33" s="2" t="s">
        <v>11</v>
      </c>
      <c r="C33" s="2">
        <v>1118</v>
      </c>
      <c r="D33" s="3">
        <v>43220</v>
      </c>
      <c r="E33" s="2" t="s">
        <v>12</v>
      </c>
      <c r="F33" s="2">
        <v>5472</v>
      </c>
      <c r="G33" s="3">
        <v>43555</v>
      </c>
      <c r="H33" s="4">
        <v>42552</v>
      </c>
      <c r="I33" s="4">
        <f t="shared" si="0"/>
        <v>1026.1099999999999</v>
      </c>
      <c r="J33" s="4">
        <f t="shared" si="1"/>
        <v>51.31</v>
      </c>
      <c r="K33" s="4">
        <f t="shared" si="2"/>
        <v>1077.42</v>
      </c>
      <c r="L33" s="2" t="s">
        <v>13</v>
      </c>
    </row>
    <row r="34" spans="1:12" x14ac:dyDescent="0.25">
      <c r="A34" s="2" t="s">
        <v>12</v>
      </c>
      <c r="B34" s="2" t="s">
        <v>11</v>
      </c>
      <c r="C34" s="2">
        <v>1145</v>
      </c>
      <c r="D34" s="3">
        <v>43220</v>
      </c>
      <c r="E34" s="2" t="s">
        <v>12</v>
      </c>
      <c r="F34" s="2">
        <v>5473</v>
      </c>
      <c r="G34" s="3">
        <v>43555</v>
      </c>
      <c r="H34" s="4">
        <v>33164</v>
      </c>
      <c r="I34" s="4">
        <f t="shared" si="0"/>
        <v>799.72</v>
      </c>
      <c r="J34" s="4">
        <f t="shared" si="1"/>
        <v>39.99</v>
      </c>
      <c r="K34" s="4">
        <f t="shared" si="2"/>
        <v>839.71</v>
      </c>
      <c r="L34" s="2" t="s">
        <v>13</v>
      </c>
    </row>
    <row r="35" spans="1:12" x14ac:dyDescent="0.25">
      <c r="A35" s="2" t="s">
        <v>12</v>
      </c>
      <c r="B35" s="2" t="s">
        <v>11</v>
      </c>
      <c r="C35" s="2">
        <v>1146</v>
      </c>
      <c r="D35" s="3">
        <v>43220</v>
      </c>
      <c r="E35" s="2" t="s">
        <v>12</v>
      </c>
      <c r="F35" s="2">
        <v>5474</v>
      </c>
      <c r="G35" s="3">
        <v>43555</v>
      </c>
      <c r="H35" s="4">
        <v>14549</v>
      </c>
      <c r="I35" s="4">
        <f t="shared" si="0"/>
        <v>350.84</v>
      </c>
      <c r="J35" s="4">
        <f t="shared" si="1"/>
        <v>17.54</v>
      </c>
      <c r="K35" s="4">
        <f t="shared" si="2"/>
        <v>368.38</v>
      </c>
      <c r="L35" s="2" t="s">
        <v>13</v>
      </c>
    </row>
    <row r="36" spans="1:12" x14ac:dyDescent="0.25">
      <c r="A36" s="2" t="s">
        <v>12</v>
      </c>
      <c r="B36" s="2" t="s">
        <v>11</v>
      </c>
      <c r="C36" s="2">
        <v>1147</v>
      </c>
      <c r="D36" s="3">
        <v>43220</v>
      </c>
      <c r="E36" s="2" t="s">
        <v>12</v>
      </c>
      <c r="F36" s="2">
        <v>5475</v>
      </c>
      <c r="G36" s="3">
        <v>43555</v>
      </c>
      <c r="H36" s="4">
        <v>20317</v>
      </c>
      <c r="I36" s="4">
        <f t="shared" si="0"/>
        <v>489.93</v>
      </c>
      <c r="J36" s="4">
        <f t="shared" si="1"/>
        <v>24.5</v>
      </c>
      <c r="K36" s="4">
        <f t="shared" si="2"/>
        <v>514.42999999999995</v>
      </c>
      <c r="L36" s="2" t="s">
        <v>13</v>
      </c>
    </row>
    <row r="37" spans="1:12" x14ac:dyDescent="0.25">
      <c r="A37" s="2" t="s">
        <v>12</v>
      </c>
      <c r="B37" s="2" t="s">
        <v>11</v>
      </c>
      <c r="C37" s="2">
        <v>1161</v>
      </c>
      <c r="D37" s="3">
        <v>43220</v>
      </c>
      <c r="E37" s="2" t="s">
        <v>12</v>
      </c>
      <c r="F37" s="2">
        <v>5476</v>
      </c>
      <c r="G37" s="3">
        <v>43555</v>
      </c>
      <c r="H37" s="4">
        <v>13531</v>
      </c>
      <c r="I37" s="4">
        <f t="shared" si="0"/>
        <v>326.29000000000002</v>
      </c>
      <c r="J37" s="4">
        <f t="shared" si="1"/>
        <v>16.309999999999999</v>
      </c>
      <c r="K37" s="4">
        <f t="shared" si="2"/>
        <v>342.6</v>
      </c>
      <c r="L37" s="2" t="s">
        <v>13</v>
      </c>
    </row>
    <row r="38" spans="1:12" x14ac:dyDescent="0.25">
      <c r="A38" s="2" t="s">
        <v>12</v>
      </c>
      <c r="B38" s="2" t="s">
        <v>11</v>
      </c>
      <c r="C38" s="2">
        <v>73</v>
      </c>
      <c r="D38" s="3">
        <v>43224</v>
      </c>
      <c r="E38" s="2" t="s">
        <v>12</v>
      </c>
      <c r="F38" s="2">
        <v>5477</v>
      </c>
      <c r="G38" s="3">
        <v>43555</v>
      </c>
      <c r="H38" s="4">
        <v>22636</v>
      </c>
      <c r="I38" s="4">
        <f t="shared" si="0"/>
        <v>545.85</v>
      </c>
      <c r="J38" s="4">
        <f t="shared" si="1"/>
        <v>27.29</v>
      </c>
      <c r="K38" s="4">
        <f t="shared" si="2"/>
        <v>573.14</v>
      </c>
      <c r="L38" s="2" t="s">
        <v>13</v>
      </c>
    </row>
    <row r="39" spans="1:12" x14ac:dyDescent="0.25">
      <c r="A39" s="2" t="s">
        <v>12</v>
      </c>
      <c r="B39" s="2" t="s">
        <v>11</v>
      </c>
      <c r="C39" s="2">
        <v>595</v>
      </c>
      <c r="D39" s="3">
        <v>43231</v>
      </c>
      <c r="E39" s="2" t="s">
        <v>12</v>
      </c>
      <c r="F39" s="2">
        <v>5478</v>
      </c>
      <c r="G39" s="3">
        <v>43555</v>
      </c>
      <c r="H39" s="4">
        <v>31278</v>
      </c>
      <c r="I39" s="4">
        <f t="shared" si="0"/>
        <v>754.24</v>
      </c>
      <c r="J39" s="4">
        <f t="shared" si="1"/>
        <v>37.71</v>
      </c>
      <c r="K39" s="4">
        <f t="shared" si="2"/>
        <v>791.95</v>
      </c>
      <c r="L39" s="2" t="s">
        <v>13</v>
      </c>
    </row>
    <row r="40" spans="1:12" x14ac:dyDescent="0.25">
      <c r="A40" s="2" t="s">
        <v>12</v>
      </c>
      <c r="B40" s="2" t="s">
        <v>11</v>
      </c>
      <c r="C40" s="2">
        <v>1002</v>
      </c>
      <c r="D40" s="3">
        <v>43234</v>
      </c>
      <c r="E40" s="2" t="s">
        <v>12</v>
      </c>
      <c r="F40" s="2">
        <v>5479</v>
      </c>
      <c r="G40" s="3">
        <v>43555</v>
      </c>
      <c r="H40" s="4">
        <v>48844</v>
      </c>
      <c r="I40" s="4">
        <f t="shared" si="0"/>
        <v>1177.83</v>
      </c>
      <c r="J40" s="4">
        <f t="shared" si="1"/>
        <v>58.89</v>
      </c>
      <c r="K40" s="4">
        <f t="shared" si="2"/>
        <v>1236.72</v>
      </c>
      <c r="L40" s="2" t="s">
        <v>13</v>
      </c>
    </row>
    <row r="41" spans="1:12" x14ac:dyDescent="0.25">
      <c r="A41" s="2" t="s">
        <v>12</v>
      </c>
      <c r="B41" s="2" t="s">
        <v>11</v>
      </c>
      <c r="C41" s="2">
        <v>969</v>
      </c>
      <c r="D41" s="3">
        <v>43235</v>
      </c>
      <c r="E41" s="2" t="s">
        <v>12</v>
      </c>
      <c r="F41" s="2">
        <v>5480</v>
      </c>
      <c r="G41" s="3">
        <v>43555</v>
      </c>
      <c r="H41" s="4">
        <v>16720</v>
      </c>
      <c r="I41" s="4">
        <f t="shared" si="0"/>
        <v>403.19</v>
      </c>
      <c r="J41" s="4">
        <f t="shared" si="1"/>
        <v>20.16</v>
      </c>
      <c r="K41" s="4">
        <f t="shared" si="2"/>
        <v>423.35</v>
      </c>
      <c r="L41" s="2" t="s">
        <v>13</v>
      </c>
    </row>
    <row r="42" spans="1:12" x14ac:dyDescent="0.25">
      <c r="A42" s="2" t="s">
        <v>12</v>
      </c>
      <c r="B42" s="2" t="s">
        <v>11</v>
      </c>
      <c r="C42" s="2">
        <v>1061</v>
      </c>
      <c r="D42" s="3">
        <v>43237</v>
      </c>
      <c r="E42" s="2" t="s">
        <v>12</v>
      </c>
      <c r="F42" s="2">
        <v>5481</v>
      </c>
      <c r="G42" s="3">
        <v>43555</v>
      </c>
      <c r="H42" s="4">
        <v>153376</v>
      </c>
      <c r="I42" s="4">
        <f t="shared" si="0"/>
        <v>3698.53</v>
      </c>
      <c r="J42" s="4">
        <f t="shared" si="1"/>
        <v>184.93</v>
      </c>
      <c r="K42" s="4">
        <f t="shared" si="2"/>
        <v>3883.46</v>
      </c>
      <c r="L42" s="2" t="s">
        <v>13</v>
      </c>
    </row>
    <row r="43" spans="1:12" x14ac:dyDescent="0.25">
      <c r="A43" s="2" t="s">
        <v>12</v>
      </c>
      <c r="B43" s="2" t="s">
        <v>11</v>
      </c>
      <c r="C43" s="2">
        <v>1250</v>
      </c>
      <c r="D43" s="3">
        <v>43239</v>
      </c>
      <c r="E43" s="2" t="s">
        <v>12</v>
      </c>
      <c r="F43" s="2">
        <v>5482</v>
      </c>
      <c r="G43" s="3">
        <v>43555</v>
      </c>
      <c r="H43" s="4">
        <v>30735</v>
      </c>
      <c r="I43" s="4">
        <f t="shared" si="0"/>
        <v>741.15</v>
      </c>
      <c r="J43" s="4">
        <f t="shared" si="1"/>
        <v>37.06</v>
      </c>
      <c r="K43" s="4">
        <f t="shared" si="2"/>
        <v>778.21</v>
      </c>
      <c r="L43" s="2" t="s">
        <v>13</v>
      </c>
    </row>
    <row r="44" spans="1:12" x14ac:dyDescent="0.25">
      <c r="A44" s="2" t="s">
        <v>12</v>
      </c>
      <c r="B44" s="2" t="s">
        <v>11</v>
      </c>
      <c r="C44" s="2">
        <v>1371</v>
      </c>
      <c r="D44" s="3">
        <v>43243</v>
      </c>
      <c r="E44" s="2" t="s">
        <v>12</v>
      </c>
      <c r="F44" s="2">
        <v>5483</v>
      </c>
      <c r="G44" s="3">
        <v>43555</v>
      </c>
      <c r="H44" s="4">
        <v>32789</v>
      </c>
      <c r="I44" s="4">
        <f t="shared" si="0"/>
        <v>790.68</v>
      </c>
      <c r="J44" s="4">
        <f t="shared" si="1"/>
        <v>39.53</v>
      </c>
      <c r="K44" s="4">
        <f t="shared" si="2"/>
        <v>830.21</v>
      </c>
      <c r="L44" s="2" t="s">
        <v>13</v>
      </c>
    </row>
    <row r="45" spans="1:12" x14ac:dyDescent="0.25">
      <c r="A45" s="2" t="s">
        <v>12</v>
      </c>
      <c r="B45" s="2" t="s">
        <v>11</v>
      </c>
      <c r="C45" s="2">
        <v>1422</v>
      </c>
      <c r="D45" s="3">
        <v>43243</v>
      </c>
      <c r="E45" s="2" t="s">
        <v>12</v>
      </c>
      <c r="F45" s="2">
        <v>5484</v>
      </c>
      <c r="G45" s="3">
        <v>43555</v>
      </c>
      <c r="H45" s="4">
        <v>17868</v>
      </c>
      <c r="I45" s="4">
        <f t="shared" si="0"/>
        <v>430.87</v>
      </c>
      <c r="J45" s="4">
        <f t="shared" si="1"/>
        <v>21.54</v>
      </c>
      <c r="K45" s="4">
        <f t="shared" si="2"/>
        <v>452.41</v>
      </c>
      <c r="L45" s="2" t="s">
        <v>13</v>
      </c>
    </row>
    <row r="46" spans="1:12" x14ac:dyDescent="0.25">
      <c r="A46" s="2" t="s">
        <v>12</v>
      </c>
      <c r="B46" s="2" t="s">
        <v>11</v>
      </c>
      <c r="C46" s="2">
        <v>1472</v>
      </c>
      <c r="D46" s="3">
        <v>43245</v>
      </c>
      <c r="E46" s="2" t="s">
        <v>12</v>
      </c>
      <c r="F46" s="2">
        <v>5485</v>
      </c>
      <c r="G46" s="3">
        <v>43555</v>
      </c>
      <c r="H46" s="4">
        <v>19527</v>
      </c>
      <c r="I46" s="4">
        <f t="shared" si="0"/>
        <v>470.88</v>
      </c>
      <c r="J46" s="4">
        <f t="shared" si="1"/>
        <v>23.54</v>
      </c>
      <c r="K46" s="4">
        <f t="shared" si="2"/>
        <v>494.42</v>
      </c>
      <c r="L46" s="2" t="s">
        <v>13</v>
      </c>
    </row>
    <row r="47" spans="1:12" x14ac:dyDescent="0.25">
      <c r="A47" s="2" t="s">
        <v>12</v>
      </c>
      <c r="B47" s="2" t="s">
        <v>11</v>
      </c>
      <c r="C47" s="2">
        <v>1581</v>
      </c>
      <c r="D47" s="3">
        <v>43248</v>
      </c>
      <c r="E47" s="2" t="s">
        <v>12</v>
      </c>
      <c r="F47" s="2">
        <v>5486</v>
      </c>
      <c r="G47" s="3">
        <v>43555</v>
      </c>
      <c r="H47" s="4">
        <v>11953</v>
      </c>
      <c r="I47" s="4">
        <f t="shared" si="0"/>
        <v>288.24</v>
      </c>
      <c r="J47" s="4">
        <f t="shared" si="1"/>
        <v>14.41</v>
      </c>
      <c r="K47" s="4">
        <f t="shared" si="2"/>
        <v>302.64999999999998</v>
      </c>
      <c r="L47" s="2" t="s">
        <v>13</v>
      </c>
    </row>
    <row r="48" spans="1:12" x14ac:dyDescent="0.25">
      <c r="A48" s="2" t="s">
        <v>12</v>
      </c>
      <c r="B48" s="2" t="s">
        <v>11</v>
      </c>
      <c r="C48" s="2">
        <v>1712</v>
      </c>
      <c r="D48" s="3">
        <v>43249</v>
      </c>
      <c r="E48" s="2" t="s">
        <v>12</v>
      </c>
      <c r="F48" s="2">
        <v>5487</v>
      </c>
      <c r="G48" s="3">
        <v>43555</v>
      </c>
      <c r="H48" s="4">
        <v>18983</v>
      </c>
      <c r="I48" s="4">
        <f t="shared" si="0"/>
        <v>457.76</v>
      </c>
      <c r="J48" s="4">
        <f t="shared" si="1"/>
        <v>22.89</v>
      </c>
      <c r="K48" s="4">
        <f t="shared" si="2"/>
        <v>480.65</v>
      </c>
      <c r="L48" s="2" t="s">
        <v>13</v>
      </c>
    </row>
    <row r="49" spans="1:12" x14ac:dyDescent="0.25">
      <c r="A49" s="2" t="s">
        <v>12</v>
      </c>
      <c r="B49" s="2" t="s">
        <v>11</v>
      </c>
      <c r="C49" s="2">
        <v>1729</v>
      </c>
      <c r="D49" s="3">
        <v>43249</v>
      </c>
      <c r="E49" s="2" t="s">
        <v>12</v>
      </c>
      <c r="F49" s="2">
        <v>5488</v>
      </c>
      <c r="G49" s="3">
        <v>43555</v>
      </c>
      <c r="H49" s="4">
        <v>17879</v>
      </c>
      <c r="I49" s="4">
        <f t="shared" si="0"/>
        <v>431.14</v>
      </c>
      <c r="J49" s="4">
        <f t="shared" si="1"/>
        <v>21.56</v>
      </c>
      <c r="K49" s="4">
        <f t="shared" si="2"/>
        <v>452.7</v>
      </c>
      <c r="L49" s="2" t="s">
        <v>13</v>
      </c>
    </row>
    <row r="50" spans="1:12" x14ac:dyDescent="0.25">
      <c r="A50" s="2" t="s">
        <v>12</v>
      </c>
      <c r="B50" s="2" t="s">
        <v>11</v>
      </c>
      <c r="C50" s="2">
        <v>1830</v>
      </c>
      <c r="D50" s="3">
        <v>43250</v>
      </c>
      <c r="E50" s="2" t="s">
        <v>12</v>
      </c>
      <c r="F50" s="2">
        <v>5489</v>
      </c>
      <c r="G50" s="3">
        <v>43555</v>
      </c>
      <c r="H50" s="4">
        <v>51721</v>
      </c>
      <c r="I50" s="4">
        <f t="shared" si="0"/>
        <v>1247.21</v>
      </c>
      <c r="J50" s="4">
        <f t="shared" si="1"/>
        <v>62.36</v>
      </c>
      <c r="K50" s="4">
        <f t="shared" si="2"/>
        <v>1309.57</v>
      </c>
      <c r="L50" s="2" t="s">
        <v>13</v>
      </c>
    </row>
    <row r="51" spans="1:12" x14ac:dyDescent="0.25">
      <c r="A51" s="2" t="s">
        <v>12</v>
      </c>
      <c r="B51" s="2" t="s">
        <v>11</v>
      </c>
      <c r="C51" s="2">
        <v>1536</v>
      </c>
      <c r="D51" s="3">
        <v>43251</v>
      </c>
      <c r="E51" s="2" t="s">
        <v>12</v>
      </c>
      <c r="F51" s="2">
        <v>5490</v>
      </c>
      <c r="G51" s="3">
        <v>43555</v>
      </c>
      <c r="H51" s="4">
        <v>26562</v>
      </c>
      <c r="I51" s="4">
        <f t="shared" si="0"/>
        <v>640.52</v>
      </c>
      <c r="J51" s="4">
        <f t="shared" si="1"/>
        <v>32.03</v>
      </c>
      <c r="K51" s="4">
        <f t="shared" si="2"/>
        <v>672.55</v>
      </c>
      <c r="L51" s="2" t="s">
        <v>13</v>
      </c>
    </row>
    <row r="52" spans="1:12" x14ac:dyDescent="0.25">
      <c r="A52" s="2" t="s">
        <v>12</v>
      </c>
      <c r="B52" s="2" t="s">
        <v>11</v>
      </c>
      <c r="C52" s="2">
        <v>1576</v>
      </c>
      <c r="D52" s="3">
        <v>43251</v>
      </c>
      <c r="E52" s="2" t="s">
        <v>12</v>
      </c>
      <c r="F52" s="2">
        <v>5491</v>
      </c>
      <c r="G52" s="3">
        <v>43555</v>
      </c>
      <c r="H52" s="4">
        <v>24597</v>
      </c>
      <c r="I52" s="4">
        <f t="shared" si="0"/>
        <v>593.14</v>
      </c>
      <c r="J52" s="4">
        <f t="shared" si="1"/>
        <v>29.66</v>
      </c>
      <c r="K52" s="4">
        <f t="shared" si="2"/>
        <v>622.79999999999995</v>
      </c>
      <c r="L52" s="2" t="s">
        <v>13</v>
      </c>
    </row>
    <row r="53" spans="1:12" x14ac:dyDescent="0.25">
      <c r="A53" s="2" t="s">
        <v>12</v>
      </c>
      <c r="B53" s="2" t="s">
        <v>11</v>
      </c>
      <c r="C53" s="2">
        <v>1827</v>
      </c>
      <c r="D53" s="3">
        <v>43251</v>
      </c>
      <c r="E53" s="2" t="s">
        <v>12</v>
      </c>
      <c r="F53" s="2">
        <v>5492</v>
      </c>
      <c r="G53" s="3">
        <v>43555</v>
      </c>
      <c r="H53" s="4">
        <v>20179</v>
      </c>
      <c r="I53" s="4">
        <f t="shared" si="0"/>
        <v>486.6</v>
      </c>
      <c r="J53" s="4">
        <f t="shared" si="1"/>
        <v>24.33</v>
      </c>
      <c r="K53" s="4">
        <f t="shared" si="2"/>
        <v>510.93</v>
      </c>
      <c r="L53" s="2" t="s">
        <v>13</v>
      </c>
    </row>
    <row r="54" spans="1:12" x14ac:dyDescent="0.25">
      <c r="A54" s="2" t="s">
        <v>12</v>
      </c>
      <c r="B54" s="2" t="s">
        <v>11</v>
      </c>
      <c r="C54" s="2">
        <v>53</v>
      </c>
      <c r="D54" s="3">
        <v>43253</v>
      </c>
      <c r="E54" s="2" t="s">
        <v>12</v>
      </c>
      <c r="F54" s="2">
        <v>5493</v>
      </c>
      <c r="G54" s="3">
        <v>43555</v>
      </c>
      <c r="H54" s="4">
        <v>40817</v>
      </c>
      <c r="I54" s="4">
        <f t="shared" si="0"/>
        <v>984.27</v>
      </c>
      <c r="J54" s="4">
        <f t="shared" si="1"/>
        <v>49.21</v>
      </c>
      <c r="K54" s="4">
        <f t="shared" si="2"/>
        <v>1033.48</v>
      </c>
      <c r="L54" s="2" t="s">
        <v>13</v>
      </c>
    </row>
    <row r="55" spans="1:12" x14ac:dyDescent="0.25">
      <c r="A55" s="2" t="s">
        <v>12</v>
      </c>
      <c r="B55" s="2" t="s">
        <v>11</v>
      </c>
      <c r="C55" s="2">
        <v>204</v>
      </c>
      <c r="D55" s="3">
        <v>43256</v>
      </c>
      <c r="E55" s="2" t="s">
        <v>12</v>
      </c>
      <c r="F55" s="2">
        <v>5494</v>
      </c>
      <c r="G55" s="3">
        <v>43555</v>
      </c>
      <c r="H55" s="4">
        <v>17963</v>
      </c>
      <c r="I55" s="4">
        <f t="shared" si="0"/>
        <v>433.16</v>
      </c>
      <c r="J55" s="4">
        <f t="shared" si="1"/>
        <v>21.66</v>
      </c>
      <c r="K55" s="4">
        <f t="shared" si="2"/>
        <v>454.82</v>
      </c>
      <c r="L55" s="2" t="s">
        <v>13</v>
      </c>
    </row>
    <row r="56" spans="1:12" x14ac:dyDescent="0.25">
      <c r="A56" s="2" t="s">
        <v>12</v>
      </c>
      <c r="B56" s="2" t="s">
        <v>11</v>
      </c>
      <c r="C56" s="2">
        <v>308</v>
      </c>
      <c r="D56" s="3">
        <v>43258</v>
      </c>
      <c r="E56" s="2" t="s">
        <v>12</v>
      </c>
      <c r="F56" s="2">
        <v>5495</v>
      </c>
      <c r="G56" s="3">
        <v>43555</v>
      </c>
      <c r="H56" s="4">
        <v>23195</v>
      </c>
      <c r="I56" s="4">
        <f t="shared" si="0"/>
        <v>559.33000000000004</v>
      </c>
      <c r="J56" s="4">
        <f t="shared" si="1"/>
        <v>27.97</v>
      </c>
      <c r="K56" s="4">
        <f t="shared" si="2"/>
        <v>587.29999999999995</v>
      </c>
      <c r="L56" s="2" t="s">
        <v>13</v>
      </c>
    </row>
    <row r="57" spans="1:12" x14ac:dyDescent="0.25">
      <c r="A57" s="2" t="s">
        <v>12</v>
      </c>
      <c r="B57" s="2" t="s">
        <v>11</v>
      </c>
      <c r="C57" s="2">
        <v>461</v>
      </c>
      <c r="D57" s="3">
        <v>43262</v>
      </c>
      <c r="E57" s="2" t="s">
        <v>12</v>
      </c>
      <c r="F57" s="2">
        <v>5496</v>
      </c>
      <c r="G57" s="3">
        <v>43555</v>
      </c>
      <c r="H57" s="4">
        <v>28387</v>
      </c>
      <c r="I57" s="4">
        <f t="shared" si="0"/>
        <v>684.53</v>
      </c>
      <c r="J57" s="4">
        <f t="shared" si="1"/>
        <v>34.229999999999997</v>
      </c>
      <c r="K57" s="4">
        <f t="shared" si="2"/>
        <v>718.76</v>
      </c>
      <c r="L57" s="2" t="s">
        <v>13</v>
      </c>
    </row>
    <row r="58" spans="1:12" x14ac:dyDescent="0.25">
      <c r="A58" s="2" t="s">
        <v>12</v>
      </c>
      <c r="B58" s="2" t="s">
        <v>11</v>
      </c>
      <c r="C58" s="2">
        <v>739</v>
      </c>
      <c r="D58" s="3">
        <v>43264</v>
      </c>
      <c r="E58" s="2" t="s">
        <v>12</v>
      </c>
      <c r="F58" s="2">
        <v>5497</v>
      </c>
      <c r="G58" s="3">
        <v>43555</v>
      </c>
      <c r="H58" s="4">
        <v>20965</v>
      </c>
      <c r="I58" s="4">
        <f t="shared" si="0"/>
        <v>505.55</v>
      </c>
      <c r="J58" s="4">
        <f t="shared" si="1"/>
        <v>25.28</v>
      </c>
      <c r="K58" s="4">
        <f t="shared" si="2"/>
        <v>530.83000000000004</v>
      </c>
      <c r="L58" s="2" t="s">
        <v>13</v>
      </c>
    </row>
    <row r="59" spans="1:12" x14ac:dyDescent="0.25">
      <c r="A59" s="2" t="s">
        <v>12</v>
      </c>
      <c r="B59" s="2" t="s">
        <v>11</v>
      </c>
      <c r="C59" s="2">
        <v>842</v>
      </c>
      <c r="D59" s="3">
        <v>43271</v>
      </c>
      <c r="E59" s="2" t="s">
        <v>12</v>
      </c>
      <c r="F59" s="2">
        <v>5498</v>
      </c>
      <c r="G59" s="3">
        <v>43555</v>
      </c>
      <c r="H59" s="4">
        <v>15919</v>
      </c>
      <c r="I59" s="4">
        <f t="shared" si="0"/>
        <v>383.87</v>
      </c>
      <c r="J59" s="4">
        <f t="shared" si="1"/>
        <v>19.190000000000001</v>
      </c>
      <c r="K59" s="4">
        <f t="shared" si="2"/>
        <v>403.06</v>
      </c>
      <c r="L59" s="2" t="s">
        <v>13</v>
      </c>
    </row>
    <row r="60" spans="1:12" x14ac:dyDescent="0.25">
      <c r="A60" s="2" t="s">
        <v>12</v>
      </c>
      <c r="B60" s="2" t="s">
        <v>11</v>
      </c>
      <c r="C60" s="2">
        <v>1363</v>
      </c>
      <c r="D60" s="3">
        <v>43277</v>
      </c>
      <c r="E60" s="2" t="s">
        <v>12</v>
      </c>
      <c r="F60" s="2">
        <v>5499</v>
      </c>
      <c r="G60" s="3">
        <v>43555</v>
      </c>
      <c r="H60" s="4">
        <v>23405</v>
      </c>
      <c r="I60" s="4">
        <f t="shared" si="0"/>
        <v>564.39</v>
      </c>
      <c r="J60" s="4">
        <f t="shared" si="1"/>
        <v>28.22</v>
      </c>
      <c r="K60" s="4">
        <f t="shared" si="2"/>
        <v>592.61</v>
      </c>
      <c r="L60" s="2" t="s">
        <v>13</v>
      </c>
    </row>
    <row r="61" spans="1:12" x14ac:dyDescent="0.25">
      <c r="A61" s="2" t="s">
        <v>12</v>
      </c>
      <c r="B61" s="2" t="s">
        <v>11</v>
      </c>
      <c r="C61" s="2">
        <v>1170</v>
      </c>
      <c r="D61" s="3">
        <v>43278</v>
      </c>
      <c r="E61" s="2" t="s">
        <v>12</v>
      </c>
      <c r="F61" s="2">
        <v>5500</v>
      </c>
      <c r="G61" s="3">
        <v>43555</v>
      </c>
      <c r="H61" s="4">
        <v>11083</v>
      </c>
      <c r="I61" s="4">
        <f t="shared" si="0"/>
        <v>267.26</v>
      </c>
      <c r="J61" s="4">
        <f t="shared" si="1"/>
        <v>13.36</v>
      </c>
      <c r="K61" s="4">
        <f t="shared" si="2"/>
        <v>280.62</v>
      </c>
      <c r="L61" s="2" t="s">
        <v>13</v>
      </c>
    </row>
    <row r="62" spans="1:12" x14ac:dyDescent="0.25">
      <c r="A62" s="2" t="s">
        <v>12</v>
      </c>
      <c r="B62" s="2" t="s">
        <v>11</v>
      </c>
      <c r="C62" s="2">
        <v>1201</v>
      </c>
      <c r="D62" s="3">
        <v>43279</v>
      </c>
      <c r="E62" s="2" t="s">
        <v>12</v>
      </c>
      <c r="F62" s="2">
        <v>5501</v>
      </c>
      <c r="G62" s="3">
        <v>43555</v>
      </c>
      <c r="H62" s="4">
        <v>17911</v>
      </c>
      <c r="I62" s="4">
        <f t="shared" si="0"/>
        <v>431.91</v>
      </c>
      <c r="J62" s="4">
        <f t="shared" si="1"/>
        <v>21.6</v>
      </c>
      <c r="K62" s="4">
        <f t="shared" si="2"/>
        <v>453.51</v>
      </c>
      <c r="L62" s="2" t="s">
        <v>13</v>
      </c>
    </row>
    <row r="63" spans="1:12" x14ac:dyDescent="0.25">
      <c r="A63" s="2" t="s">
        <v>12</v>
      </c>
      <c r="B63" s="2" t="s">
        <v>11</v>
      </c>
      <c r="C63" s="2">
        <v>1444</v>
      </c>
      <c r="D63" s="3">
        <v>43279</v>
      </c>
      <c r="E63" s="2" t="s">
        <v>12</v>
      </c>
      <c r="F63" s="2">
        <v>5502</v>
      </c>
      <c r="G63" s="3">
        <v>43555</v>
      </c>
      <c r="H63" s="4">
        <v>12893</v>
      </c>
      <c r="I63" s="4">
        <f t="shared" si="0"/>
        <v>310.89999999999998</v>
      </c>
      <c r="J63" s="4">
        <f t="shared" si="1"/>
        <v>15.55</v>
      </c>
      <c r="K63" s="4">
        <f t="shared" si="2"/>
        <v>326.45</v>
      </c>
      <c r="L63" s="2" t="s">
        <v>13</v>
      </c>
    </row>
    <row r="64" spans="1:12" x14ac:dyDescent="0.25">
      <c r="A64" s="2" t="s">
        <v>12</v>
      </c>
      <c r="B64" s="2" t="s">
        <v>11</v>
      </c>
      <c r="C64" s="2">
        <v>1376</v>
      </c>
      <c r="D64" s="3">
        <v>43280</v>
      </c>
      <c r="E64" s="2" t="s">
        <v>12</v>
      </c>
      <c r="F64" s="2">
        <v>5503</v>
      </c>
      <c r="G64" s="3">
        <v>43555</v>
      </c>
      <c r="H64" s="4">
        <v>28317</v>
      </c>
      <c r="I64" s="4">
        <f t="shared" si="0"/>
        <v>682.84</v>
      </c>
      <c r="J64" s="4">
        <f t="shared" si="1"/>
        <v>34.14</v>
      </c>
      <c r="K64" s="4">
        <f t="shared" si="2"/>
        <v>716.98</v>
      </c>
      <c r="L64" s="2" t="s">
        <v>13</v>
      </c>
    </row>
    <row r="65" spans="1:12" x14ac:dyDescent="0.25">
      <c r="A65" s="2" t="s">
        <v>12</v>
      </c>
      <c r="B65" s="2" t="s">
        <v>11</v>
      </c>
      <c r="C65" s="2">
        <v>1429</v>
      </c>
      <c r="D65" s="3">
        <v>43281</v>
      </c>
      <c r="E65" s="2" t="s">
        <v>12</v>
      </c>
      <c r="F65" s="2">
        <v>5504</v>
      </c>
      <c r="G65" s="3">
        <v>43555</v>
      </c>
      <c r="H65" s="4">
        <v>12223</v>
      </c>
      <c r="I65" s="4">
        <f t="shared" si="0"/>
        <v>294.75</v>
      </c>
      <c r="J65" s="4">
        <f t="shared" si="1"/>
        <v>14.74</v>
      </c>
      <c r="K65" s="4">
        <f t="shared" si="2"/>
        <v>309.49</v>
      </c>
      <c r="L65" s="2" t="s">
        <v>13</v>
      </c>
    </row>
    <row r="66" spans="1:12" x14ac:dyDescent="0.25">
      <c r="A66" s="2" t="s">
        <v>12</v>
      </c>
      <c r="B66" s="2" t="s">
        <v>11</v>
      </c>
      <c r="C66" s="2">
        <v>1446</v>
      </c>
      <c r="D66" s="3">
        <v>43281</v>
      </c>
      <c r="E66" s="2" t="s">
        <v>12</v>
      </c>
      <c r="F66" s="2">
        <v>5505</v>
      </c>
      <c r="G66" s="3">
        <v>43555</v>
      </c>
      <c r="H66" s="4">
        <v>43967</v>
      </c>
      <c r="I66" s="4">
        <f t="shared" si="0"/>
        <v>1060.23</v>
      </c>
      <c r="J66" s="4">
        <f t="shared" si="1"/>
        <v>53.01</v>
      </c>
      <c r="K66" s="4">
        <f t="shared" si="2"/>
        <v>1113.24</v>
      </c>
      <c r="L66" s="2" t="s">
        <v>13</v>
      </c>
    </row>
    <row r="67" spans="1:12" x14ac:dyDescent="0.25">
      <c r="A67" s="2" t="s">
        <v>12</v>
      </c>
      <c r="B67" s="2" t="s">
        <v>11</v>
      </c>
      <c r="C67" s="2">
        <v>29</v>
      </c>
      <c r="D67" s="3">
        <v>43284</v>
      </c>
      <c r="E67" s="2" t="s">
        <v>12</v>
      </c>
      <c r="F67" s="2">
        <v>5506</v>
      </c>
      <c r="G67" s="3">
        <v>43555</v>
      </c>
      <c r="H67" s="4">
        <v>23977</v>
      </c>
      <c r="I67" s="4">
        <f t="shared" si="0"/>
        <v>578.19000000000005</v>
      </c>
      <c r="J67" s="4">
        <f t="shared" si="1"/>
        <v>28.91</v>
      </c>
      <c r="K67" s="4">
        <f t="shared" si="2"/>
        <v>607.1</v>
      </c>
      <c r="L67" s="2" t="s">
        <v>13</v>
      </c>
    </row>
    <row r="68" spans="1:12" x14ac:dyDescent="0.25">
      <c r="A68" s="2" t="s">
        <v>12</v>
      </c>
      <c r="B68" s="2" t="s">
        <v>11</v>
      </c>
      <c r="C68" s="2">
        <v>9</v>
      </c>
      <c r="D68" s="3">
        <v>43285</v>
      </c>
      <c r="E68" s="2" t="s">
        <v>12</v>
      </c>
      <c r="F68" s="2">
        <v>5507</v>
      </c>
      <c r="G68" s="3">
        <v>43555</v>
      </c>
      <c r="H68" s="4">
        <v>15290</v>
      </c>
      <c r="I68" s="4">
        <f t="shared" si="0"/>
        <v>368.71</v>
      </c>
      <c r="J68" s="4">
        <f t="shared" si="1"/>
        <v>18.440000000000001</v>
      </c>
      <c r="K68" s="4">
        <f t="shared" si="2"/>
        <v>387.15</v>
      </c>
      <c r="L68" s="2" t="s">
        <v>13</v>
      </c>
    </row>
    <row r="69" spans="1:12" x14ac:dyDescent="0.25">
      <c r="A69" s="2" t="s">
        <v>12</v>
      </c>
      <c r="B69" s="2" t="s">
        <v>11</v>
      </c>
      <c r="C69" s="2">
        <v>35</v>
      </c>
      <c r="D69" s="3">
        <v>43285</v>
      </c>
      <c r="E69" s="2" t="s">
        <v>12</v>
      </c>
      <c r="F69" s="2">
        <v>5508</v>
      </c>
      <c r="G69" s="3">
        <v>43555</v>
      </c>
      <c r="H69" s="4">
        <v>12014</v>
      </c>
      <c r="I69" s="4">
        <f t="shared" si="0"/>
        <v>289.70999999999998</v>
      </c>
      <c r="J69" s="4">
        <f t="shared" si="1"/>
        <v>14.49</v>
      </c>
      <c r="K69" s="4">
        <f t="shared" si="2"/>
        <v>304.2</v>
      </c>
      <c r="L69" s="2" t="s">
        <v>13</v>
      </c>
    </row>
    <row r="70" spans="1:12" x14ac:dyDescent="0.25">
      <c r="A70" s="2" t="s">
        <v>12</v>
      </c>
      <c r="B70" s="2" t="s">
        <v>11</v>
      </c>
      <c r="C70" s="2">
        <v>174</v>
      </c>
      <c r="D70" s="3">
        <v>43287</v>
      </c>
      <c r="E70" s="2" t="s">
        <v>12</v>
      </c>
      <c r="F70" s="2">
        <v>5509</v>
      </c>
      <c r="G70" s="3">
        <v>43555</v>
      </c>
      <c r="H70" s="4">
        <v>43588</v>
      </c>
      <c r="I70" s="4">
        <f t="shared" si="0"/>
        <v>1051.0899999999999</v>
      </c>
      <c r="J70" s="4">
        <f t="shared" si="1"/>
        <v>52.55</v>
      </c>
      <c r="K70" s="4">
        <f t="shared" si="2"/>
        <v>1103.6400000000001</v>
      </c>
      <c r="L70" s="2" t="s">
        <v>13</v>
      </c>
    </row>
    <row r="71" spans="1:12" x14ac:dyDescent="0.25">
      <c r="A71" s="2" t="s">
        <v>12</v>
      </c>
      <c r="B71" s="2" t="s">
        <v>11</v>
      </c>
      <c r="C71" s="2">
        <v>341</v>
      </c>
      <c r="D71" s="3">
        <v>43287</v>
      </c>
      <c r="E71" s="2" t="s">
        <v>12</v>
      </c>
      <c r="F71" s="2">
        <v>5510</v>
      </c>
      <c r="G71" s="3">
        <v>43555</v>
      </c>
      <c r="H71" s="4">
        <v>63823</v>
      </c>
      <c r="I71" s="4">
        <f t="shared" si="0"/>
        <v>1539.04</v>
      </c>
      <c r="J71" s="4">
        <f t="shared" si="1"/>
        <v>76.95</v>
      </c>
      <c r="K71" s="4">
        <f t="shared" si="2"/>
        <v>1615.99</v>
      </c>
      <c r="L71" s="2" t="s">
        <v>13</v>
      </c>
    </row>
    <row r="72" spans="1:12" x14ac:dyDescent="0.25">
      <c r="A72" s="2" t="s">
        <v>12</v>
      </c>
      <c r="B72" s="2" t="s">
        <v>11</v>
      </c>
      <c r="C72" s="2">
        <v>90</v>
      </c>
      <c r="D72" s="3">
        <v>43288</v>
      </c>
      <c r="E72" s="2" t="s">
        <v>12</v>
      </c>
      <c r="F72" s="2">
        <v>5511</v>
      </c>
      <c r="G72" s="3">
        <v>43555</v>
      </c>
      <c r="H72" s="4">
        <v>14503</v>
      </c>
      <c r="I72" s="4">
        <f t="shared" si="0"/>
        <v>349.73</v>
      </c>
      <c r="J72" s="4">
        <f t="shared" si="1"/>
        <v>17.489999999999998</v>
      </c>
      <c r="K72" s="4">
        <f t="shared" si="2"/>
        <v>367.22</v>
      </c>
      <c r="L72" s="2" t="s">
        <v>13</v>
      </c>
    </row>
    <row r="73" spans="1:12" x14ac:dyDescent="0.25">
      <c r="A73" s="2" t="s">
        <v>12</v>
      </c>
      <c r="B73" s="2" t="s">
        <v>11</v>
      </c>
      <c r="C73" s="2">
        <v>339</v>
      </c>
      <c r="D73" s="3">
        <v>43290</v>
      </c>
      <c r="E73" s="2" t="s">
        <v>12</v>
      </c>
      <c r="F73" s="2">
        <v>5512</v>
      </c>
      <c r="G73" s="3">
        <v>43555</v>
      </c>
      <c r="H73" s="4">
        <v>10181</v>
      </c>
      <c r="I73" s="4">
        <f t="shared" ref="I73:I136" si="3">ROUND((92381/3830984)*H73,2)</f>
        <v>245.51</v>
      </c>
      <c r="J73" s="4">
        <f t="shared" ref="J73:J136" si="4">ROUND(I73*5%,2)</f>
        <v>12.28</v>
      </c>
      <c r="K73" s="4">
        <f t="shared" ref="K73:K136" si="5">ROUND(I73+J73,2)</f>
        <v>257.79000000000002</v>
      </c>
      <c r="L73" s="2" t="s">
        <v>13</v>
      </c>
    </row>
    <row r="74" spans="1:12" x14ac:dyDescent="0.25">
      <c r="A74" s="2" t="s">
        <v>12</v>
      </c>
      <c r="B74" s="2" t="s">
        <v>11</v>
      </c>
      <c r="C74" s="2">
        <v>407</v>
      </c>
      <c r="D74" s="3">
        <v>43290</v>
      </c>
      <c r="E74" s="2" t="s">
        <v>12</v>
      </c>
      <c r="F74" s="2">
        <v>5513</v>
      </c>
      <c r="G74" s="3">
        <v>43555</v>
      </c>
      <c r="H74" s="4">
        <v>22604</v>
      </c>
      <c r="I74" s="4">
        <f t="shared" si="3"/>
        <v>545.08000000000004</v>
      </c>
      <c r="J74" s="4">
        <f t="shared" si="4"/>
        <v>27.25</v>
      </c>
      <c r="K74" s="4">
        <f t="shared" si="5"/>
        <v>572.33000000000004</v>
      </c>
      <c r="L74" s="2" t="s">
        <v>13</v>
      </c>
    </row>
    <row r="75" spans="1:12" x14ac:dyDescent="0.25">
      <c r="A75" s="2" t="s">
        <v>12</v>
      </c>
      <c r="B75" s="2" t="s">
        <v>11</v>
      </c>
      <c r="C75" s="2">
        <v>205</v>
      </c>
      <c r="D75" s="3">
        <v>43292</v>
      </c>
      <c r="E75" s="2" t="s">
        <v>12</v>
      </c>
      <c r="F75" s="2">
        <v>5514</v>
      </c>
      <c r="G75" s="3">
        <v>43555</v>
      </c>
      <c r="H75" s="4">
        <v>13155</v>
      </c>
      <c r="I75" s="4">
        <f t="shared" si="3"/>
        <v>317.22000000000003</v>
      </c>
      <c r="J75" s="4">
        <f t="shared" si="4"/>
        <v>15.86</v>
      </c>
      <c r="K75" s="4">
        <f t="shared" si="5"/>
        <v>333.08</v>
      </c>
      <c r="L75" s="2" t="s">
        <v>13</v>
      </c>
    </row>
    <row r="76" spans="1:12" x14ac:dyDescent="0.25">
      <c r="A76" s="2" t="s">
        <v>12</v>
      </c>
      <c r="B76" s="2" t="s">
        <v>11</v>
      </c>
      <c r="C76" s="2">
        <v>317</v>
      </c>
      <c r="D76" s="3">
        <v>43294</v>
      </c>
      <c r="E76" s="2" t="s">
        <v>12</v>
      </c>
      <c r="F76" s="2">
        <v>5515</v>
      </c>
      <c r="G76" s="3">
        <v>43555</v>
      </c>
      <c r="H76" s="4">
        <v>10008</v>
      </c>
      <c r="I76" s="4">
        <f t="shared" si="3"/>
        <v>241.33</v>
      </c>
      <c r="J76" s="4">
        <f t="shared" si="4"/>
        <v>12.07</v>
      </c>
      <c r="K76" s="4">
        <f t="shared" si="5"/>
        <v>253.4</v>
      </c>
      <c r="L76" s="2" t="s">
        <v>13</v>
      </c>
    </row>
    <row r="77" spans="1:12" x14ac:dyDescent="0.25">
      <c r="A77" s="2" t="s">
        <v>12</v>
      </c>
      <c r="B77" s="2" t="s">
        <v>11</v>
      </c>
      <c r="C77" s="2">
        <v>596</v>
      </c>
      <c r="D77" s="3">
        <v>43295</v>
      </c>
      <c r="E77" s="2" t="s">
        <v>12</v>
      </c>
      <c r="F77" s="2">
        <v>5516</v>
      </c>
      <c r="G77" s="3">
        <v>43555</v>
      </c>
      <c r="H77" s="4">
        <v>42037</v>
      </c>
      <c r="I77" s="4">
        <f t="shared" si="3"/>
        <v>1013.69</v>
      </c>
      <c r="J77" s="4">
        <f t="shared" si="4"/>
        <v>50.68</v>
      </c>
      <c r="K77" s="4">
        <f t="shared" si="5"/>
        <v>1064.3699999999999</v>
      </c>
      <c r="L77" s="2" t="s">
        <v>13</v>
      </c>
    </row>
    <row r="78" spans="1:12" x14ac:dyDescent="0.25">
      <c r="A78" s="2" t="s">
        <v>12</v>
      </c>
      <c r="B78" s="2" t="s">
        <v>11</v>
      </c>
      <c r="C78" s="2">
        <v>442</v>
      </c>
      <c r="D78" s="3">
        <v>43297</v>
      </c>
      <c r="E78" s="2" t="s">
        <v>12</v>
      </c>
      <c r="F78" s="2">
        <v>5517</v>
      </c>
      <c r="G78" s="3">
        <v>43555</v>
      </c>
      <c r="H78" s="4">
        <v>18176</v>
      </c>
      <c r="I78" s="4">
        <f t="shared" si="3"/>
        <v>438.3</v>
      </c>
      <c r="J78" s="4">
        <f t="shared" si="4"/>
        <v>21.92</v>
      </c>
      <c r="K78" s="4">
        <f t="shared" si="5"/>
        <v>460.22</v>
      </c>
      <c r="L78" s="2" t="s">
        <v>13</v>
      </c>
    </row>
    <row r="79" spans="1:12" x14ac:dyDescent="0.25">
      <c r="A79" s="2" t="s">
        <v>12</v>
      </c>
      <c r="B79" s="2" t="s">
        <v>11</v>
      </c>
      <c r="C79" s="2">
        <v>445</v>
      </c>
      <c r="D79" s="3">
        <v>43297</v>
      </c>
      <c r="E79" s="2" t="s">
        <v>12</v>
      </c>
      <c r="F79" s="2">
        <v>5518</v>
      </c>
      <c r="G79" s="3">
        <v>43555</v>
      </c>
      <c r="H79" s="4">
        <v>18162</v>
      </c>
      <c r="I79" s="4">
        <f t="shared" si="3"/>
        <v>437.96</v>
      </c>
      <c r="J79" s="4">
        <f t="shared" si="4"/>
        <v>21.9</v>
      </c>
      <c r="K79" s="4">
        <f t="shared" si="5"/>
        <v>459.86</v>
      </c>
      <c r="L79" s="2" t="s">
        <v>13</v>
      </c>
    </row>
    <row r="80" spans="1:12" x14ac:dyDescent="0.25">
      <c r="A80" s="2" t="s">
        <v>12</v>
      </c>
      <c r="B80" s="2" t="s">
        <v>11</v>
      </c>
      <c r="C80" s="2">
        <v>631</v>
      </c>
      <c r="D80" s="3">
        <v>43301</v>
      </c>
      <c r="E80" s="2" t="s">
        <v>12</v>
      </c>
      <c r="F80" s="2">
        <v>5519</v>
      </c>
      <c r="G80" s="3">
        <v>43555</v>
      </c>
      <c r="H80" s="4">
        <v>22385</v>
      </c>
      <c r="I80" s="4">
        <f t="shared" si="3"/>
        <v>539.79999999999995</v>
      </c>
      <c r="J80" s="4">
        <f t="shared" si="4"/>
        <v>26.99</v>
      </c>
      <c r="K80" s="4">
        <f t="shared" si="5"/>
        <v>566.79</v>
      </c>
      <c r="L80" s="2" t="s">
        <v>13</v>
      </c>
    </row>
    <row r="81" spans="1:12" x14ac:dyDescent="0.25">
      <c r="A81" s="2" t="s">
        <v>12</v>
      </c>
      <c r="B81" s="2" t="s">
        <v>11</v>
      </c>
      <c r="C81" s="2">
        <v>737</v>
      </c>
      <c r="D81" s="3">
        <v>43301</v>
      </c>
      <c r="E81" s="2" t="s">
        <v>12</v>
      </c>
      <c r="F81" s="2">
        <v>5520</v>
      </c>
      <c r="G81" s="3">
        <v>43555</v>
      </c>
      <c r="H81" s="4">
        <v>25587</v>
      </c>
      <c r="I81" s="4">
        <f t="shared" si="3"/>
        <v>617.01</v>
      </c>
      <c r="J81" s="4">
        <f t="shared" si="4"/>
        <v>30.85</v>
      </c>
      <c r="K81" s="4">
        <f t="shared" si="5"/>
        <v>647.86</v>
      </c>
      <c r="L81" s="2" t="s">
        <v>13</v>
      </c>
    </row>
    <row r="82" spans="1:12" x14ac:dyDescent="0.25">
      <c r="A82" s="2" t="s">
        <v>12</v>
      </c>
      <c r="B82" s="2" t="s">
        <v>11</v>
      </c>
      <c r="C82" s="2">
        <v>775</v>
      </c>
      <c r="D82" s="3">
        <v>43304</v>
      </c>
      <c r="E82" s="2" t="s">
        <v>12</v>
      </c>
      <c r="F82" s="2">
        <v>5521</v>
      </c>
      <c r="G82" s="3">
        <v>43555</v>
      </c>
      <c r="H82" s="4">
        <v>13295</v>
      </c>
      <c r="I82" s="4">
        <f t="shared" si="3"/>
        <v>320.60000000000002</v>
      </c>
      <c r="J82" s="4">
        <f t="shared" si="4"/>
        <v>16.03</v>
      </c>
      <c r="K82" s="4">
        <f t="shared" si="5"/>
        <v>336.63</v>
      </c>
      <c r="L82" s="2" t="s">
        <v>13</v>
      </c>
    </row>
    <row r="83" spans="1:12" x14ac:dyDescent="0.25">
      <c r="A83" s="2" t="s">
        <v>12</v>
      </c>
      <c r="B83" s="2" t="s">
        <v>11</v>
      </c>
      <c r="C83" s="2">
        <v>777</v>
      </c>
      <c r="D83" s="3">
        <v>43305</v>
      </c>
      <c r="E83" s="2" t="s">
        <v>12</v>
      </c>
      <c r="F83" s="2">
        <v>5522</v>
      </c>
      <c r="G83" s="3">
        <v>43555</v>
      </c>
      <c r="H83" s="4">
        <v>13722</v>
      </c>
      <c r="I83" s="4">
        <f t="shared" si="3"/>
        <v>330.89</v>
      </c>
      <c r="J83" s="4">
        <f t="shared" si="4"/>
        <v>16.54</v>
      </c>
      <c r="K83" s="4">
        <f t="shared" si="5"/>
        <v>347.43</v>
      </c>
      <c r="L83" s="2" t="s">
        <v>13</v>
      </c>
    </row>
    <row r="84" spans="1:12" x14ac:dyDescent="0.25">
      <c r="A84" s="2" t="s">
        <v>12</v>
      </c>
      <c r="B84" s="2" t="s">
        <v>11</v>
      </c>
      <c r="C84" s="2">
        <v>769</v>
      </c>
      <c r="D84" s="3">
        <v>43307</v>
      </c>
      <c r="E84" s="2" t="s">
        <v>12</v>
      </c>
      <c r="F84" s="2">
        <v>5523</v>
      </c>
      <c r="G84" s="3">
        <v>43555</v>
      </c>
      <c r="H84" s="4">
        <v>19330</v>
      </c>
      <c r="I84" s="4">
        <f t="shared" si="3"/>
        <v>466.13</v>
      </c>
      <c r="J84" s="4">
        <f t="shared" si="4"/>
        <v>23.31</v>
      </c>
      <c r="K84" s="4">
        <f t="shared" si="5"/>
        <v>489.44</v>
      </c>
      <c r="L84" s="2" t="s">
        <v>13</v>
      </c>
    </row>
    <row r="85" spans="1:12" x14ac:dyDescent="0.25">
      <c r="A85" s="2" t="s">
        <v>12</v>
      </c>
      <c r="B85" s="2" t="s">
        <v>11</v>
      </c>
      <c r="C85" s="2">
        <v>906</v>
      </c>
      <c r="D85" s="3">
        <v>43309</v>
      </c>
      <c r="E85" s="2" t="s">
        <v>12</v>
      </c>
      <c r="F85" s="2">
        <v>5524</v>
      </c>
      <c r="G85" s="3">
        <v>43555</v>
      </c>
      <c r="H85" s="4">
        <v>12498</v>
      </c>
      <c r="I85" s="4">
        <f t="shared" si="3"/>
        <v>301.38</v>
      </c>
      <c r="J85" s="4">
        <f t="shared" si="4"/>
        <v>15.07</v>
      </c>
      <c r="K85" s="4">
        <f t="shared" si="5"/>
        <v>316.45</v>
      </c>
      <c r="L85" s="2" t="s">
        <v>13</v>
      </c>
    </row>
    <row r="86" spans="1:12" x14ac:dyDescent="0.25">
      <c r="A86" s="2" t="s">
        <v>12</v>
      </c>
      <c r="B86" s="2" t="s">
        <v>11</v>
      </c>
      <c r="C86" s="2">
        <v>935</v>
      </c>
      <c r="D86" s="3">
        <v>43309</v>
      </c>
      <c r="E86" s="2" t="s">
        <v>12</v>
      </c>
      <c r="F86" s="2">
        <v>5525</v>
      </c>
      <c r="G86" s="3">
        <v>43555</v>
      </c>
      <c r="H86" s="4">
        <v>11430</v>
      </c>
      <c r="I86" s="4">
        <f t="shared" si="3"/>
        <v>275.62</v>
      </c>
      <c r="J86" s="4">
        <f t="shared" si="4"/>
        <v>13.78</v>
      </c>
      <c r="K86" s="4">
        <f t="shared" si="5"/>
        <v>289.39999999999998</v>
      </c>
      <c r="L86" s="2" t="s">
        <v>13</v>
      </c>
    </row>
    <row r="87" spans="1:12" x14ac:dyDescent="0.25">
      <c r="A87" s="2" t="s">
        <v>12</v>
      </c>
      <c r="B87" s="2" t="s">
        <v>11</v>
      </c>
      <c r="C87" s="2">
        <v>807</v>
      </c>
      <c r="D87" s="3">
        <v>43311</v>
      </c>
      <c r="E87" s="2" t="s">
        <v>12</v>
      </c>
      <c r="F87" s="2">
        <v>5526</v>
      </c>
      <c r="G87" s="3">
        <v>43555</v>
      </c>
      <c r="H87" s="4">
        <v>11083</v>
      </c>
      <c r="I87" s="4">
        <f t="shared" si="3"/>
        <v>267.26</v>
      </c>
      <c r="J87" s="4">
        <f t="shared" si="4"/>
        <v>13.36</v>
      </c>
      <c r="K87" s="4">
        <f t="shared" si="5"/>
        <v>280.62</v>
      </c>
      <c r="L87" s="2" t="s">
        <v>13</v>
      </c>
    </row>
    <row r="88" spans="1:12" x14ac:dyDescent="0.25">
      <c r="A88" s="2" t="s">
        <v>12</v>
      </c>
      <c r="B88" s="2" t="s">
        <v>11</v>
      </c>
      <c r="C88" s="2">
        <v>811</v>
      </c>
      <c r="D88" s="3">
        <v>43311</v>
      </c>
      <c r="E88" s="2" t="s">
        <v>12</v>
      </c>
      <c r="F88" s="2">
        <v>5527</v>
      </c>
      <c r="G88" s="3">
        <v>43555</v>
      </c>
      <c r="H88" s="4">
        <v>20479</v>
      </c>
      <c r="I88" s="4">
        <f t="shared" si="3"/>
        <v>493.83</v>
      </c>
      <c r="J88" s="4">
        <f t="shared" si="4"/>
        <v>24.69</v>
      </c>
      <c r="K88" s="4">
        <f t="shared" si="5"/>
        <v>518.52</v>
      </c>
      <c r="L88" s="2" t="s">
        <v>13</v>
      </c>
    </row>
    <row r="89" spans="1:12" x14ac:dyDescent="0.25">
      <c r="A89" s="2" t="s">
        <v>12</v>
      </c>
      <c r="B89" s="2" t="s">
        <v>11</v>
      </c>
      <c r="C89" s="2">
        <v>812</v>
      </c>
      <c r="D89" s="3">
        <v>43311</v>
      </c>
      <c r="E89" s="2" t="s">
        <v>12</v>
      </c>
      <c r="F89" s="2">
        <v>5528</v>
      </c>
      <c r="G89" s="3">
        <v>43555</v>
      </c>
      <c r="H89" s="4">
        <v>20349</v>
      </c>
      <c r="I89" s="4">
        <f t="shared" si="3"/>
        <v>490.7</v>
      </c>
      <c r="J89" s="4">
        <f t="shared" si="4"/>
        <v>24.54</v>
      </c>
      <c r="K89" s="4">
        <f t="shared" si="5"/>
        <v>515.24</v>
      </c>
      <c r="L89" s="2" t="s">
        <v>13</v>
      </c>
    </row>
    <row r="90" spans="1:12" x14ac:dyDescent="0.25">
      <c r="A90" s="2" t="s">
        <v>12</v>
      </c>
      <c r="B90" s="2" t="s">
        <v>11</v>
      </c>
      <c r="C90" s="2">
        <v>815</v>
      </c>
      <c r="D90" s="3">
        <v>43311</v>
      </c>
      <c r="E90" s="2" t="s">
        <v>12</v>
      </c>
      <c r="F90" s="2">
        <v>5529</v>
      </c>
      <c r="G90" s="3">
        <v>43555</v>
      </c>
      <c r="H90" s="4">
        <v>25158</v>
      </c>
      <c r="I90" s="4">
        <f t="shared" si="3"/>
        <v>606.66</v>
      </c>
      <c r="J90" s="4">
        <f t="shared" si="4"/>
        <v>30.33</v>
      </c>
      <c r="K90" s="4">
        <f t="shared" si="5"/>
        <v>636.99</v>
      </c>
      <c r="L90" s="2" t="s">
        <v>13</v>
      </c>
    </row>
    <row r="91" spans="1:12" x14ac:dyDescent="0.25">
      <c r="A91" s="2" t="s">
        <v>12</v>
      </c>
      <c r="B91" s="2" t="s">
        <v>11</v>
      </c>
      <c r="C91" s="2">
        <v>949</v>
      </c>
      <c r="D91" s="3">
        <v>43312</v>
      </c>
      <c r="E91" s="2" t="s">
        <v>12</v>
      </c>
      <c r="F91" s="2">
        <v>5530</v>
      </c>
      <c r="G91" s="3">
        <v>43555</v>
      </c>
      <c r="H91" s="4">
        <v>12210</v>
      </c>
      <c r="I91" s="4">
        <f t="shared" si="3"/>
        <v>294.43</v>
      </c>
      <c r="J91" s="4">
        <f t="shared" si="4"/>
        <v>14.72</v>
      </c>
      <c r="K91" s="4">
        <f t="shared" si="5"/>
        <v>309.14999999999998</v>
      </c>
      <c r="L91" s="2" t="s">
        <v>13</v>
      </c>
    </row>
    <row r="92" spans="1:12" x14ac:dyDescent="0.25">
      <c r="A92" s="2" t="s">
        <v>12</v>
      </c>
      <c r="B92" s="2" t="s">
        <v>11</v>
      </c>
      <c r="C92" s="2">
        <v>1004</v>
      </c>
      <c r="D92" s="3">
        <v>43312</v>
      </c>
      <c r="E92" s="2" t="s">
        <v>12</v>
      </c>
      <c r="F92" s="2">
        <v>5531</v>
      </c>
      <c r="G92" s="3">
        <v>43555</v>
      </c>
      <c r="H92" s="4">
        <v>17569</v>
      </c>
      <c r="I92" s="4">
        <f t="shared" si="3"/>
        <v>423.66</v>
      </c>
      <c r="J92" s="4">
        <f t="shared" si="4"/>
        <v>21.18</v>
      </c>
      <c r="K92" s="4">
        <f t="shared" si="5"/>
        <v>444.84</v>
      </c>
      <c r="L92" s="2" t="s">
        <v>13</v>
      </c>
    </row>
    <row r="93" spans="1:12" x14ac:dyDescent="0.25">
      <c r="A93" s="2" t="s">
        <v>12</v>
      </c>
      <c r="B93" s="2" t="s">
        <v>11</v>
      </c>
      <c r="C93" s="2">
        <v>260</v>
      </c>
      <c r="D93" s="3">
        <v>43316</v>
      </c>
      <c r="E93" s="2" t="s">
        <v>12</v>
      </c>
      <c r="F93" s="2">
        <v>5532</v>
      </c>
      <c r="G93" s="3">
        <v>43555</v>
      </c>
      <c r="H93" s="4">
        <v>13447</v>
      </c>
      <c r="I93" s="4">
        <f t="shared" si="3"/>
        <v>324.26</v>
      </c>
      <c r="J93" s="4">
        <f t="shared" si="4"/>
        <v>16.21</v>
      </c>
      <c r="K93" s="4">
        <f t="shared" si="5"/>
        <v>340.47</v>
      </c>
      <c r="L93" s="2" t="s">
        <v>13</v>
      </c>
    </row>
    <row r="94" spans="1:12" x14ac:dyDescent="0.25">
      <c r="A94" s="2" t="s">
        <v>12</v>
      </c>
      <c r="B94" s="2" t="s">
        <v>11</v>
      </c>
      <c r="C94" s="2">
        <v>175</v>
      </c>
      <c r="D94" s="3">
        <v>43320</v>
      </c>
      <c r="E94" s="2" t="s">
        <v>12</v>
      </c>
      <c r="F94" s="2">
        <v>5533</v>
      </c>
      <c r="G94" s="3">
        <v>43555</v>
      </c>
      <c r="H94" s="4">
        <v>11027</v>
      </c>
      <c r="I94" s="4">
        <f t="shared" si="3"/>
        <v>265.91000000000003</v>
      </c>
      <c r="J94" s="4">
        <f t="shared" si="4"/>
        <v>13.3</v>
      </c>
      <c r="K94" s="4">
        <f t="shared" si="5"/>
        <v>279.20999999999998</v>
      </c>
      <c r="L94" s="2" t="s">
        <v>13</v>
      </c>
    </row>
    <row r="95" spans="1:12" x14ac:dyDescent="0.25">
      <c r="A95" s="2" t="s">
        <v>12</v>
      </c>
      <c r="B95" s="2" t="s">
        <v>11</v>
      </c>
      <c r="C95" s="2">
        <v>176</v>
      </c>
      <c r="D95" s="3">
        <v>43320</v>
      </c>
      <c r="E95" s="2" t="s">
        <v>12</v>
      </c>
      <c r="F95" s="2">
        <v>5534</v>
      </c>
      <c r="G95" s="3">
        <v>43555</v>
      </c>
      <c r="H95" s="4">
        <v>11012</v>
      </c>
      <c r="I95" s="4">
        <f t="shared" si="3"/>
        <v>265.55</v>
      </c>
      <c r="J95" s="4">
        <f t="shared" si="4"/>
        <v>13.28</v>
      </c>
      <c r="K95" s="4">
        <f t="shared" si="5"/>
        <v>278.83</v>
      </c>
      <c r="L95" s="2" t="s">
        <v>13</v>
      </c>
    </row>
    <row r="96" spans="1:12" x14ac:dyDescent="0.25">
      <c r="A96" s="2" t="s">
        <v>12</v>
      </c>
      <c r="B96" s="2" t="s">
        <v>11</v>
      </c>
      <c r="C96" s="2">
        <v>381</v>
      </c>
      <c r="D96" s="3">
        <v>43323</v>
      </c>
      <c r="E96" s="2" t="s">
        <v>12</v>
      </c>
      <c r="F96" s="2">
        <v>5535</v>
      </c>
      <c r="G96" s="3">
        <v>43555</v>
      </c>
      <c r="H96" s="4">
        <v>33086</v>
      </c>
      <c r="I96" s="4">
        <f t="shared" si="3"/>
        <v>797.84</v>
      </c>
      <c r="J96" s="4">
        <f t="shared" si="4"/>
        <v>39.89</v>
      </c>
      <c r="K96" s="4">
        <f t="shared" si="5"/>
        <v>837.73</v>
      </c>
      <c r="L96" s="2" t="s">
        <v>13</v>
      </c>
    </row>
    <row r="97" spans="1:12" x14ac:dyDescent="0.25">
      <c r="A97" s="2" t="s">
        <v>12</v>
      </c>
      <c r="B97" s="2" t="s">
        <v>11</v>
      </c>
      <c r="C97" s="2">
        <v>427</v>
      </c>
      <c r="D97" s="3">
        <v>43325</v>
      </c>
      <c r="E97" s="2" t="s">
        <v>12</v>
      </c>
      <c r="F97" s="2">
        <v>5536</v>
      </c>
      <c r="G97" s="3">
        <v>43555</v>
      </c>
      <c r="H97" s="4">
        <v>52143</v>
      </c>
      <c r="I97" s="4">
        <f t="shared" si="3"/>
        <v>1257.3900000000001</v>
      </c>
      <c r="J97" s="4">
        <f t="shared" si="4"/>
        <v>62.87</v>
      </c>
      <c r="K97" s="4">
        <f t="shared" si="5"/>
        <v>1320.26</v>
      </c>
      <c r="L97" s="2" t="s">
        <v>13</v>
      </c>
    </row>
    <row r="98" spans="1:12" x14ac:dyDescent="0.25">
      <c r="A98" s="2" t="s">
        <v>12</v>
      </c>
      <c r="B98" s="2" t="s">
        <v>11</v>
      </c>
      <c r="C98" s="2">
        <v>396</v>
      </c>
      <c r="D98" s="3">
        <v>43328</v>
      </c>
      <c r="E98" s="2" t="s">
        <v>12</v>
      </c>
      <c r="F98" s="2">
        <v>5537</v>
      </c>
      <c r="G98" s="3">
        <v>43555</v>
      </c>
      <c r="H98" s="4">
        <v>17862</v>
      </c>
      <c r="I98" s="4">
        <f t="shared" si="3"/>
        <v>430.73</v>
      </c>
      <c r="J98" s="4">
        <f t="shared" si="4"/>
        <v>21.54</v>
      </c>
      <c r="K98" s="4">
        <f t="shared" si="5"/>
        <v>452.27</v>
      </c>
      <c r="L98" s="2" t="s">
        <v>13</v>
      </c>
    </row>
    <row r="99" spans="1:12" x14ac:dyDescent="0.25">
      <c r="A99" s="2" t="s">
        <v>12</v>
      </c>
      <c r="B99" s="2" t="s">
        <v>11</v>
      </c>
      <c r="C99" s="2">
        <v>405</v>
      </c>
      <c r="D99" s="3">
        <v>43328</v>
      </c>
      <c r="E99" s="2" t="s">
        <v>12</v>
      </c>
      <c r="F99" s="2">
        <v>5538</v>
      </c>
      <c r="G99" s="3">
        <v>43555</v>
      </c>
      <c r="H99" s="4">
        <v>14815</v>
      </c>
      <c r="I99" s="4">
        <f t="shared" si="3"/>
        <v>357.25</v>
      </c>
      <c r="J99" s="4">
        <f t="shared" si="4"/>
        <v>17.86</v>
      </c>
      <c r="K99" s="4">
        <f t="shared" si="5"/>
        <v>375.11</v>
      </c>
      <c r="L99" s="2" t="s">
        <v>13</v>
      </c>
    </row>
    <row r="100" spans="1:12" x14ac:dyDescent="0.25">
      <c r="A100" s="2" t="s">
        <v>12</v>
      </c>
      <c r="B100" s="2" t="s">
        <v>11</v>
      </c>
      <c r="C100" s="2">
        <v>419</v>
      </c>
      <c r="D100" s="3">
        <v>43328</v>
      </c>
      <c r="E100" s="2" t="s">
        <v>12</v>
      </c>
      <c r="F100" s="2">
        <v>5539</v>
      </c>
      <c r="G100" s="3">
        <v>43555</v>
      </c>
      <c r="H100" s="4">
        <v>16563</v>
      </c>
      <c r="I100" s="4">
        <f t="shared" si="3"/>
        <v>399.4</v>
      </c>
      <c r="J100" s="4">
        <f t="shared" si="4"/>
        <v>19.97</v>
      </c>
      <c r="K100" s="4">
        <f t="shared" si="5"/>
        <v>419.37</v>
      </c>
      <c r="L100" s="2" t="s">
        <v>13</v>
      </c>
    </row>
    <row r="101" spans="1:12" x14ac:dyDescent="0.25">
      <c r="A101" s="2" t="s">
        <v>12</v>
      </c>
      <c r="B101" s="2" t="s">
        <v>11</v>
      </c>
      <c r="C101" s="2">
        <v>619</v>
      </c>
      <c r="D101" s="3">
        <v>43330</v>
      </c>
      <c r="E101" s="2" t="s">
        <v>12</v>
      </c>
      <c r="F101" s="2">
        <v>5540</v>
      </c>
      <c r="G101" s="3">
        <v>43555</v>
      </c>
      <c r="H101" s="4">
        <v>11034</v>
      </c>
      <c r="I101" s="4">
        <f t="shared" si="3"/>
        <v>266.08</v>
      </c>
      <c r="J101" s="4">
        <f t="shared" si="4"/>
        <v>13.3</v>
      </c>
      <c r="K101" s="4">
        <f t="shared" si="5"/>
        <v>279.38</v>
      </c>
      <c r="L101" s="2" t="s">
        <v>13</v>
      </c>
    </row>
    <row r="102" spans="1:12" x14ac:dyDescent="0.25">
      <c r="A102" s="2" t="s">
        <v>12</v>
      </c>
      <c r="B102" s="2" t="s">
        <v>11</v>
      </c>
      <c r="C102" s="2">
        <v>620</v>
      </c>
      <c r="D102" s="3">
        <v>43330</v>
      </c>
      <c r="E102" s="2" t="s">
        <v>12</v>
      </c>
      <c r="F102" s="2">
        <v>5541</v>
      </c>
      <c r="G102" s="3">
        <v>43555</v>
      </c>
      <c r="H102" s="4">
        <v>11019</v>
      </c>
      <c r="I102" s="4">
        <f t="shared" si="3"/>
        <v>265.70999999999998</v>
      </c>
      <c r="J102" s="4">
        <f t="shared" si="4"/>
        <v>13.29</v>
      </c>
      <c r="K102" s="4">
        <f t="shared" si="5"/>
        <v>279</v>
      </c>
      <c r="L102" s="2" t="s">
        <v>13</v>
      </c>
    </row>
    <row r="103" spans="1:12" x14ac:dyDescent="0.25">
      <c r="A103" s="2" t="s">
        <v>12</v>
      </c>
      <c r="B103" s="2" t="s">
        <v>11</v>
      </c>
      <c r="C103" s="2">
        <v>521</v>
      </c>
      <c r="D103" s="3">
        <v>43332</v>
      </c>
      <c r="E103" s="2" t="s">
        <v>12</v>
      </c>
      <c r="F103" s="2">
        <v>5542</v>
      </c>
      <c r="G103" s="3">
        <v>43555</v>
      </c>
      <c r="H103" s="4">
        <v>39300</v>
      </c>
      <c r="I103" s="4">
        <f t="shared" si="3"/>
        <v>947.69</v>
      </c>
      <c r="J103" s="4">
        <f t="shared" si="4"/>
        <v>47.38</v>
      </c>
      <c r="K103" s="4">
        <f t="shared" si="5"/>
        <v>995.07</v>
      </c>
      <c r="L103" s="2" t="s">
        <v>13</v>
      </c>
    </row>
    <row r="104" spans="1:12" x14ac:dyDescent="0.25">
      <c r="A104" s="2" t="s">
        <v>12</v>
      </c>
      <c r="B104" s="2" t="s">
        <v>11</v>
      </c>
      <c r="C104" s="2">
        <v>669</v>
      </c>
      <c r="D104" s="3">
        <v>43332</v>
      </c>
      <c r="E104" s="2" t="s">
        <v>12</v>
      </c>
      <c r="F104" s="2">
        <v>5543</v>
      </c>
      <c r="G104" s="3">
        <v>43555</v>
      </c>
      <c r="H104" s="4">
        <v>21512</v>
      </c>
      <c r="I104" s="4">
        <f t="shared" si="3"/>
        <v>518.74</v>
      </c>
      <c r="J104" s="4">
        <f t="shared" si="4"/>
        <v>25.94</v>
      </c>
      <c r="K104" s="4">
        <f t="shared" si="5"/>
        <v>544.67999999999995</v>
      </c>
      <c r="L104" s="2" t="s">
        <v>13</v>
      </c>
    </row>
    <row r="105" spans="1:12" x14ac:dyDescent="0.25">
      <c r="A105" s="2" t="s">
        <v>12</v>
      </c>
      <c r="B105" s="2" t="s">
        <v>11</v>
      </c>
      <c r="C105" s="2">
        <v>653</v>
      </c>
      <c r="D105" s="3">
        <v>43335</v>
      </c>
      <c r="E105" s="2" t="s">
        <v>12</v>
      </c>
      <c r="F105" s="2">
        <v>5544</v>
      </c>
      <c r="G105" s="3">
        <v>43555</v>
      </c>
      <c r="H105" s="4">
        <v>29265</v>
      </c>
      <c r="I105" s="4">
        <f t="shared" si="3"/>
        <v>705.7</v>
      </c>
      <c r="J105" s="4">
        <f t="shared" si="4"/>
        <v>35.29</v>
      </c>
      <c r="K105" s="4">
        <f t="shared" si="5"/>
        <v>740.99</v>
      </c>
      <c r="L105" s="2" t="s">
        <v>13</v>
      </c>
    </row>
    <row r="106" spans="1:12" x14ac:dyDescent="0.25">
      <c r="A106" s="2" t="s">
        <v>12</v>
      </c>
      <c r="B106" s="2" t="s">
        <v>11</v>
      </c>
      <c r="C106" s="2">
        <v>787</v>
      </c>
      <c r="D106" s="3">
        <v>43339</v>
      </c>
      <c r="E106" s="2" t="s">
        <v>12</v>
      </c>
      <c r="F106" s="2">
        <v>5545</v>
      </c>
      <c r="G106" s="3">
        <v>43555</v>
      </c>
      <c r="H106" s="4">
        <v>23707</v>
      </c>
      <c r="I106" s="4">
        <f t="shared" si="3"/>
        <v>571.66999999999996</v>
      </c>
      <c r="J106" s="4">
        <f t="shared" si="4"/>
        <v>28.58</v>
      </c>
      <c r="K106" s="4">
        <f t="shared" si="5"/>
        <v>600.25</v>
      </c>
      <c r="L106" s="2" t="s">
        <v>13</v>
      </c>
    </row>
    <row r="107" spans="1:12" x14ac:dyDescent="0.25">
      <c r="A107" s="2" t="s">
        <v>12</v>
      </c>
      <c r="B107" s="2" t="s">
        <v>11</v>
      </c>
      <c r="C107" s="2">
        <v>812</v>
      </c>
      <c r="D107" s="3">
        <v>43339</v>
      </c>
      <c r="E107" s="2" t="s">
        <v>12</v>
      </c>
      <c r="F107" s="2">
        <v>5546</v>
      </c>
      <c r="G107" s="3">
        <v>43555</v>
      </c>
      <c r="H107" s="4">
        <v>29794</v>
      </c>
      <c r="I107" s="4">
        <f t="shared" si="3"/>
        <v>718.46</v>
      </c>
      <c r="J107" s="4">
        <f t="shared" si="4"/>
        <v>35.92</v>
      </c>
      <c r="K107" s="4">
        <f t="shared" si="5"/>
        <v>754.38</v>
      </c>
      <c r="L107" s="2" t="s">
        <v>13</v>
      </c>
    </row>
    <row r="108" spans="1:12" x14ac:dyDescent="0.25">
      <c r="A108" s="2" t="s">
        <v>12</v>
      </c>
      <c r="B108" s="2" t="s">
        <v>11</v>
      </c>
      <c r="C108" s="2">
        <v>1103</v>
      </c>
      <c r="D108" s="3">
        <v>43340</v>
      </c>
      <c r="E108" s="2" t="s">
        <v>12</v>
      </c>
      <c r="F108" s="2">
        <v>5547</v>
      </c>
      <c r="G108" s="3">
        <v>43555</v>
      </c>
      <c r="H108" s="4">
        <v>12557</v>
      </c>
      <c r="I108" s="4">
        <f t="shared" si="3"/>
        <v>302.8</v>
      </c>
      <c r="J108" s="4">
        <f t="shared" si="4"/>
        <v>15.14</v>
      </c>
      <c r="K108" s="4">
        <f t="shared" si="5"/>
        <v>317.94</v>
      </c>
      <c r="L108" s="2" t="s">
        <v>13</v>
      </c>
    </row>
    <row r="109" spans="1:12" x14ac:dyDescent="0.25">
      <c r="A109" s="2" t="s">
        <v>12</v>
      </c>
      <c r="B109" s="2" t="s">
        <v>11</v>
      </c>
      <c r="C109" s="2">
        <v>1114</v>
      </c>
      <c r="D109" s="3">
        <v>43341</v>
      </c>
      <c r="E109" s="2" t="s">
        <v>12</v>
      </c>
      <c r="F109" s="2">
        <v>5548</v>
      </c>
      <c r="G109" s="3">
        <v>43555</v>
      </c>
      <c r="H109" s="4">
        <v>14386</v>
      </c>
      <c r="I109" s="4">
        <f t="shared" si="3"/>
        <v>346.91</v>
      </c>
      <c r="J109" s="4">
        <f t="shared" si="4"/>
        <v>17.350000000000001</v>
      </c>
      <c r="K109" s="4">
        <f t="shared" si="5"/>
        <v>364.26</v>
      </c>
      <c r="L109" s="2" t="s">
        <v>13</v>
      </c>
    </row>
    <row r="110" spans="1:12" x14ac:dyDescent="0.25">
      <c r="A110" s="2" t="s">
        <v>12</v>
      </c>
      <c r="B110" s="2" t="s">
        <v>11</v>
      </c>
      <c r="C110" s="2">
        <v>1008</v>
      </c>
      <c r="D110" s="3">
        <v>43343</v>
      </c>
      <c r="E110" s="2" t="s">
        <v>12</v>
      </c>
      <c r="F110" s="2">
        <v>5549</v>
      </c>
      <c r="G110" s="3">
        <v>43555</v>
      </c>
      <c r="H110" s="4">
        <v>16563</v>
      </c>
      <c r="I110" s="4">
        <f t="shared" si="3"/>
        <v>399.4</v>
      </c>
      <c r="J110" s="4">
        <f t="shared" si="4"/>
        <v>19.97</v>
      </c>
      <c r="K110" s="4">
        <f t="shared" si="5"/>
        <v>419.37</v>
      </c>
      <c r="L110" s="2" t="s">
        <v>13</v>
      </c>
    </row>
    <row r="111" spans="1:12" x14ac:dyDescent="0.25">
      <c r="A111" s="2" t="s">
        <v>12</v>
      </c>
      <c r="B111" s="2" t="s">
        <v>11</v>
      </c>
      <c r="C111" s="2">
        <v>1120</v>
      </c>
      <c r="D111" s="3">
        <v>43343</v>
      </c>
      <c r="E111" s="2" t="s">
        <v>12</v>
      </c>
      <c r="F111" s="2">
        <v>5550</v>
      </c>
      <c r="G111" s="3">
        <v>43555</v>
      </c>
      <c r="H111" s="4">
        <v>40428</v>
      </c>
      <c r="I111" s="4">
        <f t="shared" si="3"/>
        <v>974.89</v>
      </c>
      <c r="J111" s="4">
        <f t="shared" si="4"/>
        <v>48.74</v>
      </c>
      <c r="K111" s="4">
        <f t="shared" si="5"/>
        <v>1023.63</v>
      </c>
      <c r="L111" s="2" t="s">
        <v>13</v>
      </c>
    </row>
    <row r="112" spans="1:12" x14ac:dyDescent="0.25">
      <c r="A112" s="2" t="s">
        <v>12</v>
      </c>
      <c r="B112" s="2" t="s">
        <v>11</v>
      </c>
      <c r="C112" s="2">
        <v>17</v>
      </c>
      <c r="D112" s="3">
        <v>43348</v>
      </c>
      <c r="E112" s="2" t="s">
        <v>12</v>
      </c>
      <c r="F112" s="2">
        <v>5551</v>
      </c>
      <c r="G112" s="3">
        <v>43555</v>
      </c>
      <c r="H112" s="4">
        <v>14829</v>
      </c>
      <c r="I112" s="4">
        <f t="shared" si="3"/>
        <v>357.59</v>
      </c>
      <c r="J112" s="4">
        <f t="shared" si="4"/>
        <v>17.88</v>
      </c>
      <c r="K112" s="4">
        <f t="shared" si="5"/>
        <v>375.47</v>
      </c>
      <c r="L112" s="2" t="s">
        <v>13</v>
      </c>
    </row>
    <row r="113" spans="1:12" x14ac:dyDescent="0.25">
      <c r="A113" s="2" t="s">
        <v>12</v>
      </c>
      <c r="B113" s="2" t="s">
        <v>11</v>
      </c>
      <c r="C113" s="2">
        <v>169</v>
      </c>
      <c r="D113" s="3">
        <v>43348</v>
      </c>
      <c r="E113" s="2" t="s">
        <v>12</v>
      </c>
      <c r="F113" s="2">
        <v>5552</v>
      </c>
      <c r="G113" s="3">
        <v>43555</v>
      </c>
      <c r="H113" s="4">
        <v>26573</v>
      </c>
      <c r="I113" s="4">
        <f t="shared" si="3"/>
        <v>640.79</v>
      </c>
      <c r="J113" s="4">
        <f t="shared" si="4"/>
        <v>32.04</v>
      </c>
      <c r="K113" s="4">
        <f t="shared" si="5"/>
        <v>672.83</v>
      </c>
      <c r="L113" s="2" t="s">
        <v>13</v>
      </c>
    </row>
    <row r="114" spans="1:12" x14ac:dyDescent="0.25">
      <c r="A114" s="2" t="s">
        <v>12</v>
      </c>
      <c r="B114" s="2" t="s">
        <v>11</v>
      </c>
      <c r="C114" s="2">
        <v>303</v>
      </c>
      <c r="D114" s="3">
        <v>43354</v>
      </c>
      <c r="E114" s="2" t="s">
        <v>12</v>
      </c>
      <c r="F114" s="2">
        <v>5553</v>
      </c>
      <c r="G114" s="3">
        <v>43555</v>
      </c>
      <c r="H114" s="4">
        <v>21634</v>
      </c>
      <c r="I114" s="4">
        <f t="shared" si="3"/>
        <v>521.69000000000005</v>
      </c>
      <c r="J114" s="4">
        <f t="shared" si="4"/>
        <v>26.08</v>
      </c>
      <c r="K114" s="4">
        <f t="shared" si="5"/>
        <v>547.77</v>
      </c>
      <c r="L114" s="2" t="s">
        <v>13</v>
      </c>
    </row>
    <row r="115" spans="1:12" x14ac:dyDescent="0.25">
      <c r="A115" s="2" t="s">
        <v>12</v>
      </c>
      <c r="B115" s="2" t="s">
        <v>11</v>
      </c>
      <c r="C115" s="2">
        <v>305</v>
      </c>
      <c r="D115" s="3">
        <v>43355</v>
      </c>
      <c r="E115" s="2" t="s">
        <v>12</v>
      </c>
      <c r="F115" s="2">
        <v>5554</v>
      </c>
      <c r="G115" s="3">
        <v>43555</v>
      </c>
      <c r="H115" s="4">
        <v>16839</v>
      </c>
      <c r="I115" s="4">
        <f t="shared" si="3"/>
        <v>406.06</v>
      </c>
      <c r="J115" s="4">
        <f t="shared" si="4"/>
        <v>20.3</v>
      </c>
      <c r="K115" s="4">
        <f t="shared" si="5"/>
        <v>426.36</v>
      </c>
      <c r="L115" s="2" t="s">
        <v>13</v>
      </c>
    </row>
    <row r="116" spans="1:12" x14ac:dyDescent="0.25">
      <c r="A116" s="2" t="s">
        <v>12</v>
      </c>
      <c r="B116" s="2" t="s">
        <v>11</v>
      </c>
      <c r="C116" s="2">
        <v>465</v>
      </c>
      <c r="D116" s="3">
        <v>43356</v>
      </c>
      <c r="E116" s="2" t="s">
        <v>12</v>
      </c>
      <c r="F116" s="2">
        <v>5555</v>
      </c>
      <c r="G116" s="3">
        <v>43555</v>
      </c>
      <c r="H116" s="4">
        <v>53765</v>
      </c>
      <c r="I116" s="4">
        <f t="shared" si="3"/>
        <v>1296.5</v>
      </c>
      <c r="J116" s="4">
        <f t="shared" si="4"/>
        <v>64.83</v>
      </c>
      <c r="K116" s="4">
        <f t="shared" si="5"/>
        <v>1361.33</v>
      </c>
      <c r="L116" s="2" t="s">
        <v>13</v>
      </c>
    </row>
    <row r="117" spans="1:12" x14ac:dyDescent="0.25">
      <c r="A117" s="2" t="s">
        <v>12</v>
      </c>
      <c r="B117" s="2" t="s">
        <v>11</v>
      </c>
      <c r="C117" s="2">
        <v>861</v>
      </c>
      <c r="D117" s="3">
        <v>43370</v>
      </c>
      <c r="E117" s="2" t="s">
        <v>12</v>
      </c>
      <c r="F117" s="2">
        <v>5556</v>
      </c>
      <c r="G117" s="3">
        <v>43555</v>
      </c>
      <c r="H117" s="4">
        <v>50285</v>
      </c>
      <c r="I117" s="4">
        <f t="shared" si="3"/>
        <v>1212.58</v>
      </c>
      <c r="J117" s="4">
        <f t="shared" si="4"/>
        <v>60.63</v>
      </c>
      <c r="K117" s="4">
        <f t="shared" si="5"/>
        <v>1273.21</v>
      </c>
      <c r="L117" s="2" t="s">
        <v>13</v>
      </c>
    </row>
    <row r="118" spans="1:12" x14ac:dyDescent="0.25">
      <c r="A118" s="2" t="s">
        <v>12</v>
      </c>
      <c r="B118" s="2" t="s">
        <v>11</v>
      </c>
      <c r="C118" s="2">
        <v>917</v>
      </c>
      <c r="D118" s="3">
        <v>43371</v>
      </c>
      <c r="E118" s="2" t="s">
        <v>12</v>
      </c>
      <c r="F118" s="2">
        <v>5557</v>
      </c>
      <c r="G118" s="3">
        <v>43555</v>
      </c>
      <c r="H118" s="4">
        <v>14829</v>
      </c>
      <c r="I118" s="4">
        <f t="shared" si="3"/>
        <v>357.59</v>
      </c>
      <c r="J118" s="4">
        <f t="shared" si="4"/>
        <v>17.88</v>
      </c>
      <c r="K118" s="4">
        <f t="shared" si="5"/>
        <v>375.47</v>
      </c>
      <c r="L118" s="2" t="s">
        <v>13</v>
      </c>
    </row>
    <row r="119" spans="1:12" x14ac:dyDescent="0.25">
      <c r="A119" s="2" t="s">
        <v>12</v>
      </c>
      <c r="B119" s="2" t="s">
        <v>11</v>
      </c>
      <c r="C119" s="2">
        <v>1019</v>
      </c>
      <c r="D119" s="3">
        <v>43373</v>
      </c>
      <c r="E119" s="2" t="s">
        <v>12</v>
      </c>
      <c r="F119" s="2">
        <v>5558</v>
      </c>
      <c r="G119" s="3">
        <v>43555</v>
      </c>
      <c r="H119" s="4">
        <v>8761</v>
      </c>
      <c r="I119" s="4">
        <f t="shared" si="3"/>
        <v>211.26</v>
      </c>
      <c r="J119" s="4">
        <f t="shared" si="4"/>
        <v>10.56</v>
      </c>
      <c r="K119" s="4">
        <f t="shared" si="5"/>
        <v>221.82</v>
      </c>
      <c r="L119" s="2" t="s">
        <v>13</v>
      </c>
    </row>
    <row r="120" spans="1:12" x14ac:dyDescent="0.25">
      <c r="A120" s="2" t="s">
        <v>12</v>
      </c>
      <c r="B120" s="2" t="s">
        <v>11</v>
      </c>
      <c r="C120" s="2">
        <v>16</v>
      </c>
      <c r="D120" s="3">
        <v>43375</v>
      </c>
      <c r="E120" s="2" t="s">
        <v>12</v>
      </c>
      <c r="F120" s="2">
        <v>5559</v>
      </c>
      <c r="G120" s="3">
        <v>43555</v>
      </c>
      <c r="H120" s="4">
        <v>35408</v>
      </c>
      <c r="I120" s="4">
        <f t="shared" si="3"/>
        <v>853.83</v>
      </c>
      <c r="J120" s="4">
        <f t="shared" si="4"/>
        <v>42.69</v>
      </c>
      <c r="K120" s="4">
        <f t="shared" si="5"/>
        <v>896.52</v>
      </c>
      <c r="L120" s="2" t="s">
        <v>13</v>
      </c>
    </row>
    <row r="121" spans="1:12" x14ac:dyDescent="0.25">
      <c r="A121" s="2" t="s">
        <v>12</v>
      </c>
      <c r="B121" s="2" t="s">
        <v>11</v>
      </c>
      <c r="C121" s="2">
        <v>181</v>
      </c>
      <c r="D121" s="3">
        <v>43379</v>
      </c>
      <c r="E121" s="2" t="s">
        <v>12</v>
      </c>
      <c r="F121" s="2">
        <v>5560</v>
      </c>
      <c r="G121" s="3">
        <v>43555</v>
      </c>
      <c r="H121" s="4">
        <v>13540</v>
      </c>
      <c r="I121" s="4">
        <f t="shared" si="3"/>
        <v>326.51</v>
      </c>
      <c r="J121" s="4">
        <f t="shared" si="4"/>
        <v>16.329999999999998</v>
      </c>
      <c r="K121" s="4">
        <f t="shared" si="5"/>
        <v>342.84</v>
      </c>
      <c r="L121" s="2" t="s">
        <v>13</v>
      </c>
    </row>
    <row r="122" spans="1:12" x14ac:dyDescent="0.25">
      <c r="A122" s="2" t="s">
        <v>12</v>
      </c>
      <c r="B122" s="2" t="s">
        <v>11</v>
      </c>
      <c r="C122" s="2">
        <v>199</v>
      </c>
      <c r="D122" s="3">
        <v>43379</v>
      </c>
      <c r="E122" s="2" t="s">
        <v>12</v>
      </c>
      <c r="F122" s="2">
        <v>5561</v>
      </c>
      <c r="G122" s="3">
        <v>43555</v>
      </c>
      <c r="H122" s="4">
        <v>41161</v>
      </c>
      <c r="I122" s="4">
        <f t="shared" si="3"/>
        <v>992.56</v>
      </c>
      <c r="J122" s="4">
        <f t="shared" si="4"/>
        <v>49.63</v>
      </c>
      <c r="K122" s="4">
        <f t="shared" si="5"/>
        <v>1042.19</v>
      </c>
      <c r="L122" s="2" t="s">
        <v>13</v>
      </c>
    </row>
    <row r="123" spans="1:12" x14ac:dyDescent="0.25">
      <c r="A123" s="2" t="s">
        <v>12</v>
      </c>
      <c r="B123" s="2" t="s">
        <v>11</v>
      </c>
      <c r="C123" s="2">
        <v>213</v>
      </c>
      <c r="D123" s="3">
        <v>43385</v>
      </c>
      <c r="E123" s="2" t="s">
        <v>12</v>
      </c>
      <c r="F123" s="2">
        <v>5562</v>
      </c>
      <c r="G123" s="3">
        <v>43555</v>
      </c>
      <c r="H123" s="4">
        <v>18115</v>
      </c>
      <c r="I123" s="4">
        <f t="shared" si="3"/>
        <v>436.83</v>
      </c>
      <c r="J123" s="4">
        <f t="shared" si="4"/>
        <v>21.84</v>
      </c>
      <c r="K123" s="4">
        <f t="shared" si="5"/>
        <v>458.67</v>
      </c>
      <c r="L123" s="2" t="s">
        <v>13</v>
      </c>
    </row>
    <row r="124" spans="1:12" x14ac:dyDescent="0.25">
      <c r="A124" s="2" t="s">
        <v>12</v>
      </c>
      <c r="B124" s="2" t="s">
        <v>11</v>
      </c>
      <c r="C124" s="2">
        <v>239</v>
      </c>
      <c r="D124" s="3">
        <v>43386</v>
      </c>
      <c r="E124" s="2" t="s">
        <v>12</v>
      </c>
      <c r="F124" s="2">
        <v>5563</v>
      </c>
      <c r="G124" s="3">
        <v>43555</v>
      </c>
      <c r="H124" s="4">
        <v>14829</v>
      </c>
      <c r="I124" s="4">
        <f t="shared" si="3"/>
        <v>357.59</v>
      </c>
      <c r="J124" s="4">
        <f t="shared" si="4"/>
        <v>17.88</v>
      </c>
      <c r="K124" s="4">
        <f t="shared" si="5"/>
        <v>375.47</v>
      </c>
      <c r="L124" s="2" t="s">
        <v>13</v>
      </c>
    </row>
    <row r="125" spans="1:12" x14ac:dyDescent="0.25">
      <c r="A125" s="2" t="s">
        <v>12</v>
      </c>
      <c r="B125" s="2" t="s">
        <v>11</v>
      </c>
      <c r="C125" s="2">
        <v>398</v>
      </c>
      <c r="D125" s="3">
        <v>43392</v>
      </c>
      <c r="E125" s="2" t="s">
        <v>12</v>
      </c>
      <c r="F125" s="2">
        <v>5564</v>
      </c>
      <c r="G125" s="3">
        <v>43555</v>
      </c>
      <c r="H125" s="4">
        <v>27556</v>
      </c>
      <c r="I125" s="4">
        <f t="shared" si="3"/>
        <v>664.49</v>
      </c>
      <c r="J125" s="4">
        <f t="shared" si="4"/>
        <v>33.22</v>
      </c>
      <c r="K125" s="4">
        <f t="shared" si="5"/>
        <v>697.71</v>
      </c>
      <c r="L125" s="2" t="s">
        <v>13</v>
      </c>
    </row>
    <row r="126" spans="1:12" x14ac:dyDescent="0.25">
      <c r="A126" s="2" t="s">
        <v>12</v>
      </c>
      <c r="B126" s="2" t="s">
        <v>11</v>
      </c>
      <c r="C126" s="2">
        <v>399</v>
      </c>
      <c r="D126" s="3">
        <v>43392</v>
      </c>
      <c r="E126" s="2" t="s">
        <v>12</v>
      </c>
      <c r="F126" s="2">
        <v>5565</v>
      </c>
      <c r="G126" s="3">
        <v>43555</v>
      </c>
      <c r="H126" s="4">
        <v>27542</v>
      </c>
      <c r="I126" s="4">
        <f t="shared" si="3"/>
        <v>664.15</v>
      </c>
      <c r="J126" s="4">
        <f t="shared" si="4"/>
        <v>33.21</v>
      </c>
      <c r="K126" s="4">
        <f t="shared" si="5"/>
        <v>697.36</v>
      </c>
      <c r="L126" s="2" t="s">
        <v>13</v>
      </c>
    </row>
    <row r="127" spans="1:12" x14ac:dyDescent="0.25">
      <c r="A127" s="2" t="s">
        <v>12</v>
      </c>
      <c r="B127" s="2" t="s">
        <v>11</v>
      </c>
      <c r="C127" s="2">
        <v>400</v>
      </c>
      <c r="D127" s="3">
        <v>43392</v>
      </c>
      <c r="E127" s="2" t="s">
        <v>12</v>
      </c>
      <c r="F127" s="2">
        <v>5566</v>
      </c>
      <c r="G127" s="3">
        <v>43555</v>
      </c>
      <c r="H127" s="4">
        <v>13771</v>
      </c>
      <c r="I127" s="4">
        <f t="shared" si="3"/>
        <v>332.08</v>
      </c>
      <c r="J127" s="4">
        <f t="shared" si="4"/>
        <v>16.600000000000001</v>
      </c>
      <c r="K127" s="4">
        <f t="shared" si="5"/>
        <v>348.68</v>
      </c>
      <c r="L127" s="2" t="s">
        <v>13</v>
      </c>
    </row>
    <row r="128" spans="1:12" x14ac:dyDescent="0.25">
      <c r="A128" s="2" t="s">
        <v>12</v>
      </c>
      <c r="B128" s="2" t="s">
        <v>11</v>
      </c>
      <c r="C128" s="2">
        <v>423</v>
      </c>
      <c r="D128" s="3">
        <v>43393</v>
      </c>
      <c r="E128" s="2" t="s">
        <v>12</v>
      </c>
      <c r="F128" s="2">
        <v>5567</v>
      </c>
      <c r="G128" s="3">
        <v>43555</v>
      </c>
      <c r="H128" s="4">
        <v>16995</v>
      </c>
      <c r="I128" s="4">
        <f t="shared" si="3"/>
        <v>409.82</v>
      </c>
      <c r="J128" s="4">
        <f t="shared" si="4"/>
        <v>20.49</v>
      </c>
      <c r="K128" s="4">
        <f t="shared" si="5"/>
        <v>430.31</v>
      </c>
      <c r="L128" s="2" t="s">
        <v>13</v>
      </c>
    </row>
    <row r="129" spans="1:12" x14ac:dyDescent="0.25">
      <c r="A129" s="2" t="s">
        <v>12</v>
      </c>
      <c r="B129" s="2" t="s">
        <v>11</v>
      </c>
      <c r="C129" s="2">
        <v>385</v>
      </c>
      <c r="D129" s="3">
        <v>43395</v>
      </c>
      <c r="E129" s="2" t="s">
        <v>12</v>
      </c>
      <c r="F129" s="2">
        <v>5568</v>
      </c>
      <c r="G129" s="3">
        <v>43555</v>
      </c>
      <c r="H129" s="4">
        <v>20000</v>
      </c>
      <c r="I129" s="4">
        <f t="shared" si="3"/>
        <v>482.28</v>
      </c>
      <c r="J129" s="4">
        <f t="shared" si="4"/>
        <v>24.11</v>
      </c>
      <c r="K129" s="4">
        <f t="shared" si="5"/>
        <v>506.39</v>
      </c>
      <c r="L129" s="2" t="s">
        <v>13</v>
      </c>
    </row>
    <row r="130" spans="1:12" x14ac:dyDescent="0.25">
      <c r="A130" s="2" t="s">
        <v>12</v>
      </c>
      <c r="B130" s="2" t="s">
        <v>11</v>
      </c>
      <c r="C130" s="2">
        <v>481</v>
      </c>
      <c r="D130" s="3">
        <v>43395</v>
      </c>
      <c r="E130" s="2" t="s">
        <v>12</v>
      </c>
      <c r="F130" s="2">
        <v>5569</v>
      </c>
      <c r="G130" s="3">
        <v>43555</v>
      </c>
      <c r="H130" s="4">
        <v>12926</v>
      </c>
      <c r="I130" s="4">
        <f t="shared" si="3"/>
        <v>311.7</v>
      </c>
      <c r="J130" s="4">
        <f t="shared" si="4"/>
        <v>15.59</v>
      </c>
      <c r="K130" s="4">
        <f t="shared" si="5"/>
        <v>327.29000000000002</v>
      </c>
      <c r="L130" s="2" t="s">
        <v>13</v>
      </c>
    </row>
    <row r="131" spans="1:12" x14ac:dyDescent="0.25">
      <c r="A131" s="2" t="s">
        <v>12</v>
      </c>
      <c r="B131" s="2" t="s">
        <v>11</v>
      </c>
      <c r="C131" s="2">
        <v>517</v>
      </c>
      <c r="D131" s="3">
        <v>43400</v>
      </c>
      <c r="E131" s="2" t="s">
        <v>12</v>
      </c>
      <c r="F131" s="2">
        <v>5570</v>
      </c>
      <c r="G131" s="3">
        <v>43555</v>
      </c>
      <c r="H131" s="4">
        <v>16653</v>
      </c>
      <c r="I131" s="4">
        <f t="shared" si="3"/>
        <v>401.57</v>
      </c>
      <c r="J131" s="4">
        <f t="shared" si="4"/>
        <v>20.079999999999998</v>
      </c>
      <c r="K131" s="4">
        <f t="shared" si="5"/>
        <v>421.65</v>
      </c>
      <c r="L131" s="2" t="s">
        <v>13</v>
      </c>
    </row>
    <row r="132" spans="1:12" x14ac:dyDescent="0.25">
      <c r="A132" s="2" t="s">
        <v>12</v>
      </c>
      <c r="B132" s="2" t="s">
        <v>11</v>
      </c>
      <c r="C132" s="2">
        <v>268</v>
      </c>
      <c r="D132" s="3">
        <v>43417</v>
      </c>
      <c r="E132" s="2" t="s">
        <v>12</v>
      </c>
      <c r="F132" s="2">
        <v>5571</v>
      </c>
      <c r="G132" s="3">
        <v>43555</v>
      </c>
      <c r="H132" s="4">
        <v>16653</v>
      </c>
      <c r="I132" s="4">
        <f t="shared" si="3"/>
        <v>401.57</v>
      </c>
      <c r="J132" s="4">
        <f t="shared" si="4"/>
        <v>20.079999999999998</v>
      </c>
      <c r="K132" s="4">
        <f t="shared" si="5"/>
        <v>421.65</v>
      </c>
      <c r="L132" s="2" t="s">
        <v>13</v>
      </c>
    </row>
    <row r="133" spans="1:12" x14ac:dyDescent="0.25">
      <c r="A133" s="2" t="s">
        <v>12</v>
      </c>
      <c r="B133" s="2" t="s">
        <v>11</v>
      </c>
      <c r="C133" s="2">
        <v>809</v>
      </c>
      <c r="D133" s="3">
        <v>43426</v>
      </c>
      <c r="E133" s="2" t="s">
        <v>12</v>
      </c>
      <c r="F133" s="2">
        <v>5572</v>
      </c>
      <c r="G133" s="3">
        <v>43555</v>
      </c>
      <c r="H133" s="4">
        <v>18700</v>
      </c>
      <c r="I133" s="4">
        <f t="shared" si="3"/>
        <v>450.93</v>
      </c>
      <c r="J133" s="4">
        <f t="shared" si="4"/>
        <v>22.55</v>
      </c>
      <c r="K133" s="4">
        <f t="shared" si="5"/>
        <v>473.48</v>
      </c>
      <c r="L133" s="2" t="s">
        <v>13</v>
      </c>
    </row>
    <row r="134" spans="1:12" x14ac:dyDescent="0.25">
      <c r="A134" s="2" t="s">
        <v>12</v>
      </c>
      <c r="B134" s="2" t="s">
        <v>11</v>
      </c>
      <c r="C134" s="2">
        <v>830</v>
      </c>
      <c r="D134" s="3">
        <v>43426</v>
      </c>
      <c r="E134" s="2" t="s">
        <v>12</v>
      </c>
      <c r="F134" s="2">
        <v>5573</v>
      </c>
      <c r="G134" s="3">
        <v>43555</v>
      </c>
      <c r="H134" s="4">
        <v>16639</v>
      </c>
      <c r="I134" s="4">
        <f t="shared" si="3"/>
        <v>401.24</v>
      </c>
      <c r="J134" s="4">
        <f t="shared" si="4"/>
        <v>20.059999999999999</v>
      </c>
      <c r="K134" s="4">
        <f t="shared" si="5"/>
        <v>421.3</v>
      </c>
      <c r="L134" s="2" t="s">
        <v>13</v>
      </c>
    </row>
    <row r="135" spans="1:12" x14ac:dyDescent="0.25">
      <c r="A135" s="2" t="s">
        <v>12</v>
      </c>
      <c r="B135" s="2" t="s">
        <v>11</v>
      </c>
      <c r="C135" s="2">
        <v>892</v>
      </c>
      <c r="D135" s="3">
        <v>43427</v>
      </c>
      <c r="E135" s="2" t="s">
        <v>12</v>
      </c>
      <c r="F135" s="2">
        <v>5574</v>
      </c>
      <c r="G135" s="3">
        <v>43555</v>
      </c>
      <c r="H135" s="4">
        <v>20000</v>
      </c>
      <c r="I135" s="4">
        <f t="shared" si="3"/>
        <v>482.28</v>
      </c>
      <c r="J135" s="4">
        <f t="shared" si="4"/>
        <v>24.11</v>
      </c>
      <c r="K135" s="4">
        <f t="shared" si="5"/>
        <v>506.39</v>
      </c>
      <c r="L135" s="2" t="s">
        <v>13</v>
      </c>
    </row>
    <row r="136" spans="1:12" x14ac:dyDescent="0.25">
      <c r="A136" s="2" t="s">
        <v>12</v>
      </c>
      <c r="B136" s="2" t="s">
        <v>11</v>
      </c>
      <c r="C136" s="2">
        <v>1099</v>
      </c>
      <c r="D136" s="3">
        <v>43431</v>
      </c>
      <c r="E136" s="2" t="s">
        <v>12</v>
      </c>
      <c r="F136" s="2">
        <v>5575</v>
      </c>
      <c r="G136" s="3">
        <v>43555</v>
      </c>
      <c r="H136" s="4">
        <v>16994</v>
      </c>
      <c r="I136" s="4">
        <f t="shared" si="3"/>
        <v>409.8</v>
      </c>
      <c r="J136" s="4">
        <f t="shared" si="4"/>
        <v>20.49</v>
      </c>
      <c r="K136" s="4">
        <f t="shared" si="5"/>
        <v>430.29</v>
      </c>
      <c r="L136" s="2" t="s">
        <v>13</v>
      </c>
    </row>
    <row r="137" spans="1:12" x14ac:dyDescent="0.25">
      <c r="A137" s="2" t="s">
        <v>12</v>
      </c>
      <c r="B137" s="2" t="s">
        <v>11</v>
      </c>
      <c r="C137" s="2">
        <v>1404</v>
      </c>
      <c r="D137" s="3">
        <v>43434</v>
      </c>
      <c r="E137" s="2" t="s">
        <v>12</v>
      </c>
      <c r="F137" s="2">
        <v>5576</v>
      </c>
      <c r="G137" s="3">
        <v>43555</v>
      </c>
      <c r="H137" s="4">
        <v>25587</v>
      </c>
      <c r="I137" s="4">
        <f t="shared" ref="I137:I154" si="6">ROUND((92381/3830984)*H137,2)</f>
        <v>617.01</v>
      </c>
      <c r="J137" s="4">
        <f t="shared" ref="J137:J154" si="7">ROUND(I137*5%,2)</f>
        <v>30.85</v>
      </c>
      <c r="K137" s="4">
        <f t="shared" ref="K137:K154" si="8">ROUND(I137+J137,2)</f>
        <v>647.86</v>
      </c>
      <c r="L137" s="2" t="s">
        <v>13</v>
      </c>
    </row>
    <row r="138" spans="1:12" x14ac:dyDescent="0.25">
      <c r="A138" s="2" t="s">
        <v>12</v>
      </c>
      <c r="B138" s="2" t="s">
        <v>11</v>
      </c>
      <c r="C138" s="2">
        <v>83</v>
      </c>
      <c r="D138" s="3">
        <v>43439</v>
      </c>
      <c r="E138" s="2" t="s">
        <v>12</v>
      </c>
      <c r="F138" s="2">
        <v>5577</v>
      </c>
      <c r="G138" s="3">
        <v>43555</v>
      </c>
      <c r="H138" s="4">
        <v>30045</v>
      </c>
      <c r="I138" s="4">
        <f t="shared" si="6"/>
        <v>724.51</v>
      </c>
      <c r="J138" s="4">
        <f t="shared" si="7"/>
        <v>36.229999999999997</v>
      </c>
      <c r="K138" s="4">
        <f t="shared" si="8"/>
        <v>760.74</v>
      </c>
      <c r="L138" s="2" t="s">
        <v>13</v>
      </c>
    </row>
    <row r="139" spans="1:12" x14ac:dyDescent="0.25">
      <c r="A139" s="2" t="s">
        <v>12</v>
      </c>
      <c r="B139" s="2" t="s">
        <v>11</v>
      </c>
      <c r="C139" s="2">
        <v>710</v>
      </c>
      <c r="D139" s="3">
        <v>43446</v>
      </c>
      <c r="E139" s="2" t="s">
        <v>12</v>
      </c>
      <c r="F139" s="2">
        <v>5578</v>
      </c>
      <c r="G139" s="3">
        <v>43555</v>
      </c>
      <c r="H139" s="4">
        <v>22048</v>
      </c>
      <c r="I139" s="4">
        <f t="shared" si="6"/>
        <v>531.66999999999996</v>
      </c>
      <c r="J139" s="4">
        <f t="shared" si="7"/>
        <v>26.58</v>
      </c>
      <c r="K139" s="4">
        <f t="shared" si="8"/>
        <v>558.25</v>
      </c>
      <c r="L139" s="2" t="s">
        <v>13</v>
      </c>
    </row>
    <row r="140" spans="1:12" x14ac:dyDescent="0.25">
      <c r="A140" s="2" t="s">
        <v>12</v>
      </c>
      <c r="B140" s="2" t="s">
        <v>11</v>
      </c>
      <c r="C140" s="2">
        <v>732</v>
      </c>
      <c r="D140" s="3">
        <v>43449</v>
      </c>
      <c r="E140" s="2" t="s">
        <v>12</v>
      </c>
      <c r="F140" s="2">
        <v>5579</v>
      </c>
      <c r="G140" s="3">
        <v>43555</v>
      </c>
      <c r="H140" s="4">
        <v>12926</v>
      </c>
      <c r="I140" s="4">
        <f t="shared" si="6"/>
        <v>311.7</v>
      </c>
      <c r="J140" s="4">
        <f t="shared" si="7"/>
        <v>15.59</v>
      </c>
      <c r="K140" s="4">
        <f t="shared" si="8"/>
        <v>327.29000000000002</v>
      </c>
      <c r="L140" s="2" t="s">
        <v>13</v>
      </c>
    </row>
    <row r="141" spans="1:12" x14ac:dyDescent="0.25">
      <c r="A141" s="2" t="s">
        <v>12</v>
      </c>
      <c r="B141" s="2" t="s">
        <v>11</v>
      </c>
      <c r="C141" s="2">
        <v>758</v>
      </c>
      <c r="D141" s="3">
        <v>43451</v>
      </c>
      <c r="E141" s="2" t="s">
        <v>12</v>
      </c>
      <c r="F141" s="2">
        <v>5580</v>
      </c>
      <c r="G141" s="3">
        <v>43555</v>
      </c>
      <c r="H141" s="4">
        <v>52035</v>
      </c>
      <c r="I141" s="4">
        <f t="shared" si="6"/>
        <v>1254.78</v>
      </c>
      <c r="J141" s="4">
        <f t="shared" si="7"/>
        <v>62.74</v>
      </c>
      <c r="K141" s="4">
        <f t="shared" si="8"/>
        <v>1317.52</v>
      </c>
      <c r="L141" s="2" t="s">
        <v>13</v>
      </c>
    </row>
    <row r="142" spans="1:12" x14ac:dyDescent="0.25">
      <c r="A142" s="2" t="s">
        <v>12</v>
      </c>
      <c r="B142" s="2" t="s">
        <v>11</v>
      </c>
      <c r="C142" s="2">
        <v>679</v>
      </c>
      <c r="D142" s="3">
        <v>43453</v>
      </c>
      <c r="E142" s="2" t="s">
        <v>12</v>
      </c>
      <c r="F142" s="2">
        <v>5581</v>
      </c>
      <c r="G142" s="3">
        <v>43555</v>
      </c>
      <c r="H142" s="4">
        <v>21238</v>
      </c>
      <c r="I142" s="4">
        <f t="shared" si="6"/>
        <v>512.14</v>
      </c>
      <c r="J142" s="4">
        <f t="shared" si="7"/>
        <v>25.61</v>
      </c>
      <c r="K142" s="4">
        <f t="shared" si="8"/>
        <v>537.75</v>
      </c>
      <c r="L142" s="2" t="s">
        <v>13</v>
      </c>
    </row>
    <row r="143" spans="1:12" x14ac:dyDescent="0.25">
      <c r="A143" s="2" t="s">
        <v>12</v>
      </c>
      <c r="B143" s="2" t="s">
        <v>11</v>
      </c>
      <c r="C143" s="2">
        <v>1079</v>
      </c>
      <c r="D143" s="3">
        <v>43454</v>
      </c>
      <c r="E143" s="2" t="s">
        <v>12</v>
      </c>
      <c r="F143" s="2">
        <v>5582</v>
      </c>
      <c r="G143" s="3">
        <v>43555</v>
      </c>
      <c r="H143" s="4">
        <v>65606</v>
      </c>
      <c r="I143" s="4">
        <f t="shared" si="6"/>
        <v>1582.03</v>
      </c>
      <c r="J143" s="4">
        <f t="shared" si="7"/>
        <v>79.099999999999994</v>
      </c>
      <c r="K143" s="4">
        <f t="shared" si="8"/>
        <v>1661.13</v>
      </c>
      <c r="L143" s="2" t="s">
        <v>13</v>
      </c>
    </row>
    <row r="144" spans="1:12" x14ac:dyDescent="0.25">
      <c r="A144" s="2" t="s">
        <v>12</v>
      </c>
      <c r="B144" s="2" t="s">
        <v>11</v>
      </c>
      <c r="C144" s="2">
        <v>479</v>
      </c>
      <c r="D144" s="3">
        <v>43472</v>
      </c>
      <c r="E144" s="2" t="s">
        <v>12</v>
      </c>
      <c r="F144" s="2">
        <v>5583</v>
      </c>
      <c r="G144" s="3">
        <v>43555</v>
      </c>
      <c r="H144" s="4">
        <v>16768</v>
      </c>
      <c r="I144" s="4">
        <f t="shared" si="6"/>
        <v>404.35</v>
      </c>
      <c r="J144" s="4">
        <f t="shared" si="7"/>
        <v>20.22</v>
      </c>
      <c r="K144" s="4">
        <f t="shared" si="8"/>
        <v>424.57</v>
      </c>
      <c r="L144" s="2" t="s">
        <v>13</v>
      </c>
    </row>
    <row r="145" spans="1:12" x14ac:dyDescent="0.25">
      <c r="A145" s="2" t="s">
        <v>12</v>
      </c>
      <c r="B145" s="2" t="s">
        <v>11</v>
      </c>
      <c r="C145" s="2">
        <v>642</v>
      </c>
      <c r="D145" s="3">
        <v>43475</v>
      </c>
      <c r="E145" s="2" t="s">
        <v>12</v>
      </c>
      <c r="F145" s="2">
        <v>5584</v>
      </c>
      <c r="G145" s="3">
        <v>43555</v>
      </c>
      <c r="H145" s="4">
        <v>14277</v>
      </c>
      <c r="I145" s="4">
        <f t="shared" si="6"/>
        <v>344.28</v>
      </c>
      <c r="J145" s="4">
        <f t="shared" si="7"/>
        <v>17.21</v>
      </c>
      <c r="K145" s="4">
        <f t="shared" si="8"/>
        <v>361.49</v>
      </c>
      <c r="L145" s="2" t="s">
        <v>13</v>
      </c>
    </row>
    <row r="146" spans="1:12" x14ac:dyDescent="0.25">
      <c r="A146" s="2" t="s">
        <v>12</v>
      </c>
      <c r="B146" s="2" t="s">
        <v>11</v>
      </c>
      <c r="C146" s="2">
        <v>655</v>
      </c>
      <c r="D146" s="3">
        <v>43480</v>
      </c>
      <c r="E146" s="2" t="s">
        <v>12</v>
      </c>
      <c r="F146" s="2">
        <v>5585</v>
      </c>
      <c r="G146" s="3">
        <v>43555</v>
      </c>
      <c r="H146" s="4">
        <v>22623</v>
      </c>
      <c r="I146" s="4">
        <f t="shared" si="6"/>
        <v>545.53</v>
      </c>
      <c r="J146" s="4">
        <f t="shared" si="7"/>
        <v>27.28</v>
      </c>
      <c r="K146" s="4">
        <f t="shared" si="8"/>
        <v>572.80999999999995</v>
      </c>
      <c r="L146" s="2" t="s">
        <v>13</v>
      </c>
    </row>
    <row r="147" spans="1:12" x14ac:dyDescent="0.25">
      <c r="A147" s="2" t="s">
        <v>12</v>
      </c>
      <c r="B147" s="2" t="s">
        <v>11</v>
      </c>
      <c r="C147" s="2">
        <v>795</v>
      </c>
      <c r="D147" s="3">
        <v>43482</v>
      </c>
      <c r="E147" s="2" t="s">
        <v>12</v>
      </c>
      <c r="F147" s="2">
        <v>5586</v>
      </c>
      <c r="G147" s="3">
        <v>43555</v>
      </c>
      <c r="H147" s="4">
        <v>23909</v>
      </c>
      <c r="I147" s="4">
        <f t="shared" si="6"/>
        <v>576.54999999999995</v>
      </c>
      <c r="J147" s="4">
        <f t="shared" si="7"/>
        <v>28.83</v>
      </c>
      <c r="K147" s="4">
        <f t="shared" si="8"/>
        <v>605.38</v>
      </c>
      <c r="L147" s="2" t="s">
        <v>13</v>
      </c>
    </row>
    <row r="148" spans="1:12" x14ac:dyDescent="0.25">
      <c r="A148" s="2" t="s">
        <v>12</v>
      </c>
      <c r="B148" s="2" t="s">
        <v>11</v>
      </c>
      <c r="C148" s="2">
        <v>839</v>
      </c>
      <c r="D148" s="3">
        <v>43484</v>
      </c>
      <c r="E148" s="2" t="s">
        <v>12</v>
      </c>
      <c r="F148" s="2">
        <v>5587</v>
      </c>
      <c r="G148" s="3">
        <v>43555</v>
      </c>
      <c r="H148" s="4">
        <v>26709</v>
      </c>
      <c r="I148" s="4">
        <f t="shared" si="6"/>
        <v>644.07000000000005</v>
      </c>
      <c r="J148" s="4">
        <f t="shared" si="7"/>
        <v>32.200000000000003</v>
      </c>
      <c r="K148" s="4">
        <f t="shared" si="8"/>
        <v>676.27</v>
      </c>
      <c r="L148" s="2" t="s">
        <v>13</v>
      </c>
    </row>
    <row r="149" spans="1:12" x14ac:dyDescent="0.25">
      <c r="A149" s="2" t="s">
        <v>12</v>
      </c>
      <c r="B149" s="2" t="s">
        <v>11</v>
      </c>
      <c r="C149" s="2">
        <v>1043</v>
      </c>
      <c r="D149" s="3">
        <v>43487</v>
      </c>
      <c r="E149" s="2" t="s">
        <v>12</v>
      </c>
      <c r="F149" s="2">
        <v>5588</v>
      </c>
      <c r="G149" s="3">
        <v>43555</v>
      </c>
      <c r="H149" s="4">
        <v>51834</v>
      </c>
      <c r="I149" s="4">
        <f t="shared" si="6"/>
        <v>1249.93</v>
      </c>
      <c r="J149" s="4">
        <f t="shared" si="7"/>
        <v>62.5</v>
      </c>
      <c r="K149" s="4">
        <f t="shared" si="8"/>
        <v>1312.43</v>
      </c>
      <c r="L149" s="2" t="s">
        <v>13</v>
      </c>
    </row>
    <row r="150" spans="1:12" x14ac:dyDescent="0.25">
      <c r="A150" s="2" t="s">
        <v>12</v>
      </c>
      <c r="B150" s="2" t="s">
        <v>11</v>
      </c>
      <c r="C150" s="2">
        <v>1044</v>
      </c>
      <c r="D150" s="3">
        <v>43487</v>
      </c>
      <c r="E150" s="2" t="s">
        <v>12</v>
      </c>
      <c r="F150" s="2">
        <v>5589</v>
      </c>
      <c r="G150" s="3">
        <v>43555</v>
      </c>
      <c r="H150" s="4">
        <v>20690</v>
      </c>
      <c r="I150" s="4">
        <f t="shared" si="6"/>
        <v>498.92</v>
      </c>
      <c r="J150" s="4">
        <f t="shared" si="7"/>
        <v>24.95</v>
      </c>
      <c r="K150" s="4">
        <f t="shared" si="8"/>
        <v>523.87</v>
      </c>
      <c r="L150" s="2" t="s">
        <v>13</v>
      </c>
    </row>
    <row r="151" spans="1:12" x14ac:dyDescent="0.25">
      <c r="A151" s="2" t="s">
        <v>12</v>
      </c>
      <c r="B151" s="2" t="s">
        <v>11</v>
      </c>
      <c r="C151" s="2">
        <v>883</v>
      </c>
      <c r="D151" s="3">
        <v>43489</v>
      </c>
      <c r="E151" s="2" t="s">
        <v>12</v>
      </c>
      <c r="F151" s="2">
        <v>5590</v>
      </c>
      <c r="G151" s="3">
        <v>43555</v>
      </c>
      <c r="H151" s="4">
        <v>21255</v>
      </c>
      <c r="I151" s="4">
        <f t="shared" si="6"/>
        <v>512.54999999999995</v>
      </c>
      <c r="J151" s="4">
        <f t="shared" si="7"/>
        <v>25.63</v>
      </c>
      <c r="K151" s="4">
        <f t="shared" si="8"/>
        <v>538.17999999999995</v>
      </c>
      <c r="L151" s="2" t="s">
        <v>13</v>
      </c>
    </row>
    <row r="152" spans="1:12" x14ac:dyDescent="0.25">
      <c r="A152" s="2" t="s">
        <v>12</v>
      </c>
      <c r="B152" s="2" t="s">
        <v>11</v>
      </c>
      <c r="C152" s="2">
        <v>918</v>
      </c>
      <c r="D152" s="3">
        <v>43490</v>
      </c>
      <c r="E152" s="2" t="s">
        <v>12</v>
      </c>
      <c r="F152" s="2">
        <v>5591</v>
      </c>
      <c r="G152" s="3">
        <v>43555</v>
      </c>
      <c r="H152" s="4">
        <v>4259</v>
      </c>
      <c r="I152" s="4">
        <f t="shared" si="6"/>
        <v>102.7</v>
      </c>
      <c r="J152" s="4">
        <f t="shared" si="7"/>
        <v>5.14</v>
      </c>
      <c r="K152" s="4">
        <f t="shared" si="8"/>
        <v>107.84</v>
      </c>
      <c r="L152" s="2" t="s">
        <v>13</v>
      </c>
    </row>
    <row r="153" spans="1:12" x14ac:dyDescent="0.25">
      <c r="A153" s="2" t="s">
        <v>12</v>
      </c>
      <c r="B153" s="2" t="s">
        <v>11</v>
      </c>
      <c r="C153" s="2">
        <v>925</v>
      </c>
      <c r="D153" s="3">
        <v>43493</v>
      </c>
      <c r="E153" s="2" t="s">
        <v>12</v>
      </c>
      <c r="F153" s="2">
        <v>5592</v>
      </c>
      <c r="G153" s="3">
        <v>43555</v>
      </c>
      <c r="H153" s="4">
        <v>18675</v>
      </c>
      <c r="I153" s="4">
        <f t="shared" si="6"/>
        <v>450.33</v>
      </c>
      <c r="J153" s="4">
        <f t="shared" si="7"/>
        <v>22.52</v>
      </c>
      <c r="K153" s="4">
        <f t="shared" si="8"/>
        <v>472.85</v>
      </c>
      <c r="L153" s="2" t="s">
        <v>13</v>
      </c>
    </row>
    <row r="154" spans="1:12" x14ac:dyDescent="0.25">
      <c r="A154" s="2" t="s">
        <v>12</v>
      </c>
      <c r="B154" s="2" t="s">
        <v>11</v>
      </c>
      <c r="C154" s="2">
        <v>1114</v>
      </c>
      <c r="D154" s="3">
        <v>43493</v>
      </c>
      <c r="E154" s="2" t="s">
        <v>12</v>
      </c>
      <c r="F154" s="2">
        <v>5593</v>
      </c>
      <c r="G154" s="3">
        <v>43555</v>
      </c>
      <c r="H154" s="4">
        <v>12926</v>
      </c>
      <c r="I154" s="4">
        <f t="shared" si="6"/>
        <v>311.7</v>
      </c>
      <c r="J154" s="4">
        <f t="shared" si="7"/>
        <v>15.59</v>
      </c>
      <c r="K154" s="4">
        <f t="shared" si="8"/>
        <v>327.29000000000002</v>
      </c>
      <c r="L154" s="2" t="s">
        <v>13</v>
      </c>
    </row>
    <row r="155" spans="1:12" x14ac:dyDescent="0.25">
      <c r="A155" s="15"/>
      <c r="B155" s="15"/>
      <c r="C155" s="15"/>
      <c r="D155" s="16"/>
      <c r="E155" s="15"/>
      <c r="F155" s="15"/>
      <c r="G155" s="16"/>
      <c r="H155" s="17">
        <f>SUM(H8:H154)</f>
        <v>3830984</v>
      </c>
      <c r="I155" s="17">
        <f>SUM(I8:I154)</f>
        <v>92381.030000000013</v>
      </c>
      <c r="J155" s="17">
        <f>SUM(J8:J154)</f>
        <v>4619.1000000000004</v>
      </c>
      <c r="K155" s="17">
        <f>SUM(K8:K154)</f>
        <v>97000.130000000019</v>
      </c>
      <c r="L155" s="15"/>
    </row>
    <row r="156" spans="1:12" x14ac:dyDescent="0.25">
      <c r="A156" s="15"/>
      <c r="B156" s="15"/>
      <c r="C156" s="15"/>
      <c r="D156" s="16"/>
      <c r="E156" s="15"/>
      <c r="F156" s="15"/>
      <c r="G156" s="16"/>
      <c r="H156" s="17"/>
      <c r="I156" s="17"/>
      <c r="J156" s="17"/>
      <c r="K156" s="17"/>
      <c r="L156" s="15"/>
    </row>
    <row r="158" spans="1:12" x14ac:dyDescent="0.25">
      <c r="G158" t="s">
        <v>18</v>
      </c>
      <c r="H158" s="5">
        <v>92381</v>
      </c>
    </row>
    <row r="159" spans="1:12" x14ac:dyDescent="0.25">
      <c r="G159" t="s">
        <v>19</v>
      </c>
      <c r="H159" s="5">
        <v>4619.05</v>
      </c>
    </row>
    <row r="160" spans="1:12" x14ac:dyDescent="0.25">
      <c r="G160" t="s">
        <v>20</v>
      </c>
      <c r="H160" s="5">
        <v>97000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2019-07-04T06:18:41Z</dcterms:created>
  <dcterms:modified xsi:type="dcterms:W3CDTF">2019-09-04T16:30:47Z</dcterms:modified>
</cp:coreProperties>
</file>