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055" windowHeight="10485"/>
  </bookViews>
  <sheets>
    <sheet name="Sheet2" sheetId="2" r:id="rId1"/>
    <sheet name="Sheet3" sheetId="3" r:id="rId2"/>
  </sheets>
  <calcPr calcId="144525"/>
</workbook>
</file>

<file path=xl/calcChain.xml><?xml version="1.0" encoding="utf-8"?>
<calcChain xmlns="http://schemas.openxmlformats.org/spreadsheetml/2006/main">
  <c r="I176" i="2" l="1"/>
  <c r="J176" i="2" s="1"/>
  <c r="I8" i="2"/>
  <c r="J8" i="2" s="1"/>
  <c r="I9" i="2"/>
  <c r="K9" i="2" s="1"/>
  <c r="J9" i="2"/>
  <c r="I10" i="2"/>
  <c r="J10" i="2" s="1"/>
  <c r="K10" i="2" s="1"/>
  <c r="I11" i="2"/>
  <c r="J11" i="2"/>
  <c r="K11" i="2" s="1"/>
  <c r="I12" i="2"/>
  <c r="J12" i="2" s="1"/>
  <c r="I13" i="2"/>
  <c r="K13" i="2" s="1"/>
  <c r="J13" i="2"/>
  <c r="I14" i="2"/>
  <c r="J14" i="2" s="1"/>
  <c r="K14" i="2" s="1"/>
  <c r="I15" i="2"/>
  <c r="J15" i="2"/>
  <c r="K15" i="2" s="1"/>
  <c r="I16" i="2"/>
  <c r="J16" i="2" s="1"/>
  <c r="I17" i="2"/>
  <c r="K17" i="2" s="1"/>
  <c r="J17" i="2"/>
  <c r="I18" i="2"/>
  <c r="J18" i="2" s="1"/>
  <c r="K18" i="2" s="1"/>
  <c r="I19" i="2"/>
  <c r="J19" i="2"/>
  <c r="K19" i="2" s="1"/>
  <c r="I20" i="2"/>
  <c r="J20" i="2" s="1"/>
  <c r="I21" i="2"/>
  <c r="K21" i="2" s="1"/>
  <c r="J21" i="2"/>
  <c r="I22" i="2"/>
  <c r="J22" i="2" s="1"/>
  <c r="K22" i="2" s="1"/>
  <c r="I23" i="2"/>
  <c r="J23" i="2"/>
  <c r="K23" i="2" s="1"/>
  <c r="I24" i="2"/>
  <c r="J24" i="2" s="1"/>
  <c r="I25" i="2"/>
  <c r="K25" i="2" s="1"/>
  <c r="J25" i="2"/>
  <c r="I26" i="2"/>
  <c r="J26" i="2" s="1"/>
  <c r="K26" i="2" s="1"/>
  <c r="I27" i="2"/>
  <c r="J27" i="2"/>
  <c r="K27" i="2" s="1"/>
  <c r="I28" i="2"/>
  <c r="J28" i="2" s="1"/>
  <c r="I29" i="2"/>
  <c r="K29" i="2" s="1"/>
  <c r="J29" i="2"/>
  <c r="I30" i="2"/>
  <c r="J30" i="2" s="1"/>
  <c r="K30" i="2" s="1"/>
  <c r="I31" i="2"/>
  <c r="J31" i="2"/>
  <c r="K31" i="2" s="1"/>
  <c r="I32" i="2"/>
  <c r="J32" i="2" s="1"/>
  <c r="I33" i="2"/>
  <c r="K33" i="2" s="1"/>
  <c r="J33" i="2"/>
  <c r="I34" i="2"/>
  <c r="J34" i="2" s="1"/>
  <c r="K34" i="2" s="1"/>
  <c r="I35" i="2"/>
  <c r="J35" i="2"/>
  <c r="K35" i="2" s="1"/>
  <c r="I36" i="2"/>
  <c r="J36" i="2" s="1"/>
  <c r="K36" i="2" s="1"/>
  <c r="I37" i="2"/>
  <c r="K37" i="2" s="1"/>
  <c r="J37" i="2"/>
  <c r="I38" i="2"/>
  <c r="I39" i="2"/>
  <c r="J39" i="2"/>
  <c r="K39" i="2" s="1"/>
  <c r="I40" i="2"/>
  <c r="J40" i="2" s="1"/>
  <c r="K40" i="2" s="1"/>
  <c r="I41" i="2"/>
  <c r="K41" i="2" s="1"/>
  <c r="J41" i="2"/>
  <c r="I42" i="2"/>
  <c r="I43" i="2"/>
  <c r="J43" i="2"/>
  <c r="K43" i="2" s="1"/>
  <c r="I44" i="2"/>
  <c r="J44" i="2" s="1"/>
  <c r="K44" i="2" s="1"/>
  <c r="I45" i="2"/>
  <c r="K45" i="2" s="1"/>
  <c r="J45" i="2"/>
  <c r="I46" i="2"/>
  <c r="I47" i="2"/>
  <c r="J47" i="2"/>
  <c r="K47" i="2" s="1"/>
  <c r="I48" i="2"/>
  <c r="J48" i="2" s="1"/>
  <c r="K48" i="2" s="1"/>
  <c r="I49" i="2"/>
  <c r="K49" i="2" s="1"/>
  <c r="J49" i="2"/>
  <c r="I50" i="2"/>
  <c r="I51" i="2"/>
  <c r="J51" i="2"/>
  <c r="K51" i="2" s="1"/>
  <c r="I52" i="2"/>
  <c r="J52" i="2" s="1"/>
  <c r="K52" i="2" s="1"/>
  <c r="I53" i="2"/>
  <c r="K53" i="2" s="1"/>
  <c r="J53" i="2"/>
  <c r="I54" i="2"/>
  <c r="I55" i="2"/>
  <c r="J55" i="2"/>
  <c r="K55" i="2" s="1"/>
  <c r="I56" i="2"/>
  <c r="J56" i="2" s="1"/>
  <c r="K56" i="2" s="1"/>
  <c r="I57" i="2"/>
  <c r="K57" i="2" s="1"/>
  <c r="J57" i="2"/>
  <c r="I58" i="2"/>
  <c r="I59" i="2"/>
  <c r="K59" i="2" s="1"/>
  <c r="J59" i="2"/>
  <c r="I60" i="2"/>
  <c r="J60" i="2" s="1"/>
  <c r="K60" i="2" s="1"/>
  <c r="I61" i="2"/>
  <c r="K61" i="2" s="1"/>
  <c r="J61" i="2"/>
  <c r="I62" i="2"/>
  <c r="I63" i="2"/>
  <c r="K63" i="2" s="1"/>
  <c r="J63" i="2"/>
  <c r="I64" i="2"/>
  <c r="J64" i="2" s="1"/>
  <c r="K64" i="2" s="1"/>
  <c r="I65" i="2"/>
  <c r="K65" i="2" s="1"/>
  <c r="J65" i="2"/>
  <c r="I66" i="2"/>
  <c r="I67" i="2"/>
  <c r="K67" i="2" s="1"/>
  <c r="J67" i="2"/>
  <c r="I68" i="2"/>
  <c r="J68" i="2" s="1"/>
  <c r="K68" i="2" s="1"/>
  <c r="I69" i="2"/>
  <c r="K69" i="2" s="1"/>
  <c r="J69" i="2"/>
  <c r="I70" i="2"/>
  <c r="I71" i="2"/>
  <c r="K71" i="2" s="1"/>
  <c r="J71" i="2"/>
  <c r="I72" i="2"/>
  <c r="J72" i="2" s="1"/>
  <c r="K72" i="2" s="1"/>
  <c r="I73" i="2"/>
  <c r="K73" i="2" s="1"/>
  <c r="J73" i="2"/>
  <c r="I74" i="2"/>
  <c r="I75" i="2"/>
  <c r="K75" i="2" s="1"/>
  <c r="J75" i="2"/>
  <c r="I76" i="2"/>
  <c r="J76" i="2" s="1"/>
  <c r="K76" i="2" s="1"/>
  <c r="I77" i="2"/>
  <c r="K77" i="2" s="1"/>
  <c r="J77" i="2"/>
  <c r="I78" i="2"/>
  <c r="I79" i="2"/>
  <c r="K79" i="2" s="1"/>
  <c r="J79" i="2"/>
  <c r="I80" i="2"/>
  <c r="J80" i="2" s="1"/>
  <c r="K80" i="2" s="1"/>
  <c r="I81" i="2"/>
  <c r="K81" i="2" s="1"/>
  <c r="J81" i="2"/>
  <c r="I82" i="2"/>
  <c r="J82" i="2" s="1"/>
  <c r="I83" i="2"/>
  <c r="K83" i="2" s="1"/>
  <c r="J83" i="2"/>
  <c r="I84" i="2"/>
  <c r="J84" i="2" s="1"/>
  <c r="I85" i="2"/>
  <c r="K85" i="2" s="1"/>
  <c r="J85" i="2"/>
  <c r="I86" i="2"/>
  <c r="J86" i="2" s="1"/>
  <c r="I87" i="2"/>
  <c r="K87" i="2" s="1"/>
  <c r="J87" i="2"/>
  <c r="I88" i="2"/>
  <c r="J88" i="2" s="1"/>
  <c r="I89" i="2"/>
  <c r="K89" i="2" s="1"/>
  <c r="J89" i="2"/>
  <c r="I90" i="2"/>
  <c r="J90" i="2" s="1"/>
  <c r="I91" i="2"/>
  <c r="K91" i="2" s="1"/>
  <c r="J91" i="2"/>
  <c r="I92" i="2"/>
  <c r="J92" i="2" s="1"/>
  <c r="I93" i="2"/>
  <c r="K93" i="2" s="1"/>
  <c r="J93" i="2"/>
  <c r="I94" i="2"/>
  <c r="J94" i="2" s="1"/>
  <c r="I95" i="2"/>
  <c r="K95" i="2" s="1"/>
  <c r="J95" i="2"/>
  <c r="I96" i="2"/>
  <c r="J96" i="2" s="1"/>
  <c r="I97" i="2"/>
  <c r="K97" i="2" s="1"/>
  <c r="J97" i="2"/>
  <c r="I98" i="2"/>
  <c r="J98" i="2" s="1"/>
  <c r="I99" i="2"/>
  <c r="K99" i="2" s="1"/>
  <c r="J99" i="2"/>
  <c r="I100" i="2"/>
  <c r="J100" i="2" s="1"/>
  <c r="I101" i="2"/>
  <c r="J101" i="2"/>
  <c r="K101" i="2" s="1"/>
  <c r="I102" i="2"/>
  <c r="J102" i="2" s="1"/>
  <c r="I103" i="2"/>
  <c r="K103" i="2" s="1"/>
  <c r="J103" i="2"/>
  <c r="I104" i="2"/>
  <c r="J104" i="2" s="1"/>
  <c r="I105" i="2"/>
  <c r="J105" i="2"/>
  <c r="K105" i="2" s="1"/>
  <c r="I106" i="2"/>
  <c r="J106" i="2" s="1"/>
  <c r="I107" i="2"/>
  <c r="K107" i="2" s="1"/>
  <c r="J107" i="2"/>
  <c r="I108" i="2"/>
  <c r="J108" i="2" s="1"/>
  <c r="I109" i="2"/>
  <c r="J109" i="2"/>
  <c r="K109" i="2" s="1"/>
  <c r="I110" i="2"/>
  <c r="J110" i="2" s="1"/>
  <c r="I111" i="2"/>
  <c r="K111" i="2" s="1"/>
  <c r="J111" i="2"/>
  <c r="I112" i="2"/>
  <c r="J112" i="2" s="1"/>
  <c r="I113" i="2"/>
  <c r="J113" i="2"/>
  <c r="K113" i="2" s="1"/>
  <c r="I114" i="2"/>
  <c r="J114" i="2" s="1"/>
  <c r="I115" i="2"/>
  <c r="K115" i="2" s="1"/>
  <c r="J115" i="2"/>
  <c r="I116" i="2"/>
  <c r="J116" i="2" s="1"/>
  <c r="I117" i="2"/>
  <c r="J117" i="2"/>
  <c r="K117" i="2" s="1"/>
  <c r="I118" i="2"/>
  <c r="J118" i="2" s="1"/>
  <c r="I119" i="2"/>
  <c r="K119" i="2" s="1"/>
  <c r="J119" i="2"/>
  <c r="I120" i="2"/>
  <c r="J120" i="2" s="1"/>
  <c r="I121" i="2"/>
  <c r="J121" i="2"/>
  <c r="K121" i="2" s="1"/>
  <c r="I122" i="2"/>
  <c r="J122" i="2" s="1"/>
  <c r="I123" i="2"/>
  <c r="K123" i="2" s="1"/>
  <c r="J123" i="2"/>
  <c r="I124" i="2"/>
  <c r="J124" i="2" s="1"/>
  <c r="I125" i="2"/>
  <c r="J125" i="2"/>
  <c r="K125" i="2" s="1"/>
  <c r="I126" i="2"/>
  <c r="J126" i="2" s="1"/>
  <c r="I127" i="2"/>
  <c r="K127" i="2" s="1"/>
  <c r="J127" i="2"/>
  <c r="I128" i="2"/>
  <c r="J128" i="2" s="1"/>
  <c r="I129" i="2"/>
  <c r="J129" i="2"/>
  <c r="K129" i="2" s="1"/>
  <c r="I130" i="2"/>
  <c r="J130" i="2" s="1"/>
  <c r="I131" i="2"/>
  <c r="J131" i="2"/>
  <c r="I132" i="2"/>
  <c r="J132" i="2" s="1"/>
  <c r="I133" i="2"/>
  <c r="J133" i="2"/>
  <c r="K133" i="2" s="1"/>
  <c r="I134" i="2"/>
  <c r="J134" i="2" s="1"/>
  <c r="I135" i="2"/>
  <c r="J135" i="2"/>
  <c r="I136" i="2"/>
  <c r="J136" i="2" s="1"/>
  <c r="I137" i="2"/>
  <c r="J137" i="2"/>
  <c r="K137" i="2" s="1"/>
  <c r="I138" i="2"/>
  <c r="J138" i="2" s="1"/>
  <c r="I139" i="2"/>
  <c r="J139" i="2"/>
  <c r="I140" i="2"/>
  <c r="J140" i="2" s="1"/>
  <c r="I141" i="2"/>
  <c r="J141" i="2"/>
  <c r="K141" i="2" s="1"/>
  <c r="I142" i="2"/>
  <c r="J142" i="2" s="1"/>
  <c r="I143" i="2"/>
  <c r="J143" i="2"/>
  <c r="I144" i="2"/>
  <c r="J144" i="2" s="1"/>
  <c r="I145" i="2"/>
  <c r="J145" i="2"/>
  <c r="K145" i="2" s="1"/>
  <c r="I146" i="2"/>
  <c r="J146" i="2" s="1"/>
  <c r="I147" i="2"/>
  <c r="J147" i="2"/>
  <c r="I148" i="2"/>
  <c r="J148" i="2" s="1"/>
  <c r="I149" i="2"/>
  <c r="J149" i="2"/>
  <c r="K149" i="2" s="1"/>
  <c r="I150" i="2"/>
  <c r="J150" i="2" s="1"/>
  <c r="I151" i="2"/>
  <c r="J151" i="2"/>
  <c r="I152" i="2"/>
  <c r="J152" i="2" s="1"/>
  <c r="I153" i="2"/>
  <c r="J153" i="2"/>
  <c r="K153" i="2" s="1"/>
  <c r="I154" i="2"/>
  <c r="J154" i="2" s="1"/>
  <c r="I155" i="2"/>
  <c r="J155" i="2"/>
  <c r="I156" i="2"/>
  <c r="J156" i="2" s="1"/>
  <c r="I157" i="2"/>
  <c r="J157" i="2"/>
  <c r="K157" i="2" s="1"/>
  <c r="I158" i="2"/>
  <c r="J158" i="2" s="1"/>
  <c r="I159" i="2"/>
  <c r="J159" i="2"/>
  <c r="I160" i="2"/>
  <c r="J160" i="2" s="1"/>
  <c r="I161" i="2"/>
  <c r="J161" i="2"/>
  <c r="K161" i="2" s="1"/>
  <c r="I162" i="2"/>
  <c r="J162" i="2" s="1"/>
  <c r="I163" i="2"/>
  <c r="J163" i="2"/>
  <c r="I164" i="2"/>
  <c r="J164" i="2" s="1"/>
  <c r="I165" i="2"/>
  <c r="J165" i="2"/>
  <c r="K165" i="2" s="1"/>
  <c r="I166" i="2"/>
  <c r="J166" i="2" s="1"/>
  <c r="I167" i="2"/>
  <c r="J167" i="2"/>
  <c r="I168" i="2"/>
  <c r="J168" i="2" s="1"/>
  <c r="I169" i="2"/>
  <c r="J169" i="2"/>
  <c r="K169" i="2" s="1"/>
  <c r="I170" i="2"/>
  <c r="J170" i="2" s="1"/>
  <c r="I171" i="2"/>
  <c r="J171" i="2"/>
  <c r="I172" i="2"/>
  <c r="J172" i="2" s="1"/>
  <c r="I173" i="2"/>
  <c r="J173" i="2"/>
  <c r="K173" i="2" s="1"/>
  <c r="I174" i="2"/>
  <c r="J174" i="2" s="1"/>
  <c r="K175" i="2"/>
  <c r="J175" i="2"/>
  <c r="I175" i="2"/>
  <c r="H176" i="2"/>
  <c r="K176" i="2" l="1"/>
  <c r="K171" i="2"/>
  <c r="K159" i="2"/>
  <c r="K147" i="2"/>
  <c r="K167" i="2"/>
  <c r="K163" i="2"/>
  <c r="K155" i="2"/>
  <c r="K151" i="2"/>
  <c r="K143" i="2"/>
  <c r="K139" i="2"/>
  <c r="K135" i="2"/>
  <c r="K131" i="2"/>
  <c r="K174" i="2"/>
  <c r="K172" i="2"/>
  <c r="K170" i="2"/>
  <c r="K168" i="2"/>
  <c r="K166" i="2"/>
  <c r="K164" i="2"/>
  <c r="K162" i="2"/>
  <c r="K160" i="2"/>
  <c r="K158" i="2"/>
  <c r="K156" i="2"/>
  <c r="K154" i="2"/>
  <c r="K152" i="2"/>
  <c r="K150" i="2"/>
  <c r="K148" i="2"/>
  <c r="K146" i="2"/>
  <c r="K144" i="2"/>
  <c r="K142" i="2"/>
  <c r="K140" i="2"/>
  <c r="K138" i="2"/>
  <c r="K136" i="2"/>
  <c r="K134" i="2"/>
  <c r="K132" i="2"/>
  <c r="K130" i="2"/>
  <c r="K128" i="2"/>
  <c r="K126" i="2"/>
  <c r="K124" i="2"/>
  <c r="K122" i="2"/>
  <c r="K120" i="2"/>
  <c r="K118" i="2"/>
  <c r="K116" i="2"/>
  <c r="K114" i="2"/>
  <c r="K112" i="2"/>
  <c r="K110" i="2"/>
  <c r="K108" i="2"/>
  <c r="K106" i="2"/>
  <c r="K104" i="2"/>
  <c r="K102" i="2"/>
  <c r="K100" i="2"/>
  <c r="K98" i="2"/>
  <c r="K96" i="2"/>
  <c r="K94" i="2"/>
  <c r="K92" i="2"/>
  <c r="K90" i="2"/>
  <c r="K88" i="2"/>
  <c r="K86" i="2"/>
  <c r="K84" i="2"/>
  <c r="K82" i="2"/>
  <c r="J78" i="2"/>
  <c r="K78" i="2"/>
  <c r="K62" i="2"/>
  <c r="K46" i="2"/>
  <c r="J74" i="2"/>
  <c r="K74" i="2" s="1"/>
  <c r="J70" i="2"/>
  <c r="K70" i="2" s="1"/>
  <c r="J66" i="2"/>
  <c r="K66" i="2" s="1"/>
  <c r="J62" i="2"/>
  <c r="J58" i="2"/>
  <c r="K58" i="2" s="1"/>
  <c r="J54" i="2"/>
  <c r="K54" i="2" s="1"/>
  <c r="J50" i="2"/>
  <c r="K50" i="2" s="1"/>
  <c r="J46" i="2"/>
  <c r="J42" i="2"/>
  <c r="K42" i="2" s="1"/>
  <c r="J38" i="2"/>
  <c r="K38" i="2" s="1"/>
  <c r="K32" i="2"/>
  <c r="K28" i="2"/>
  <c r="K24" i="2"/>
  <c r="K20" i="2"/>
  <c r="K16" i="2"/>
  <c r="K12" i="2"/>
  <c r="K8" i="2"/>
</calcChain>
</file>

<file path=xl/sharedStrings.xml><?xml version="1.0" encoding="utf-8"?>
<sst xmlns="http://schemas.openxmlformats.org/spreadsheetml/2006/main" count="688" uniqueCount="18">
  <si>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</si>
  <si>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</si>
  <si>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</si>
  <si>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</si>
  <si>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INV NO</t>
  </si>
  <si>
    <t>INV DT</t>
  </si>
  <si>
    <t>NAME</t>
  </si>
  <si>
    <t>GSTIN</t>
  </si>
  <si>
    <t>TAXABLE AMT</t>
  </si>
  <si>
    <t>IGST</t>
  </si>
  <si>
    <t>23-Madhya Pradesh</t>
  </si>
  <si>
    <t>MANTRI SYNTHETICS</t>
  </si>
  <si>
    <t>23ABWPM2701M1ZE</t>
  </si>
  <si>
    <t>DEBIT NOTE</t>
  </si>
  <si>
    <t>DEBIT NOTE DATE</t>
  </si>
  <si>
    <t>INT AMT</t>
  </si>
  <si>
    <t>TOTAL INTEREST</t>
  </si>
  <si>
    <t>NAME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</si>
</sst>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14" fontId="4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right"/>
    </xf>
    <xf numFmtId="0" fontId="0" fillId="0" borderId="0" xfId="0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2" fontId="0" fillId="2" borderId="6" xfId="0" applyNumberFormat="1" applyFont="1" applyFill="1" applyBorder="1" applyAlignment="1" applyProtection="1">
      <alignment vertical="center" wrapText="1"/>
    </xf>
    <xf numFmtId="0" fontId="4" fillId="0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"/>
  <sheetViews>
    <sheetView tabSelected="1" topLeftCell="A153" workbookViewId="0">
      <selection activeCell="I177" sqref="I177"/>
    </sheetView>
  </sheetViews>
  <sheetFormatPr defaultRowHeight="15" x14ac:dyDescent="0.25"/>
  <cols>
    <col min="1" max="1" width="17.875" bestFit="1" customWidth="1"/>
    <col min="2" max="2" width="16.75" bestFit="1" customWidth="1"/>
    <col min="4" max="4" width="10.375" bestFit="1" customWidth="1"/>
    <col min="5" max="5" width="17.875" bestFit="1" customWidth="1"/>
    <col min="6" max="7" width="17.875" customWidth="1"/>
    <col min="8" max="8" width="11.875" bestFit="1" customWidth="1"/>
    <col min="9" max="10" width="11.875" customWidth="1"/>
    <col min="11" max="11" width="13.625" bestFit="1" customWidth="1"/>
    <col min="12" max="12" width="17" bestFit="1" customWidth="1"/>
  </cols>
  <sheetData>
    <row r="1" spans="1:14" ht="15.75" thickBot="1" x14ac:dyDescent="0.3"/>
    <row r="2" spans="1:14" ht="19.5" thickBot="1" x14ac:dyDescent="0.3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8"/>
      <c r="M2" s="5"/>
      <c r="N2" s="5"/>
    </row>
    <row r="3" spans="1:14" ht="15.75" thickBot="1" x14ac:dyDescent="0.3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1"/>
      <c r="M3" s="5"/>
      <c r="N3" s="5"/>
    </row>
    <row r="4" spans="1:14" ht="15.75" thickBot="1" x14ac:dyDescent="0.3">
      <c r="A4" s="9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  <c r="M4" s="5"/>
      <c r="N4" s="5"/>
    </row>
    <row r="5" spans="1:14" ht="16.5" thickBot="1" x14ac:dyDescent="0.3">
      <c r="A5" s="12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4"/>
      <c r="M5" s="5"/>
      <c r="N5" s="5"/>
    </row>
    <row r="7" spans="1:14" x14ac:dyDescent="0.25">
      <c r="A7" s="1" t="s">
        <v>7</v>
      </c>
      <c r="B7" s="1" t="s">
        <v>6</v>
      </c>
      <c r="C7" s="1" t="s">
        <v>4</v>
      </c>
      <c r="D7" s="1" t="s">
        <v>5</v>
      </c>
      <c r="E7" s="1" t="s">
        <v>7</v>
      </c>
      <c r="F7" s="1" t="s">
        <v>13</v>
      </c>
      <c r="G7" s="1" t="s">
        <v>14</v>
      </c>
      <c r="H7" s="1" t="s">
        <v>8</v>
      </c>
      <c r="I7" s="1" t="s">
        <v>15</v>
      </c>
      <c r="J7" s="1" t="s">
        <v>9</v>
      </c>
      <c r="K7" s="1" t="s">
        <v>16</v>
      </c>
      <c r="L7" s="1" t="s">
        <v>17</v>
      </c>
    </row>
    <row r="8" spans="1:14" x14ac:dyDescent="0.25">
      <c r="A8" s="2" t="s">
        <v>12</v>
      </c>
      <c r="B8" s="2" t="s">
        <v>11</v>
      </c>
      <c r="C8" s="2">
        <v>287</v>
      </c>
      <c r="D8" s="3">
        <v>43564</v>
      </c>
      <c r="E8" s="2" t="s">
        <v>12</v>
      </c>
      <c r="F8" s="2">
        <v>205</v>
      </c>
      <c r="G8" s="3">
        <v>43921</v>
      </c>
      <c r="H8" s="4">
        <v>28676.5</v>
      </c>
      <c r="I8" s="4">
        <f t="shared" ref="I8:I71" si="0">ROUND((53559/3139081.3)*H8,2)</f>
        <v>489.28</v>
      </c>
      <c r="J8" s="4">
        <f t="shared" ref="J8:J71" si="1">ROUND(I8*5%,2)</f>
        <v>24.46</v>
      </c>
      <c r="K8" s="4">
        <f t="shared" ref="K8:K71" si="2">ROUND(I8+J8,2)</f>
        <v>513.74</v>
      </c>
      <c r="L8" s="2" t="s">
        <v>10</v>
      </c>
    </row>
    <row r="9" spans="1:14" x14ac:dyDescent="0.25">
      <c r="A9" s="2" t="s">
        <v>12</v>
      </c>
      <c r="B9" s="2" t="s">
        <v>11</v>
      </c>
      <c r="C9" s="2">
        <v>790</v>
      </c>
      <c r="D9" s="3">
        <v>43565</v>
      </c>
      <c r="E9" s="2" t="s">
        <v>12</v>
      </c>
      <c r="F9" s="2">
        <v>6776</v>
      </c>
      <c r="G9" s="3">
        <v>43921</v>
      </c>
      <c r="H9" s="4">
        <v>10560.5</v>
      </c>
      <c r="I9" s="4">
        <f t="shared" si="0"/>
        <v>180.18</v>
      </c>
      <c r="J9" s="4">
        <f t="shared" si="1"/>
        <v>9.01</v>
      </c>
      <c r="K9" s="4">
        <f t="shared" si="2"/>
        <v>189.19</v>
      </c>
      <c r="L9" s="2" t="s">
        <v>10</v>
      </c>
    </row>
    <row r="10" spans="1:14" x14ac:dyDescent="0.25">
      <c r="A10" s="2" t="s">
        <v>12</v>
      </c>
      <c r="B10" s="2" t="s">
        <v>11</v>
      </c>
      <c r="C10" s="2">
        <v>791</v>
      </c>
      <c r="D10" s="3">
        <v>43565</v>
      </c>
      <c r="E10" s="2" t="s">
        <v>12</v>
      </c>
      <c r="F10" s="2">
        <v>6777</v>
      </c>
      <c r="G10" s="3">
        <v>43921</v>
      </c>
      <c r="H10" s="4">
        <v>10541.5</v>
      </c>
      <c r="I10" s="4">
        <f t="shared" si="0"/>
        <v>179.86</v>
      </c>
      <c r="J10" s="4">
        <f t="shared" si="1"/>
        <v>8.99</v>
      </c>
      <c r="K10" s="4">
        <f t="shared" si="2"/>
        <v>188.85</v>
      </c>
      <c r="L10" s="2" t="s">
        <v>10</v>
      </c>
    </row>
    <row r="11" spans="1:14" x14ac:dyDescent="0.25">
      <c r="A11" s="2" t="s">
        <v>12</v>
      </c>
      <c r="B11" s="2" t="s">
        <v>11</v>
      </c>
      <c r="C11" s="2">
        <v>619</v>
      </c>
      <c r="D11" s="3">
        <v>43571</v>
      </c>
      <c r="E11" s="2" t="s">
        <v>12</v>
      </c>
      <c r="F11" s="2">
        <v>6778</v>
      </c>
      <c r="G11" s="3">
        <v>43921</v>
      </c>
      <c r="H11" s="4">
        <v>7401.5</v>
      </c>
      <c r="I11" s="4">
        <f t="shared" si="0"/>
        <v>126.28</v>
      </c>
      <c r="J11" s="4">
        <f t="shared" si="1"/>
        <v>6.31</v>
      </c>
      <c r="K11" s="4">
        <f t="shared" si="2"/>
        <v>132.59</v>
      </c>
      <c r="L11" s="2" t="s">
        <v>10</v>
      </c>
    </row>
    <row r="12" spans="1:14" x14ac:dyDescent="0.25">
      <c r="A12" s="2" t="s">
        <v>12</v>
      </c>
      <c r="B12" s="2" t="s">
        <v>11</v>
      </c>
      <c r="C12" s="2">
        <v>1079</v>
      </c>
      <c r="D12" s="3">
        <v>43574</v>
      </c>
      <c r="E12" s="2" t="s">
        <v>12</v>
      </c>
      <c r="F12" s="2">
        <v>6779</v>
      </c>
      <c r="G12" s="3">
        <v>43921</v>
      </c>
      <c r="H12" s="4">
        <v>13349.5</v>
      </c>
      <c r="I12" s="4">
        <f t="shared" si="0"/>
        <v>227.77</v>
      </c>
      <c r="J12" s="4">
        <f t="shared" si="1"/>
        <v>11.39</v>
      </c>
      <c r="K12" s="4">
        <f t="shared" si="2"/>
        <v>239.16</v>
      </c>
      <c r="L12" s="2" t="s">
        <v>10</v>
      </c>
    </row>
    <row r="13" spans="1:14" x14ac:dyDescent="0.25">
      <c r="A13" s="2" t="s">
        <v>12</v>
      </c>
      <c r="B13" s="2" t="s">
        <v>11</v>
      </c>
      <c r="C13" s="2">
        <v>851</v>
      </c>
      <c r="D13" s="3">
        <v>43575</v>
      </c>
      <c r="E13" s="2" t="s">
        <v>12</v>
      </c>
      <c r="F13" s="2">
        <v>6780</v>
      </c>
      <c r="G13" s="3">
        <v>43921</v>
      </c>
      <c r="H13" s="4">
        <v>21261.119999999999</v>
      </c>
      <c r="I13" s="4">
        <f t="shared" si="0"/>
        <v>362.76</v>
      </c>
      <c r="J13" s="4">
        <f t="shared" si="1"/>
        <v>18.14</v>
      </c>
      <c r="K13" s="4">
        <f t="shared" si="2"/>
        <v>380.9</v>
      </c>
      <c r="L13" s="2" t="s">
        <v>10</v>
      </c>
    </row>
    <row r="14" spans="1:14" x14ac:dyDescent="0.25">
      <c r="A14" s="2" t="s">
        <v>12</v>
      </c>
      <c r="B14" s="2" t="s">
        <v>11</v>
      </c>
      <c r="C14" s="2">
        <v>852</v>
      </c>
      <c r="D14" s="3">
        <v>43575</v>
      </c>
      <c r="E14" s="2" t="s">
        <v>12</v>
      </c>
      <c r="F14" s="2">
        <v>6781</v>
      </c>
      <c r="G14" s="3">
        <v>43921</v>
      </c>
      <c r="H14" s="4">
        <v>20588.87</v>
      </c>
      <c r="I14" s="4">
        <f t="shared" si="0"/>
        <v>351.29</v>
      </c>
      <c r="J14" s="4">
        <f t="shared" si="1"/>
        <v>17.559999999999999</v>
      </c>
      <c r="K14" s="4">
        <f t="shared" si="2"/>
        <v>368.85</v>
      </c>
      <c r="L14" s="2" t="s">
        <v>10</v>
      </c>
    </row>
    <row r="15" spans="1:14" x14ac:dyDescent="0.25">
      <c r="A15" s="2" t="s">
        <v>12</v>
      </c>
      <c r="B15" s="2" t="s">
        <v>11</v>
      </c>
      <c r="C15" s="2">
        <v>1432</v>
      </c>
      <c r="D15" s="3">
        <v>43584</v>
      </c>
      <c r="E15" s="2" t="s">
        <v>12</v>
      </c>
      <c r="F15" s="2">
        <v>6782</v>
      </c>
      <c r="G15" s="3">
        <v>43921</v>
      </c>
      <c r="H15" s="4">
        <v>17714.66</v>
      </c>
      <c r="I15" s="4">
        <f t="shared" si="0"/>
        <v>302.25</v>
      </c>
      <c r="J15" s="4">
        <f t="shared" si="1"/>
        <v>15.11</v>
      </c>
      <c r="K15" s="4">
        <f t="shared" si="2"/>
        <v>317.36</v>
      </c>
      <c r="L15" s="2" t="s">
        <v>10</v>
      </c>
    </row>
    <row r="16" spans="1:14" x14ac:dyDescent="0.25">
      <c r="A16" s="2" t="s">
        <v>12</v>
      </c>
      <c r="B16" s="2" t="s">
        <v>11</v>
      </c>
      <c r="C16" s="2">
        <v>1433</v>
      </c>
      <c r="D16" s="3">
        <v>43584</v>
      </c>
      <c r="E16" s="2" t="s">
        <v>12</v>
      </c>
      <c r="F16" s="2">
        <v>6783</v>
      </c>
      <c r="G16" s="3">
        <v>43921</v>
      </c>
      <c r="H16" s="4">
        <v>17432.02</v>
      </c>
      <c r="I16" s="4">
        <f t="shared" si="0"/>
        <v>297.43</v>
      </c>
      <c r="J16" s="4">
        <f t="shared" si="1"/>
        <v>14.87</v>
      </c>
      <c r="K16" s="4">
        <f t="shared" si="2"/>
        <v>312.3</v>
      </c>
      <c r="L16" s="2" t="s">
        <v>10</v>
      </c>
    </row>
    <row r="17" spans="1:12" x14ac:dyDescent="0.25">
      <c r="A17" s="2" t="s">
        <v>12</v>
      </c>
      <c r="B17" s="2" t="s">
        <v>11</v>
      </c>
      <c r="C17" s="2">
        <v>1434</v>
      </c>
      <c r="D17" s="3">
        <v>43584</v>
      </c>
      <c r="E17" s="2" t="s">
        <v>12</v>
      </c>
      <c r="F17" s="2">
        <v>6784</v>
      </c>
      <c r="G17" s="3">
        <v>43921</v>
      </c>
      <c r="H17" s="4">
        <v>17700.73</v>
      </c>
      <c r="I17" s="4">
        <f t="shared" si="0"/>
        <v>302.01</v>
      </c>
      <c r="J17" s="4">
        <f t="shared" si="1"/>
        <v>15.1</v>
      </c>
      <c r="K17" s="4">
        <f t="shared" si="2"/>
        <v>317.11</v>
      </c>
      <c r="L17" s="2" t="s">
        <v>10</v>
      </c>
    </row>
    <row r="18" spans="1:12" x14ac:dyDescent="0.25">
      <c r="A18" s="2" t="s">
        <v>12</v>
      </c>
      <c r="B18" s="2" t="s">
        <v>11</v>
      </c>
      <c r="C18" s="2">
        <v>1435</v>
      </c>
      <c r="D18" s="3">
        <v>43584</v>
      </c>
      <c r="E18" s="2" t="s">
        <v>12</v>
      </c>
      <c r="F18" s="2">
        <v>6785</v>
      </c>
      <c r="G18" s="3">
        <v>43921</v>
      </c>
      <c r="H18" s="4">
        <v>17680.45</v>
      </c>
      <c r="I18" s="4">
        <f t="shared" si="0"/>
        <v>301.66000000000003</v>
      </c>
      <c r="J18" s="4">
        <f t="shared" si="1"/>
        <v>15.08</v>
      </c>
      <c r="K18" s="4">
        <f t="shared" si="2"/>
        <v>316.74</v>
      </c>
      <c r="L18" s="2" t="s">
        <v>10</v>
      </c>
    </row>
    <row r="19" spans="1:12" x14ac:dyDescent="0.25">
      <c r="A19" s="2" t="s">
        <v>12</v>
      </c>
      <c r="B19" s="2" t="s">
        <v>11</v>
      </c>
      <c r="C19" s="2">
        <v>1654</v>
      </c>
      <c r="D19" s="3">
        <v>43585</v>
      </c>
      <c r="E19" s="2" t="s">
        <v>12</v>
      </c>
      <c r="F19" s="2">
        <v>6786</v>
      </c>
      <c r="G19" s="3">
        <v>43921</v>
      </c>
      <c r="H19" s="4">
        <v>7382.5</v>
      </c>
      <c r="I19" s="4">
        <f t="shared" si="0"/>
        <v>125.96</v>
      </c>
      <c r="J19" s="4">
        <f t="shared" si="1"/>
        <v>6.3</v>
      </c>
      <c r="K19" s="4">
        <f t="shared" si="2"/>
        <v>132.26</v>
      </c>
      <c r="L19" s="2" t="s">
        <v>10</v>
      </c>
    </row>
    <row r="20" spans="1:12" x14ac:dyDescent="0.25">
      <c r="A20" s="2" t="s">
        <v>12</v>
      </c>
      <c r="B20" s="2" t="s">
        <v>11</v>
      </c>
      <c r="C20" s="2">
        <v>9</v>
      </c>
      <c r="D20" s="3">
        <v>43588</v>
      </c>
      <c r="E20" s="2" t="s">
        <v>12</v>
      </c>
      <c r="F20" s="2">
        <v>6787</v>
      </c>
      <c r="G20" s="3">
        <v>43921</v>
      </c>
      <c r="H20" s="4">
        <v>15712.1</v>
      </c>
      <c r="I20" s="4">
        <f t="shared" si="0"/>
        <v>268.08</v>
      </c>
      <c r="J20" s="4">
        <f t="shared" si="1"/>
        <v>13.4</v>
      </c>
      <c r="K20" s="4">
        <f t="shared" si="2"/>
        <v>281.48</v>
      </c>
      <c r="L20" s="2" t="s">
        <v>10</v>
      </c>
    </row>
    <row r="21" spans="1:12" x14ac:dyDescent="0.25">
      <c r="A21" s="2" t="s">
        <v>12</v>
      </c>
      <c r="B21" s="2" t="s">
        <v>11</v>
      </c>
      <c r="C21" s="2">
        <v>147</v>
      </c>
      <c r="D21" s="3">
        <v>43592</v>
      </c>
      <c r="E21" s="2" t="s">
        <v>12</v>
      </c>
      <c r="F21" s="2">
        <v>6788</v>
      </c>
      <c r="G21" s="3">
        <v>43921</v>
      </c>
      <c r="H21" s="4">
        <v>17386</v>
      </c>
      <c r="I21" s="4">
        <f t="shared" si="0"/>
        <v>296.64</v>
      </c>
      <c r="J21" s="4">
        <f t="shared" si="1"/>
        <v>14.83</v>
      </c>
      <c r="K21" s="4">
        <f t="shared" si="2"/>
        <v>311.47000000000003</v>
      </c>
      <c r="L21" s="2" t="s">
        <v>10</v>
      </c>
    </row>
    <row r="22" spans="1:12" x14ac:dyDescent="0.25">
      <c r="A22" s="2" t="s">
        <v>12</v>
      </c>
      <c r="B22" s="2" t="s">
        <v>11</v>
      </c>
      <c r="C22" s="2">
        <v>848</v>
      </c>
      <c r="D22" s="3">
        <v>43601</v>
      </c>
      <c r="E22" s="2" t="s">
        <v>12</v>
      </c>
      <c r="F22" s="2">
        <v>6789</v>
      </c>
      <c r="G22" s="3">
        <v>43921</v>
      </c>
      <c r="H22" s="4">
        <v>17486.509999999998</v>
      </c>
      <c r="I22" s="4">
        <f t="shared" si="0"/>
        <v>298.35000000000002</v>
      </c>
      <c r="J22" s="4">
        <f t="shared" si="1"/>
        <v>14.92</v>
      </c>
      <c r="K22" s="4">
        <f t="shared" si="2"/>
        <v>313.27</v>
      </c>
      <c r="L22" s="2" t="s">
        <v>10</v>
      </c>
    </row>
    <row r="23" spans="1:12" x14ac:dyDescent="0.25">
      <c r="A23" s="2" t="s">
        <v>12</v>
      </c>
      <c r="B23" s="2" t="s">
        <v>11</v>
      </c>
      <c r="C23" s="2">
        <v>1347</v>
      </c>
      <c r="D23" s="3">
        <v>43608</v>
      </c>
      <c r="E23" s="2" t="s">
        <v>12</v>
      </c>
      <c r="F23" s="2">
        <v>6790</v>
      </c>
      <c r="G23" s="3">
        <v>43921</v>
      </c>
      <c r="H23" s="4">
        <v>15825.5</v>
      </c>
      <c r="I23" s="4">
        <f t="shared" si="0"/>
        <v>270.01</v>
      </c>
      <c r="J23" s="4">
        <f t="shared" si="1"/>
        <v>13.5</v>
      </c>
      <c r="K23" s="4">
        <f t="shared" si="2"/>
        <v>283.51</v>
      </c>
      <c r="L23" s="2" t="s">
        <v>10</v>
      </c>
    </row>
    <row r="24" spans="1:12" x14ac:dyDescent="0.25">
      <c r="A24" s="2" t="s">
        <v>12</v>
      </c>
      <c r="B24" s="2" t="s">
        <v>11</v>
      </c>
      <c r="C24" s="2">
        <v>1351</v>
      </c>
      <c r="D24" s="3">
        <v>43608</v>
      </c>
      <c r="E24" s="2" t="s">
        <v>12</v>
      </c>
      <c r="F24" s="2">
        <v>6791</v>
      </c>
      <c r="G24" s="3">
        <v>43921</v>
      </c>
      <c r="H24" s="4">
        <v>19935.62</v>
      </c>
      <c r="I24" s="4">
        <f t="shared" si="0"/>
        <v>340.14</v>
      </c>
      <c r="J24" s="4">
        <f t="shared" si="1"/>
        <v>17.010000000000002</v>
      </c>
      <c r="K24" s="4">
        <f t="shared" si="2"/>
        <v>357.15</v>
      </c>
      <c r="L24" s="2" t="s">
        <v>10</v>
      </c>
    </row>
    <row r="25" spans="1:12" x14ac:dyDescent="0.25">
      <c r="A25" s="2" t="s">
        <v>12</v>
      </c>
      <c r="B25" s="2" t="s">
        <v>11</v>
      </c>
      <c r="C25" s="2">
        <v>6</v>
      </c>
      <c r="D25" s="3">
        <v>43619</v>
      </c>
      <c r="E25" s="2" t="s">
        <v>12</v>
      </c>
      <c r="F25" s="2">
        <v>6792</v>
      </c>
      <c r="G25" s="3">
        <v>43921</v>
      </c>
      <c r="H25" s="4">
        <v>7401.5</v>
      </c>
      <c r="I25" s="4">
        <f t="shared" si="0"/>
        <v>126.28</v>
      </c>
      <c r="J25" s="4">
        <f t="shared" si="1"/>
        <v>6.31</v>
      </c>
      <c r="K25" s="4">
        <f t="shared" si="2"/>
        <v>132.59</v>
      </c>
      <c r="L25" s="2" t="s">
        <v>10</v>
      </c>
    </row>
    <row r="26" spans="1:12" x14ac:dyDescent="0.25">
      <c r="A26" s="2" t="s">
        <v>12</v>
      </c>
      <c r="B26" s="2" t="s">
        <v>11</v>
      </c>
      <c r="C26" s="2">
        <v>7</v>
      </c>
      <c r="D26" s="3">
        <v>43619</v>
      </c>
      <c r="E26" s="2" t="s">
        <v>12</v>
      </c>
      <c r="F26" s="2">
        <v>6793</v>
      </c>
      <c r="G26" s="3">
        <v>43921</v>
      </c>
      <c r="H26" s="4">
        <v>7382.5</v>
      </c>
      <c r="I26" s="4">
        <f t="shared" si="0"/>
        <v>125.96</v>
      </c>
      <c r="J26" s="4">
        <f t="shared" si="1"/>
        <v>6.3</v>
      </c>
      <c r="K26" s="4">
        <f t="shared" si="2"/>
        <v>132.26</v>
      </c>
      <c r="L26" s="2" t="s">
        <v>10</v>
      </c>
    </row>
    <row r="27" spans="1:12" x14ac:dyDescent="0.25">
      <c r="A27" s="2" t="s">
        <v>12</v>
      </c>
      <c r="B27" s="2" t="s">
        <v>11</v>
      </c>
      <c r="C27" s="2">
        <v>635</v>
      </c>
      <c r="D27" s="3">
        <v>43635</v>
      </c>
      <c r="E27" s="2" t="s">
        <v>12</v>
      </c>
      <c r="F27" s="2">
        <v>6794</v>
      </c>
      <c r="G27" s="3">
        <v>43921</v>
      </c>
      <c r="H27" s="4">
        <v>28403</v>
      </c>
      <c r="I27" s="4">
        <f t="shared" si="0"/>
        <v>484.61</v>
      </c>
      <c r="J27" s="4">
        <f t="shared" si="1"/>
        <v>24.23</v>
      </c>
      <c r="K27" s="4">
        <f t="shared" si="2"/>
        <v>508.84</v>
      </c>
      <c r="L27" s="2" t="s">
        <v>10</v>
      </c>
    </row>
    <row r="28" spans="1:12" x14ac:dyDescent="0.25">
      <c r="A28" s="2" t="s">
        <v>12</v>
      </c>
      <c r="B28" s="2" t="s">
        <v>11</v>
      </c>
      <c r="C28" s="2">
        <v>776</v>
      </c>
      <c r="D28" s="3">
        <v>43643</v>
      </c>
      <c r="E28" s="2" t="s">
        <v>12</v>
      </c>
      <c r="F28" s="2">
        <v>6795</v>
      </c>
      <c r="G28" s="3">
        <v>43921</v>
      </c>
      <c r="H28" s="4">
        <v>7401.5</v>
      </c>
      <c r="I28" s="4">
        <f t="shared" si="0"/>
        <v>126.28</v>
      </c>
      <c r="J28" s="4">
        <f t="shared" si="1"/>
        <v>6.31</v>
      </c>
      <c r="K28" s="4">
        <f t="shared" si="2"/>
        <v>132.59</v>
      </c>
      <c r="L28" s="2" t="s">
        <v>10</v>
      </c>
    </row>
    <row r="29" spans="1:12" x14ac:dyDescent="0.25">
      <c r="A29" s="2" t="s">
        <v>12</v>
      </c>
      <c r="B29" s="2" t="s">
        <v>11</v>
      </c>
      <c r="C29" s="2">
        <v>7</v>
      </c>
      <c r="D29" s="3">
        <v>43649</v>
      </c>
      <c r="E29" s="2" t="s">
        <v>12</v>
      </c>
      <c r="F29" s="2">
        <v>6796</v>
      </c>
      <c r="G29" s="3">
        <v>43921</v>
      </c>
      <c r="H29" s="4">
        <v>7401.5</v>
      </c>
      <c r="I29" s="4">
        <f t="shared" si="0"/>
        <v>126.28</v>
      </c>
      <c r="J29" s="4">
        <f t="shared" si="1"/>
        <v>6.31</v>
      </c>
      <c r="K29" s="4">
        <f t="shared" si="2"/>
        <v>132.59</v>
      </c>
      <c r="L29" s="2" t="s">
        <v>10</v>
      </c>
    </row>
    <row r="30" spans="1:12" x14ac:dyDescent="0.25">
      <c r="A30" s="2" t="s">
        <v>12</v>
      </c>
      <c r="B30" s="2" t="s">
        <v>11</v>
      </c>
      <c r="C30" s="2">
        <v>411</v>
      </c>
      <c r="D30" s="3">
        <v>43661</v>
      </c>
      <c r="E30" s="2" t="s">
        <v>12</v>
      </c>
      <c r="F30" s="2">
        <v>6797</v>
      </c>
      <c r="G30" s="3">
        <v>43921</v>
      </c>
      <c r="H30" s="4">
        <v>14730.5</v>
      </c>
      <c r="I30" s="4">
        <f t="shared" si="0"/>
        <v>251.33</v>
      </c>
      <c r="J30" s="4">
        <f t="shared" si="1"/>
        <v>12.57</v>
      </c>
      <c r="K30" s="4">
        <f t="shared" si="2"/>
        <v>263.89999999999998</v>
      </c>
      <c r="L30" s="2" t="s">
        <v>10</v>
      </c>
    </row>
    <row r="31" spans="1:12" x14ac:dyDescent="0.25">
      <c r="A31" s="2" t="s">
        <v>12</v>
      </c>
      <c r="B31" s="2" t="s">
        <v>11</v>
      </c>
      <c r="C31" s="2">
        <v>412</v>
      </c>
      <c r="D31" s="3">
        <v>43661</v>
      </c>
      <c r="E31" s="2" t="s">
        <v>12</v>
      </c>
      <c r="F31" s="2">
        <v>6798</v>
      </c>
      <c r="G31" s="3">
        <v>43921</v>
      </c>
      <c r="H31" s="4">
        <v>14711.5</v>
      </c>
      <c r="I31" s="4">
        <f t="shared" si="0"/>
        <v>251.01</v>
      </c>
      <c r="J31" s="4">
        <f t="shared" si="1"/>
        <v>12.55</v>
      </c>
      <c r="K31" s="4">
        <f t="shared" si="2"/>
        <v>263.56</v>
      </c>
      <c r="L31" s="2" t="s">
        <v>10</v>
      </c>
    </row>
    <row r="32" spans="1:12" x14ac:dyDescent="0.25">
      <c r="A32" s="2" t="s">
        <v>12</v>
      </c>
      <c r="B32" s="2" t="s">
        <v>11</v>
      </c>
      <c r="C32" s="2">
        <v>559</v>
      </c>
      <c r="D32" s="3">
        <v>43664</v>
      </c>
      <c r="E32" s="2" t="s">
        <v>12</v>
      </c>
      <c r="F32" s="2">
        <v>6799</v>
      </c>
      <c r="G32" s="3">
        <v>43921</v>
      </c>
      <c r="H32" s="4">
        <v>17405.5</v>
      </c>
      <c r="I32" s="4">
        <f t="shared" si="0"/>
        <v>296.97000000000003</v>
      </c>
      <c r="J32" s="4">
        <f t="shared" si="1"/>
        <v>14.85</v>
      </c>
      <c r="K32" s="4">
        <f t="shared" si="2"/>
        <v>311.82</v>
      </c>
      <c r="L32" s="2" t="s">
        <v>10</v>
      </c>
    </row>
    <row r="33" spans="1:12" x14ac:dyDescent="0.25">
      <c r="A33" s="2" t="s">
        <v>12</v>
      </c>
      <c r="B33" s="2" t="s">
        <v>11</v>
      </c>
      <c r="C33" s="2">
        <v>597</v>
      </c>
      <c r="D33" s="3">
        <v>43665</v>
      </c>
      <c r="E33" s="2" t="s">
        <v>12</v>
      </c>
      <c r="F33" s="2">
        <v>6800</v>
      </c>
      <c r="G33" s="3">
        <v>43921</v>
      </c>
      <c r="H33" s="4">
        <v>107345</v>
      </c>
      <c r="I33" s="4">
        <f t="shared" si="0"/>
        <v>1831.52</v>
      </c>
      <c r="J33" s="4">
        <f t="shared" si="1"/>
        <v>91.58</v>
      </c>
      <c r="K33" s="4">
        <f t="shared" si="2"/>
        <v>1923.1</v>
      </c>
      <c r="L33" s="2" t="s">
        <v>10</v>
      </c>
    </row>
    <row r="34" spans="1:12" x14ac:dyDescent="0.25">
      <c r="A34" s="2" t="s">
        <v>12</v>
      </c>
      <c r="B34" s="2" t="s">
        <v>11</v>
      </c>
      <c r="C34" s="2">
        <v>24</v>
      </c>
      <c r="D34" s="3">
        <v>43666</v>
      </c>
      <c r="E34" s="2" t="s">
        <v>12</v>
      </c>
      <c r="F34" s="2">
        <v>6801</v>
      </c>
      <c r="G34" s="3">
        <v>43921</v>
      </c>
      <c r="H34" s="4">
        <v>35360.639999999999</v>
      </c>
      <c r="I34" s="4">
        <f t="shared" si="0"/>
        <v>603.32000000000005</v>
      </c>
      <c r="J34" s="4">
        <f t="shared" si="1"/>
        <v>30.17</v>
      </c>
      <c r="K34" s="4">
        <f t="shared" si="2"/>
        <v>633.49</v>
      </c>
      <c r="L34" s="2" t="s">
        <v>10</v>
      </c>
    </row>
    <row r="35" spans="1:12" x14ac:dyDescent="0.25">
      <c r="A35" s="2" t="s">
        <v>12</v>
      </c>
      <c r="B35" s="2" t="s">
        <v>11</v>
      </c>
      <c r="C35" s="2">
        <v>25</v>
      </c>
      <c r="D35" s="3">
        <v>43666</v>
      </c>
      <c r="E35" s="2" t="s">
        <v>12</v>
      </c>
      <c r="F35" s="2">
        <v>6802</v>
      </c>
      <c r="G35" s="3">
        <v>43921</v>
      </c>
      <c r="H35" s="4">
        <v>88732.3</v>
      </c>
      <c r="I35" s="4">
        <f t="shared" si="0"/>
        <v>1513.95</v>
      </c>
      <c r="J35" s="4">
        <f t="shared" si="1"/>
        <v>75.7</v>
      </c>
      <c r="K35" s="4">
        <f t="shared" si="2"/>
        <v>1589.65</v>
      </c>
      <c r="L35" s="2" t="s">
        <v>10</v>
      </c>
    </row>
    <row r="36" spans="1:12" x14ac:dyDescent="0.25">
      <c r="A36" s="2" t="s">
        <v>12</v>
      </c>
      <c r="B36" s="2" t="s">
        <v>11</v>
      </c>
      <c r="C36" s="2">
        <v>651</v>
      </c>
      <c r="D36" s="3">
        <v>43668</v>
      </c>
      <c r="E36" s="2" t="s">
        <v>12</v>
      </c>
      <c r="F36" s="2">
        <v>6803</v>
      </c>
      <c r="G36" s="3">
        <v>43921</v>
      </c>
      <c r="H36" s="4">
        <v>7401.5</v>
      </c>
      <c r="I36" s="4">
        <f t="shared" si="0"/>
        <v>126.28</v>
      </c>
      <c r="J36" s="4">
        <f t="shared" si="1"/>
        <v>6.31</v>
      </c>
      <c r="K36" s="4">
        <f t="shared" si="2"/>
        <v>132.59</v>
      </c>
      <c r="L36" s="2" t="s">
        <v>10</v>
      </c>
    </row>
    <row r="37" spans="1:12" x14ac:dyDescent="0.25">
      <c r="A37" s="2" t="s">
        <v>12</v>
      </c>
      <c r="B37" s="2" t="s">
        <v>11</v>
      </c>
      <c r="C37" s="2">
        <v>652</v>
      </c>
      <c r="D37" s="3">
        <v>43668</v>
      </c>
      <c r="E37" s="2" t="s">
        <v>12</v>
      </c>
      <c r="F37" s="2">
        <v>6804</v>
      </c>
      <c r="G37" s="3">
        <v>43921</v>
      </c>
      <c r="H37" s="4">
        <v>7382.5</v>
      </c>
      <c r="I37" s="4">
        <f t="shared" si="0"/>
        <v>125.96</v>
      </c>
      <c r="J37" s="4">
        <f t="shared" si="1"/>
        <v>6.3</v>
      </c>
      <c r="K37" s="4">
        <f t="shared" si="2"/>
        <v>132.26</v>
      </c>
      <c r="L37" s="2" t="s">
        <v>10</v>
      </c>
    </row>
    <row r="38" spans="1:12" x14ac:dyDescent="0.25">
      <c r="A38" s="2" t="s">
        <v>12</v>
      </c>
      <c r="B38" s="2" t="s">
        <v>11</v>
      </c>
      <c r="C38" s="2">
        <v>658</v>
      </c>
      <c r="D38" s="3">
        <v>43668</v>
      </c>
      <c r="E38" s="2" t="s">
        <v>12</v>
      </c>
      <c r="F38" s="2">
        <v>6805</v>
      </c>
      <c r="G38" s="3">
        <v>43921</v>
      </c>
      <c r="H38" s="4">
        <v>14711.5</v>
      </c>
      <c r="I38" s="4">
        <f t="shared" si="0"/>
        <v>251.01</v>
      </c>
      <c r="J38" s="4">
        <f t="shared" si="1"/>
        <v>12.55</v>
      </c>
      <c r="K38" s="4">
        <f t="shared" si="2"/>
        <v>263.56</v>
      </c>
      <c r="L38" s="2" t="s">
        <v>10</v>
      </c>
    </row>
    <row r="39" spans="1:12" x14ac:dyDescent="0.25">
      <c r="A39" s="2" t="s">
        <v>12</v>
      </c>
      <c r="B39" s="2" t="s">
        <v>11</v>
      </c>
      <c r="C39" s="2">
        <v>659</v>
      </c>
      <c r="D39" s="3">
        <v>43668</v>
      </c>
      <c r="E39" s="2" t="s">
        <v>12</v>
      </c>
      <c r="F39" s="2">
        <v>6806</v>
      </c>
      <c r="G39" s="3">
        <v>43921</v>
      </c>
      <c r="H39" s="4">
        <v>14711.5</v>
      </c>
      <c r="I39" s="4">
        <f t="shared" si="0"/>
        <v>251.01</v>
      </c>
      <c r="J39" s="4">
        <f t="shared" si="1"/>
        <v>12.55</v>
      </c>
      <c r="K39" s="4">
        <f t="shared" si="2"/>
        <v>263.56</v>
      </c>
      <c r="L39" s="2" t="s">
        <v>10</v>
      </c>
    </row>
    <row r="40" spans="1:12" x14ac:dyDescent="0.25">
      <c r="A40" s="2" t="s">
        <v>12</v>
      </c>
      <c r="B40" s="2" t="s">
        <v>11</v>
      </c>
      <c r="C40" s="2">
        <v>660</v>
      </c>
      <c r="D40" s="3">
        <v>43668</v>
      </c>
      <c r="E40" s="2" t="s">
        <v>12</v>
      </c>
      <c r="F40" s="2">
        <v>6807</v>
      </c>
      <c r="G40" s="3">
        <v>43921</v>
      </c>
      <c r="H40" s="4">
        <v>14711.5</v>
      </c>
      <c r="I40" s="4">
        <f t="shared" si="0"/>
        <v>251.01</v>
      </c>
      <c r="J40" s="4">
        <f t="shared" si="1"/>
        <v>12.55</v>
      </c>
      <c r="K40" s="4">
        <f t="shared" si="2"/>
        <v>263.56</v>
      </c>
      <c r="L40" s="2" t="s">
        <v>10</v>
      </c>
    </row>
    <row r="41" spans="1:12" x14ac:dyDescent="0.25">
      <c r="A41" s="2" t="s">
        <v>12</v>
      </c>
      <c r="B41" s="2" t="s">
        <v>11</v>
      </c>
      <c r="C41" s="2">
        <v>661</v>
      </c>
      <c r="D41" s="3">
        <v>43668</v>
      </c>
      <c r="E41" s="2" t="s">
        <v>12</v>
      </c>
      <c r="F41" s="2">
        <v>6808</v>
      </c>
      <c r="G41" s="3">
        <v>43921</v>
      </c>
      <c r="H41" s="4">
        <v>14711.5</v>
      </c>
      <c r="I41" s="4">
        <f t="shared" si="0"/>
        <v>251.01</v>
      </c>
      <c r="J41" s="4">
        <f t="shared" si="1"/>
        <v>12.55</v>
      </c>
      <c r="K41" s="4">
        <f t="shared" si="2"/>
        <v>263.56</v>
      </c>
      <c r="L41" s="2" t="s">
        <v>10</v>
      </c>
    </row>
    <row r="42" spans="1:12" x14ac:dyDescent="0.25">
      <c r="A42" s="2" t="s">
        <v>12</v>
      </c>
      <c r="B42" s="2" t="s">
        <v>11</v>
      </c>
      <c r="C42" s="2">
        <v>662</v>
      </c>
      <c r="D42" s="3">
        <v>43668</v>
      </c>
      <c r="E42" s="2" t="s">
        <v>12</v>
      </c>
      <c r="F42" s="2">
        <v>6809</v>
      </c>
      <c r="G42" s="3">
        <v>43921</v>
      </c>
      <c r="H42" s="4">
        <v>14711.5</v>
      </c>
      <c r="I42" s="4">
        <f t="shared" si="0"/>
        <v>251.01</v>
      </c>
      <c r="J42" s="4">
        <f t="shared" si="1"/>
        <v>12.55</v>
      </c>
      <c r="K42" s="4">
        <f t="shared" si="2"/>
        <v>263.56</v>
      </c>
      <c r="L42" s="2" t="s">
        <v>10</v>
      </c>
    </row>
    <row r="43" spans="1:12" x14ac:dyDescent="0.25">
      <c r="A43" s="2" t="s">
        <v>12</v>
      </c>
      <c r="B43" s="2" t="s">
        <v>11</v>
      </c>
      <c r="C43" s="2">
        <v>663</v>
      </c>
      <c r="D43" s="3">
        <v>43668</v>
      </c>
      <c r="E43" s="2" t="s">
        <v>12</v>
      </c>
      <c r="F43" s="2">
        <v>6810</v>
      </c>
      <c r="G43" s="3">
        <v>43921</v>
      </c>
      <c r="H43" s="4">
        <v>21242.12</v>
      </c>
      <c r="I43" s="4">
        <f t="shared" si="0"/>
        <v>362.43</v>
      </c>
      <c r="J43" s="4">
        <f t="shared" si="1"/>
        <v>18.12</v>
      </c>
      <c r="K43" s="4">
        <f t="shared" si="2"/>
        <v>380.55</v>
      </c>
      <c r="L43" s="2" t="s">
        <v>10</v>
      </c>
    </row>
    <row r="44" spans="1:12" x14ac:dyDescent="0.25">
      <c r="A44" s="2" t="s">
        <v>12</v>
      </c>
      <c r="B44" s="2" t="s">
        <v>11</v>
      </c>
      <c r="C44" s="2">
        <v>156</v>
      </c>
      <c r="D44" s="3">
        <v>43686</v>
      </c>
      <c r="E44" s="2" t="s">
        <v>12</v>
      </c>
      <c r="F44" s="2">
        <v>6811</v>
      </c>
      <c r="G44" s="3">
        <v>43921</v>
      </c>
      <c r="H44" s="4">
        <v>14730.5</v>
      </c>
      <c r="I44" s="4">
        <f t="shared" si="0"/>
        <v>251.33</v>
      </c>
      <c r="J44" s="4">
        <f t="shared" si="1"/>
        <v>12.57</v>
      </c>
      <c r="K44" s="4">
        <f t="shared" si="2"/>
        <v>263.89999999999998</v>
      </c>
      <c r="L44" s="2" t="s">
        <v>10</v>
      </c>
    </row>
    <row r="45" spans="1:12" x14ac:dyDescent="0.25">
      <c r="A45" s="2" t="s">
        <v>12</v>
      </c>
      <c r="B45" s="2" t="s">
        <v>11</v>
      </c>
      <c r="C45" s="2">
        <v>157</v>
      </c>
      <c r="D45" s="3">
        <v>43686</v>
      </c>
      <c r="E45" s="2" t="s">
        <v>12</v>
      </c>
      <c r="F45" s="2">
        <v>6812</v>
      </c>
      <c r="G45" s="3">
        <v>43921</v>
      </c>
      <c r="H45" s="4">
        <v>14711.5</v>
      </c>
      <c r="I45" s="4">
        <f t="shared" si="0"/>
        <v>251.01</v>
      </c>
      <c r="J45" s="4">
        <f t="shared" si="1"/>
        <v>12.55</v>
      </c>
      <c r="K45" s="4">
        <f t="shared" si="2"/>
        <v>263.56</v>
      </c>
      <c r="L45" s="2" t="s">
        <v>10</v>
      </c>
    </row>
    <row r="46" spans="1:12" x14ac:dyDescent="0.25">
      <c r="A46" s="2" t="s">
        <v>12</v>
      </c>
      <c r="B46" s="2" t="s">
        <v>11</v>
      </c>
      <c r="C46" s="2">
        <v>739</v>
      </c>
      <c r="D46" s="3">
        <v>43707</v>
      </c>
      <c r="E46" s="2" t="s">
        <v>12</v>
      </c>
      <c r="F46" s="2">
        <v>6813</v>
      </c>
      <c r="G46" s="3">
        <v>43921</v>
      </c>
      <c r="H46" s="4">
        <v>14730.5</v>
      </c>
      <c r="I46" s="4">
        <f t="shared" si="0"/>
        <v>251.33</v>
      </c>
      <c r="J46" s="4">
        <f t="shared" si="1"/>
        <v>12.57</v>
      </c>
      <c r="K46" s="4">
        <f t="shared" si="2"/>
        <v>263.89999999999998</v>
      </c>
      <c r="L46" s="2" t="s">
        <v>10</v>
      </c>
    </row>
    <row r="47" spans="1:12" x14ac:dyDescent="0.25">
      <c r="A47" s="2" t="s">
        <v>12</v>
      </c>
      <c r="B47" s="2" t="s">
        <v>11</v>
      </c>
      <c r="C47" s="2">
        <v>740</v>
      </c>
      <c r="D47" s="3">
        <v>43707</v>
      </c>
      <c r="E47" s="2" t="s">
        <v>12</v>
      </c>
      <c r="F47" s="2">
        <v>6814</v>
      </c>
      <c r="G47" s="3">
        <v>43921</v>
      </c>
      <c r="H47" s="4">
        <v>14711.5</v>
      </c>
      <c r="I47" s="4">
        <f t="shared" si="0"/>
        <v>251.01</v>
      </c>
      <c r="J47" s="4">
        <f t="shared" si="1"/>
        <v>12.55</v>
      </c>
      <c r="K47" s="4">
        <f t="shared" si="2"/>
        <v>263.56</v>
      </c>
      <c r="L47" s="2" t="s">
        <v>10</v>
      </c>
    </row>
    <row r="48" spans="1:12" x14ac:dyDescent="0.25">
      <c r="A48" s="2" t="s">
        <v>12</v>
      </c>
      <c r="B48" s="2" t="s">
        <v>11</v>
      </c>
      <c r="C48" s="2">
        <v>741</v>
      </c>
      <c r="D48" s="3">
        <v>43707</v>
      </c>
      <c r="E48" s="2" t="s">
        <v>12</v>
      </c>
      <c r="F48" s="2">
        <v>6815</v>
      </c>
      <c r="G48" s="3">
        <v>43921</v>
      </c>
      <c r="H48" s="4">
        <v>14711.5</v>
      </c>
      <c r="I48" s="4">
        <f t="shared" si="0"/>
        <v>251.01</v>
      </c>
      <c r="J48" s="4">
        <f t="shared" si="1"/>
        <v>12.55</v>
      </c>
      <c r="K48" s="4">
        <f t="shared" si="2"/>
        <v>263.56</v>
      </c>
      <c r="L48" s="2" t="s">
        <v>10</v>
      </c>
    </row>
    <row r="49" spans="1:12" x14ac:dyDescent="0.25">
      <c r="A49" s="2" t="s">
        <v>12</v>
      </c>
      <c r="B49" s="2" t="s">
        <v>11</v>
      </c>
      <c r="C49" s="2">
        <v>135</v>
      </c>
      <c r="D49" s="3">
        <v>43718</v>
      </c>
      <c r="E49" s="2" t="s">
        <v>12</v>
      </c>
      <c r="F49" s="2">
        <v>6816</v>
      </c>
      <c r="G49" s="3">
        <v>43921</v>
      </c>
      <c r="H49" s="4">
        <v>15414.16</v>
      </c>
      <c r="I49" s="4">
        <f t="shared" si="0"/>
        <v>263</v>
      </c>
      <c r="J49" s="4">
        <f t="shared" si="1"/>
        <v>13.15</v>
      </c>
      <c r="K49" s="4">
        <f t="shared" si="2"/>
        <v>276.14999999999998</v>
      </c>
      <c r="L49" s="2" t="s">
        <v>10</v>
      </c>
    </row>
    <row r="50" spans="1:12" x14ac:dyDescent="0.25">
      <c r="A50" s="2" t="s">
        <v>12</v>
      </c>
      <c r="B50" s="2" t="s">
        <v>11</v>
      </c>
      <c r="C50" s="2">
        <v>136</v>
      </c>
      <c r="D50" s="3">
        <v>43718</v>
      </c>
      <c r="E50" s="2" t="s">
        <v>12</v>
      </c>
      <c r="F50" s="2">
        <v>6817</v>
      </c>
      <c r="G50" s="3">
        <v>43921</v>
      </c>
      <c r="H50" s="4">
        <v>15824.83</v>
      </c>
      <c r="I50" s="4">
        <f t="shared" si="0"/>
        <v>270</v>
      </c>
      <c r="J50" s="4">
        <f t="shared" si="1"/>
        <v>13.5</v>
      </c>
      <c r="K50" s="4">
        <f t="shared" si="2"/>
        <v>283.5</v>
      </c>
      <c r="L50" s="2" t="s">
        <v>10</v>
      </c>
    </row>
    <row r="51" spans="1:12" x14ac:dyDescent="0.25">
      <c r="A51" s="2" t="s">
        <v>12</v>
      </c>
      <c r="B51" s="2" t="s">
        <v>11</v>
      </c>
      <c r="C51" s="2">
        <v>137</v>
      </c>
      <c r="D51" s="3">
        <v>43718</v>
      </c>
      <c r="E51" s="2" t="s">
        <v>12</v>
      </c>
      <c r="F51" s="2">
        <v>6818</v>
      </c>
      <c r="G51" s="3">
        <v>43921</v>
      </c>
      <c r="H51" s="4">
        <v>16159.45</v>
      </c>
      <c r="I51" s="4">
        <f t="shared" si="0"/>
        <v>275.70999999999998</v>
      </c>
      <c r="J51" s="4">
        <f t="shared" si="1"/>
        <v>13.79</v>
      </c>
      <c r="K51" s="4">
        <f t="shared" si="2"/>
        <v>289.5</v>
      </c>
      <c r="L51" s="2" t="s">
        <v>10</v>
      </c>
    </row>
    <row r="52" spans="1:12" x14ac:dyDescent="0.25">
      <c r="A52" s="2" t="s">
        <v>12</v>
      </c>
      <c r="B52" s="2" t="s">
        <v>11</v>
      </c>
      <c r="C52" s="2">
        <v>141</v>
      </c>
      <c r="D52" s="3">
        <v>43718</v>
      </c>
      <c r="E52" s="2" t="s">
        <v>12</v>
      </c>
      <c r="F52" s="2">
        <v>6819</v>
      </c>
      <c r="G52" s="3">
        <v>43921</v>
      </c>
      <c r="H52" s="4">
        <v>7382.5</v>
      </c>
      <c r="I52" s="4">
        <f t="shared" si="0"/>
        <v>125.96</v>
      </c>
      <c r="J52" s="4">
        <f t="shared" si="1"/>
        <v>6.3</v>
      </c>
      <c r="K52" s="4">
        <f t="shared" si="2"/>
        <v>132.26</v>
      </c>
      <c r="L52" s="2" t="s">
        <v>10</v>
      </c>
    </row>
    <row r="53" spans="1:12" x14ac:dyDescent="0.25">
      <c r="A53" s="2" t="s">
        <v>12</v>
      </c>
      <c r="B53" s="2" t="s">
        <v>11</v>
      </c>
      <c r="C53" s="2">
        <v>142</v>
      </c>
      <c r="D53" s="3">
        <v>43718</v>
      </c>
      <c r="E53" s="2" t="s">
        <v>12</v>
      </c>
      <c r="F53" s="2">
        <v>6820</v>
      </c>
      <c r="G53" s="3">
        <v>43921</v>
      </c>
      <c r="H53" s="4">
        <v>7382.5</v>
      </c>
      <c r="I53" s="4">
        <f t="shared" si="0"/>
        <v>125.96</v>
      </c>
      <c r="J53" s="4">
        <f t="shared" si="1"/>
        <v>6.3</v>
      </c>
      <c r="K53" s="4">
        <f t="shared" si="2"/>
        <v>132.26</v>
      </c>
      <c r="L53" s="2" t="s">
        <v>10</v>
      </c>
    </row>
    <row r="54" spans="1:12" x14ac:dyDescent="0.25">
      <c r="A54" s="2" t="s">
        <v>12</v>
      </c>
      <c r="B54" s="2" t="s">
        <v>11</v>
      </c>
      <c r="C54" s="2">
        <v>448</v>
      </c>
      <c r="D54" s="3">
        <v>43727</v>
      </c>
      <c r="E54" s="2" t="s">
        <v>12</v>
      </c>
      <c r="F54" s="2">
        <v>6821</v>
      </c>
      <c r="G54" s="3">
        <v>43921</v>
      </c>
      <c r="H54" s="4">
        <v>14730.5</v>
      </c>
      <c r="I54" s="4">
        <f t="shared" si="0"/>
        <v>251.33</v>
      </c>
      <c r="J54" s="4">
        <f t="shared" si="1"/>
        <v>12.57</v>
      </c>
      <c r="K54" s="4">
        <f t="shared" si="2"/>
        <v>263.89999999999998</v>
      </c>
      <c r="L54" s="2" t="s">
        <v>10</v>
      </c>
    </row>
    <row r="55" spans="1:12" x14ac:dyDescent="0.25">
      <c r="A55" s="2" t="s">
        <v>12</v>
      </c>
      <c r="B55" s="2" t="s">
        <v>11</v>
      </c>
      <c r="C55" s="2">
        <v>449</v>
      </c>
      <c r="D55" s="3">
        <v>43727</v>
      </c>
      <c r="E55" s="2" t="s">
        <v>12</v>
      </c>
      <c r="F55" s="2">
        <v>6822</v>
      </c>
      <c r="G55" s="3">
        <v>43921</v>
      </c>
      <c r="H55" s="4">
        <v>14711.5</v>
      </c>
      <c r="I55" s="4">
        <f t="shared" si="0"/>
        <v>251.01</v>
      </c>
      <c r="J55" s="4">
        <f t="shared" si="1"/>
        <v>12.55</v>
      </c>
      <c r="K55" s="4">
        <f t="shared" si="2"/>
        <v>263.56</v>
      </c>
      <c r="L55" s="2" t="s">
        <v>10</v>
      </c>
    </row>
    <row r="56" spans="1:12" x14ac:dyDescent="0.25">
      <c r="A56" s="2" t="s">
        <v>12</v>
      </c>
      <c r="B56" s="2" t="s">
        <v>11</v>
      </c>
      <c r="C56" s="2">
        <v>450</v>
      </c>
      <c r="D56" s="3">
        <v>43727</v>
      </c>
      <c r="E56" s="2" t="s">
        <v>12</v>
      </c>
      <c r="F56" s="2">
        <v>6823</v>
      </c>
      <c r="G56" s="3">
        <v>43921</v>
      </c>
      <c r="H56" s="4">
        <v>14711.5</v>
      </c>
      <c r="I56" s="4">
        <f t="shared" si="0"/>
        <v>251.01</v>
      </c>
      <c r="J56" s="4">
        <f t="shared" si="1"/>
        <v>12.55</v>
      </c>
      <c r="K56" s="4">
        <f t="shared" si="2"/>
        <v>263.56</v>
      </c>
      <c r="L56" s="2" t="s">
        <v>10</v>
      </c>
    </row>
    <row r="57" spans="1:12" x14ac:dyDescent="0.25">
      <c r="A57" s="2" t="s">
        <v>12</v>
      </c>
      <c r="B57" s="2" t="s">
        <v>11</v>
      </c>
      <c r="C57" s="2">
        <v>451</v>
      </c>
      <c r="D57" s="3">
        <v>43727</v>
      </c>
      <c r="E57" s="2" t="s">
        <v>12</v>
      </c>
      <c r="F57" s="2">
        <v>6824</v>
      </c>
      <c r="G57" s="3">
        <v>43921</v>
      </c>
      <c r="H57" s="4">
        <v>14711.5</v>
      </c>
      <c r="I57" s="4">
        <f t="shared" si="0"/>
        <v>251.01</v>
      </c>
      <c r="J57" s="4">
        <f t="shared" si="1"/>
        <v>12.55</v>
      </c>
      <c r="K57" s="4">
        <f t="shared" si="2"/>
        <v>263.56</v>
      </c>
      <c r="L57" s="2" t="s">
        <v>10</v>
      </c>
    </row>
    <row r="58" spans="1:12" x14ac:dyDescent="0.25">
      <c r="A58" s="2" t="s">
        <v>12</v>
      </c>
      <c r="B58" s="2" t="s">
        <v>11</v>
      </c>
      <c r="C58" s="2">
        <v>452</v>
      </c>
      <c r="D58" s="3">
        <v>43727</v>
      </c>
      <c r="E58" s="2" t="s">
        <v>12</v>
      </c>
      <c r="F58" s="2">
        <v>6825</v>
      </c>
      <c r="G58" s="3">
        <v>43921</v>
      </c>
      <c r="H58" s="4">
        <v>14711.5</v>
      </c>
      <c r="I58" s="4">
        <f t="shared" si="0"/>
        <v>251.01</v>
      </c>
      <c r="J58" s="4">
        <f t="shared" si="1"/>
        <v>12.55</v>
      </c>
      <c r="K58" s="4">
        <f t="shared" si="2"/>
        <v>263.56</v>
      </c>
      <c r="L58" s="2" t="s">
        <v>10</v>
      </c>
    </row>
    <row r="59" spans="1:12" x14ac:dyDescent="0.25">
      <c r="A59" s="2" t="s">
        <v>12</v>
      </c>
      <c r="B59" s="2" t="s">
        <v>11</v>
      </c>
      <c r="C59" s="2">
        <v>489</v>
      </c>
      <c r="D59" s="3">
        <v>43728</v>
      </c>
      <c r="E59" s="2" t="s">
        <v>12</v>
      </c>
      <c r="F59" s="2">
        <v>6826</v>
      </c>
      <c r="G59" s="3">
        <v>43921</v>
      </c>
      <c r="H59" s="4">
        <v>16828.689999999999</v>
      </c>
      <c r="I59" s="4">
        <f t="shared" si="0"/>
        <v>287.13</v>
      </c>
      <c r="J59" s="4">
        <f t="shared" si="1"/>
        <v>14.36</v>
      </c>
      <c r="K59" s="4">
        <f t="shared" si="2"/>
        <v>301.49</v>
      </c>
      <c r="L59" s="2" t="s">
        <v>10</v>
      </c>
    </row>
    <row r="60" spans="1:12" x14ac:dyDescent="0.25">
      <c r="A60" s="2" t="s">
        <v>12</v>
      </c>
      <c r="B60" s="2" t="s">
        <v>11</v>
      </c>
      <c r="C60" s="2">
        <v>490</v>
      </c>
      <c r="D60" s="3">
        <v>43728</v>
      </c>
      <c r="E60" s="2" t="s">
        <v>12</v>
      </c>
      <c r="F60" s="2">
        <v>6827</v>
      </c>
      <c r="G60" s="3">
        <v>43921</v>
      </c>
      <c r="H60" s="4">
        <v>16727.29</v>
      </c>
      <c r="I60" s="4">
        <f t="shared" si="0"/>
        <v>285.39999999999998</v>
      </c>
      <c r="J60" s="4">
        <f t="shared" si="1"/>
        <v>14.27</v>
      </c>
      <c r="K60" s="4">
        <f t="shared" si="2"/>
        <v>299.67</v>
      </c>
      <c r="L60" s="2" t="s">
        <v>10</v>
      </c>
    </row>
    <row r="61" spans="1:12" x14ac:dyDescent="0.25">
      <c r="A61" s="2" t="s">
        <v>12</v>
      </c>
      <c r="B61" s="2" t="s">
        <v>11</v>
      </c>
      <c r="C61" s="2">
        <v>633</v>
      </c>
      <c r="D61" s="3">
        <v>43733</v>
      </c>
      <c r="E61" s="2" t="s">
        <v>12</v>
      </c>
      <c r="F61" s="2">
        <v>6828</v>
      </c>
      <c r="G61" s="3">
        <v>43921</v>
      </c>
      <c r="H61" s="4">
        <v>17222.87</v>
      </c>
      <c r="I61" s="4">
        <f t="shared" si="0"/>
        <v>293.86</v>
      </c>
      <c r="J61" s="4">
        <f t="shared" si="1"/>
        <v>14.69</v>
      </c>
      <c r="K61" s="4">
        <f t="shared" si="2"/>
        <v>308.55</v>
      </c>
      <c r="L61" s="2" t="s">
        <v>10</v>
      </c>
    </row>
    <row r="62" spans="1:12" x14ac:dyDescent="0.25">
      <c r="A62" s="2" t="s">
        <v>12</v>
      </c>
      <c r="B62" s="2" t="s">
        <v>11</v>
      </c>
      <c r="C62" s="2">
        <v>741</v>
      </c>
      <c r="D62" s="3">
        <v>43736</v>
      </c>
      <c r="E62" s="2" t="s">
        <v>12</v>
      </c>
      <c r="F62" s="2">
        <v>6829</v>
      </c>
      <c r="G62" s="3">
        <v>43921</v>
      </c>
      <c r="H62" s="4">
        <v>15435.5</v>
      </c>
      <c r="I62" s="4">
        <f t="shared" si="0"/>
        <v>263.36</v>
      </c>
      <c r="J62" s="4">
        <f t="shared" si="1"/>
        <v>13.17</v>
      </c>
      <c r="K62" s="4">
        <f t="shared" si="2"/>
        <v>276.52999999999997</v>
      </c>
      <c r="L62" s="2" t="s">
        <v>10</v>
      </c>
    </row>
    <row r="63" spans="1:12" x14ac:dyDescent="0.25">
      <c r="A63" s="2" t="s">
        <v>12</v>
      </c>
      <c r="B63" s="2" t="s">
        <v>11</v>
      </c>
      <c r="C63" s="2">
        <v>845</v>
      </c>
      <c r="D63" s="3">
        <v>43738</v>
      </c>
      <c r="E63" s="2" t="s">
        <v>12</v>
      </c>
      <c r="F63" s="2">
        <v>6830</v>
      </c>
      <c r="G63" s="3">
        <v>43921</v>
      </c>
      <c r="H63" s="4">
        <v>13193</v>
      </c>
      <c r="I63" s="4">
        <f t="shared" si="0"/>
        <v>225.1</v>
      </c>
      <c r="J63" s="4">
        <f t="shared" si="1"/>
        <v>11.26</v>
      </c>
      <c r="K63" s="4">
        <f t="shared" si="2"/>
        <v>236.36</v>
      </c>
      <c r="L63" s="2" t="s">
        <v>10</v>
      </c>
    </row>
    <row r="64" spans="1:12" x14ac:dyDescent="0.25">
      <c r="A64" s="2" t="s">
        <v>12</v>
      </c>
      <c r="B64" s="2" t="s">
        <v>11</v>
      </c>
      <c r="C64" s="2">
        <v>22</v>
      </c>
      <c r="D64" s="3">
        <v>43741</v>
      </c>
      <c r="E64" s="2" t="s">
        <v>12</v>
      </c>
      <c r="F64" s="2">
        <v>6831</v>
      </c>
      <c r="G64" s="3">
        <v>43921</v>
      </c>
      <c r="H64" s="4">
        <v>16333</v>
      </c>
      <c r="I64" s="4">
        <f t="shared" si="0"/>
        <v>278.67</v>
      </c>
      <c r="J64" s="4">
        <f t="shared" si="1"/>
        <v>13.93</v>
      </c>
      <c r="K64" s="4">
        <f t="shared" si="2"/>
        <v>292.60000000000002</v>
      </c>
      <c r="L64" s="2" t="s">
        <v>10</v>
      </c>
    </row>
    <row r="65" spans="1:12" x14ac:dyDescent="0.25">
      <c r="A65" s="2" t="s">
        <v>12</v>
      </c>
      <c r="B65" s="2" t="s">
        <v>11</v>
      </c>
      <c r="C65" s="2">
        <v>24</v>
      </c>
      <c r="D65" s="3">
        <v>43741</v>
      </c>
      <c r="E65" s="2" t="s">
        <v>12</v>
      </c>
      <c r="F65" s="2">
        <v>6832</v>
      </c>
      <c r="G65" s="3">
        <v>43921</v>
      </c>
      <c r="H65" s="4">
        <v>17254.37</v>
      </c>
      <c r="I65" s="4">
        <f t="shared" si="0"/>
        <v>294.39</v>
      </c>
      <c r="J65" s="4">
        <f t="shared" si="1"/>
        <v>14.72</v>
      </c>
      <c r="K65" s="4">
        <f t="shared" si="2"/>
        <v>309.11</v>
      </c>
      <c r="L65" s="2" t="s">
        <v>10</v>
      </c>
    </row>
    <row r="66" spans="1:12" x14ac:dyDescent="0.25">
      <c r="A66" s="2" t="s">
        <v>12</v>
      </c>
      <c r="B66" s="2" t="s">
        <v>11</v>
      </c>
      <c r="C66" s="2">
        <v>129</v>
      </c>
      <c r="D66" s="3">
        <v>43748</v>
      </c>
      <c r="E66" s="2" t="s">
        <v>12</v>
      </c>
      <c r="F66" s="2">
        <v>6833</v>
      </c>
      <c r="G66" s="3">
        <v>43921</v>
      </c>
      <c r="H66" s="4">
        <v>14660.62</v>
      </c>
      <c r="I66" s="4">
        <f t="shared" si="0"/>
        <v>250.14</v>
      </c>
      <c r="J66" s="4">
        <f t="shared" si="1"/>
        <v>12.51</v>
      </c>
      <c r="K66" s="4">
        <f t="shared" si="2"/>
        <v>262.64999999999998</v>
      </c>
      <c r="L66" s="2" t="s">
        <v>10</v>
      </c>
    </row>
    <row r="67" spans="1:12" x14ac:dyDescent="0.25">
      <c r="A67" s="2" t="s">
        <v>12</v>
      </c>
      <c r="B67" s="2" t="s">
        <v>11</v>
      </c>
      <c r="C67" s="2">
        <v>160</v>
      </c>
      <c r="D67" s="3">
        <v>43748</v>
      </c>
      <c r="E67" s="2" t="s">
        <v>12</v>
      </c>
      <c r="F67" s="2">
        <v>6834</v>
      </c>
      <c r="G67" s="3">
        <v>43921</v>
      </c>
      <c r="H67" s="4">
        <v>9469</v>
      </c>
      <c r="I67" s="4">
        <f t="shared" si="0"/>
        <v>161.56</v>
      </c>
      <c r="J67" s="4">
        <f t="shared" si="1"/>
        <v>8.08</v>
      </c>
      <c r="K67" s="4">
        <f t="shared" si="2"/>
        <v>169.64</v>
      </c>
      <c r="L67" s="2" t="s">
        <v>10</v>
      </c>
    </row>
    <row r="68" spans="1:12" x14ac:dyDescent="0.25">
      <c r="A68" s="2" t="s">
        <v>12</v>
      </c>
      <c r="B68" s="2" t="s">
        <v>11</v>
      </c>
      <c r="C68" s="2">
        <v>272</v>
      </c>
      <c r="D68" s="3">
        <v>43750</v>
      </c>
      <c r="E68" s="2" t="s">
        <v>12</v>
      </c>
      <c r="F68" s="2">
        <v>6835</v>
      </c>
      <c r="G68" s="3">
        <v>43921</v>
      </c>
      <c r="H68" s="4">
        <v>20332.78</v>
      </c>
      <c r="I68" s="4">
        <f t="shared" si="0"/>
        <v>346.92</v>
      </c>
      <c r="J68" s="4">
        <f t="shared" si="1"/>
        <v>17.350000000000001</v>
      </c>
      <c r="K68" s="4">
        <f t="shared" si="2"/>
        <v>364.27</v>
      </c>
      <c r="L68" s="2" t="s">
        <v>10</v>
      </c>
    </row>
    <row r="69" spans="1:12" x14ac:dyDescent="0.25">
      <c r="A69" s="2" t="s">
        <v>12</v>
      </c>
      <c r="B69" s="2" t="s">
        <v>11</v>
      </c>
      <c r="C69" s="2">
        <v>273</v>
      </c>
      <c r="D69" s="3">
        <v>43750</v>
      </c>
      <c r="E69" s="2" t="s">
        <v>12</v>
      </c>
      <c r="F69" s="2">
        <v>6836</v>
      </c>
      <c r="G69" s="3">
        <v>43921</v>
      </c>
      <c r="H69" s="4">
        <v>20332.78</v>
      </c>
      <c r="I69" s="4">
        <f t="shared" si="0"/>
        <v>346.92</v>
      </c>
      <c r="J69" s="4">
        <f t="shared" si="1"/>
        <v>17.350000000000001</v>
      </c>
      <c r="K69" s="4">
        <f t="shared" si="2"/>
        <v>364.27</v>
      </c>
      <c r="L69" s="2" t="s">
        <v>10</v>
      </c>
    </row>
    <row r="70" spans="1:12" x14ac:dyDescent="0.25">
      <c r="A70" s="2" t="s">
        <v>12</v>
      </c>
      <c r="B70" s="2" t="s">
        <v>11</v>
      </c>
      <c r="C70" s="2">
        <v>299</v>
      </c>
      <c r="D70" s="3">
        <v>43752</v>
      </c>
      <c r="E70" s="2" t="s">
        <v>12</v>
      </c>
      <c r="F70" s="2">
        <v>6837</v>
      </c>
      <c r="G70" s="3">
        <v>43921</v>
      </c>
      <c r="H70" s="4">
        <v>14730.5</v>
      </c>
      <c r="I70" s="4">
        <f t="shared" si="0"/>
        <v>251.33</v>
      </c>
      <c r="J70" s="4">
        <f t="shared" si="1"/>
        <v>12.57</v>
      </c>
      <c r="K70" s="4">
        <f t="shared" si="2"/>
        <v>263.89999999999998</v>
      </c>
      <c r="L70" s="2" t="s">
        <v>10</v>
      </c>
    </row>
    <row r="71" spans="1:12" x14ac:dyDescent="0.25">
      <c r="A71" s="2" t="s">
        <v>12</v>
      </c>
      <c r="B71" s="2" t="s">
        <v>11</v>
      </c>
      <c r="C71" s="2">
        <v>300</v>
      </c>
      <c r="D71" s="3">
        <v>43752</v>
      </c>
      <c r="E71" s="2" t="s">
        <v>12</v>
      </c>
      <c r="F71" s="2">
        <v>6838</v>
      </c>
      <c r="G71" s="3">
        <v>43921</v>
      </c>
      <c r="H71" s="4">
        <v>14711.5</v>
      </c>
      <c r="I71" s="4">
        <f t="shared" si="0"/>
        <v>251.01</v>
      </c>
      <c r="J71" s="4">
        <f t="shared" si="1"/>
        <v>12.55</v>
      </c>
      <c r="K71" s="4">
        <f t="shared" si="2"/>
        <v>263.56</v>
      </c>
      <c r="L71" s="2" t="s">
        <v>10</v>
      </c>
    </row>
    <row r="72" spans="1:12" x14ac:dyDescent="0.25">
      <c r="A72" s="2" t="s">
        <v>12</v>
      </c>
      <c r="B72" s="2" t="s">
        <v>11</v>
      </c>
      <c r="C72" s="2">
        <v>329</v>
      </c>
      <c r="D72" s="3">
        <v>43754</v>
      </c>
      <c r="E72" s="2" t="s">
        <v>12</v>
      </c>
      <c r="F72" s="2">
        <v>6839</v>
      </c>
      <c r="G72" s="3">
        <v>43921</v>
      </c>
      <c r="H72" s="4">
        <v>19609</v>
      </c>
      <c r="I72" s="4">
        <f t="shared" ref="I72:I135" si="3">ROUND((53559/3139081.3)*H72,2)</f>
        <v>334.57</v>
      </c>
      <c r="J72" s="4">
        <f t="shared" ref="J72:J135" si="4">ROUND(I72*5%,2)</f>
        <v>16.73</v>
      </c>
      <c r="K72" s="4">
        <f t="shared" ref="K72:K135" si="5">ROUND(I72+J72,2)</f>
        <v>351.3</v>
      </c>
      <c r="L72" s="2" t="s">
        <v>10</v>
      </c>
    </row>
    <row r="73" spans="1:12" x14ac:dyDescent="0.25">
      <c r="A73" s="2" t="s">
        <v>12</v>
      </c>
      <c r="B73" s="2" t="s">
        <v>11</v>
      </c>
      <c r="C73" s="2">
        <v>330</v>
      </c>
      <c r="D73" s="3">
        <v>43754</v>
      </c>
      <c r="E73" s="2" t="s">
        <v>12</v>
      </c>
      <c r="F73" s="2">
        <v>6840</v>
      </c>
      <c r="G73" s="3">
        <v>43921</v>
      </c>
      <c r="H73" s="4">
        <v>19609</v>
      </c>
      <c r="I73" s="4">
        <f t="shared" si="3"/>
        <v>334.57</v>
      </c>
      <c r="J73" s="4">
        <f t="shared" si="4"/>
        <v>16.73</v>
      </c>
      <c r="K73" s="4">
        <f t="shared" si="5"/>
        <v>351.3</v>
      </c>
      <c r="L73" s="2" t="s">
        <v>10</v>
      </c>
    </row>
    <row r="74" spans="1:12" x14ac:dyDescent="0.25">
      <c r="A74" s="2" t="s">
        <v>12</v>
      </c>
      <c r="B74" s="2" t="s">
        <v>11</v>
      </c>
      <c r="C74" s="2">
        <v>397</v>
      </c>
      <c r="D74" s="3">
        <v>43756</v>
      </c>
      <c r="E74" s="2" t="s">
        <v>12</v>
      </c>
      <c r="F74" s="2">
        <v>6841</v>
      </c>
      <c r="G74" s="3">
        <v>43921</v>
      </c>
      <c r="H74" s="4">
        <v>20351.78</v>
      </c>
      <c r="I74" s="4">
        <f t="shared" si="3"/>
        <v>347.24</v>
      </c>
      <c r="J74" s="4">
        <f t="shared" si="4"/>
        <v>17.36</v>
      </c>
      <c r="K74" s="4">
        <f t="shared" si="5"/>
        <v>364.6</v>
      </c>
      <c r="L74" s="2" t="s">
        <v>10</v>
      </c>
    </row>
    <row r="75" spans="1:12" x14ac:dyDescent="0.25">
      <c r="A75" s="2" t="s">
        <v>12</v>
      </c>
      <c r="B75" s="2" t="s">
        <v>11</v>
      </c>
      <c r="C75" s="2">
        <v>398</v>
      </c>
      <c r="D75" s="3">
        <v>43756</v>
      </c>
      <c r="E75" s="2" t="s">
        <v>12</v>
      </c>
      <c r="F75" s="2">
        <v>6842</v>
      </c>
      <c r="G75" s="3">
        <v>43921</v>
      </c>
      <c r="H75" s="4">
        <v>20332.78</v>
      </c>
      <c r="I75" s="4">
        <f t="shared" si="3"/>
        <v>346.92</v>
      </c>
      <c r="J75" s="4">
        <f t="shared" si="4"/>
        <v>17.350000000000001</v>
      </c>
      <c r="K75" s="4">
        <f t="shared" si="5"/>
        <v>364.27</v>
      </c>
      <c r="L75" s="2" t="s">
        <v>10</v>
      </c>
    </row>
    <row r="76" spans="1:12" x14ac:dyDescent="0.25">
      <c r="A76" s="2" t="s">
        <v>12</v>
      </c>
      <c r="B76" s="2" t="s">
        <v>11</v>
      </c>
      <c r="C76" s="2">
        <v>399</v>
      </c>
      <c r="D76" s="3">
        <v>43756</v>
      </c>
      <c r="E76" s="2" t="s">
        <v>12</v>
      </c>
      <c r="F76" s="2">
        <v>6843</v>
      </c>
      <c r="G76" s="3">
        <v>43921</v>
      </c>
      <c r="H76" s="4">
        <v>21420.84</v>
      </c>
      <c r="I76" s="4">
        <f t="shared" si="3"/>
        <v>365.48</v>
      </c>
      <c r="J76" s="4">
        <f t="shared" si="4"/>
        <v>18.27</v>
      </c>
      <c r="K76" s="4">
        <f t="shared" si="5"/>
        <v>383.75</v>
      </c>
      <c r="L76" s="2" t="s">
        <v>10</v>
      </c>
    </row>
    <row r="77" spans="1:12" x14ac:dyDescent="0.25">
      <c r="A77" s="2" t="s">
        <v>12</v>
      </c>
      <c r="B77" s="2" t="s">
        <v>11</v>
      </c>
      <c r="C77" s="2">
        <v>400</v>
      </c>
      <c r="D77" s="3">
        <v>43756</v>
      </c>
      <c r="E77" s="2" t="s">
        <v>12</v>
      </c>
      <c r="F77" s="2">
        <v>6844</v>
      </c>
      <c r="G77" s="3">
        <v>43921</v>
      </c>
      <c r="H77" s="4">
        <v>20340.560000000001</v>
      </c>
      <c r="I77" s="4">
        <f t="shared" si="3"/>
        <v>347.05</v>
      </c>
      <c r="J77" s="4">
        <f t="shared" si="4"/>
        <v>17.350000000000001</v>
      </c>
      <c r="K77" s="4">
        <f t="shared" si="5"/>
        <v>364.4</v>
      </c>
      <c r="L77" s="2" t="s">
        <v>10</v>
      </c>
    </row>
    <row r="78" spans="1:12" x14ac:dyDescent="0.25">
      <c r="A78" s="2" t="s">
        <v>12</v>
      </c>
      <c r="B78" s="2" t="s">
        <v>11</v>
      </c>
      <c r="C78" s="2">
        <v>401</v>
      </c>
      <c r="D78" s="3">
        <v>43756</v>
      </c>
      <c r="E78" s="2" t="s">
        <v>12</v>
      </c>
      <c r="F78" s="2">
        <v>6845</v>
      </c>
      <c r="G78" s="3">
        <v>43921</v>
      </c>
      <c r="H78" s="4">
        <v>20536.97</v>
      </c>
      <c r="I78" s="4">
        <f t="shared" si="3"/>
        <v>350.4</v>
      </c>
      <c r="J78" s="4">
        <f t="shared" si="4"/>
        <v>17.52</v>
      </c>
      <c r="K78" s="4">
        <f t="shared" si="5"/>
        <v>367.92</v>
      </c>
      <c r="L78" s="2" t="s">
        <v>10</v>
      </c>
    </row>
    <row r="79" spans="1:12" x14ac:dyDescent="0.25">
      <c r="A79" s="2" t="s">
        <v>12</v>
      </c>
      <c r="B79" s="2" t="s">
        <v>11</v>
      </c>
      <c r="C79" s="2">
        <v>734</v>
      </c>
      <c r="D79" s="3">
        <v>43757</v>
      </c>
      <c r="E79" s="2" t="s">
        <v>12</v>
      </c>
      <c r="F79" s="2">
        <v>6846</v>
      </c>
      <c r="G79" s="3">
        <v>43921</v>
      </c>
      <c r="H79" s="4">
        <v>12526.1</v>
      </c>
      <c r="I79" s="4">
        <f t="shared" si="3"/>
        <v>213.72</v>
      </c>
      <c r="J79" s="4">
        <f t="shared" si="4"/>
        <v>10.69</v>
      </c>
      <c r="K79" s="4">
        <f t="shared" si="5"/>
        <v>224.41</v>
      </c>
      <c r="L79" s="2" t="s">
        <v>10</v>
      </c>
    </row>
    <row r="80" spans="1:12" x14ac:dyDescent="0.25">
      <c r="A80" s="2" t="s">
        <v>12</v>
      </c>
      <c r="B80" s="2" t="s">
        <v>11</v>
      </c>
      <c r="C80" s="2">
        <v>890</v>
      </c>
      <c r="D80" s="3">
        <v>43762</v>
      </c>
      <c r="E80" s="2" t="s">
        <v>12</v>
      </c>
      <c r="F80" s="2">
        <v>6847</v>
      </c>
      <c r="G80" s="3">
        <v>43921</v>
      </c>
      <c r="H80" s="4">
        <v>12574.5</v>
      </c>
      <c r="I80" s="4">
        <f t="shared" si="3"/>
        <v>214.55</v>
      </c>
      <c r="J80" s="4">
        <f t="shared" si="4"/>
        <v>10.73</v>
      </c>
      <c r="K80" s="4">
        <f t="shared" si="5"/>
        <v>225.28</v>
      </c>
      <c r="L80" s="2" t="s">
        <v>10</v>
      </c>
    </row>
    <row r="81" spans="1:12" x14ac:dyDescent="0.25">
      <c r="A81" s="2" t="s">
        <v>12</v>
      </c>
      <c r="B81" s="2" t="s">
        <v>11</v>
      </c>
      <c r="C81" s="2">
        <v>927</v>
      </c>
      <c r="D81" s="3">
        <v>43762</v>
      </c>
      <c r="E81" s="2" t="s">
        <v>12</v>
      </c>
      <c r="F81" s="2">
        <v>6848</v>
      </c>
      <c r="G81" s="3">
        <v>43921</v>
      </c>
      <c r="H81" s="4">
        <v>18165.5</v>
      </c>
      <c r="I81" s="4">
        <f t="shared" si="3"/>
        <v>309.94</v>
      </c>
      <c r="J81" s="4">
        <f t="shared" si="4"/>
        <v>15.5</v>
      </c>
      <c r="K81" s="4">
        <f t="shared" si="5"/>
        <v>325.44</v>
      </c>
      <c r="L81" s="2" t="s">
        <v>10</v>
      </c>
    </row>
    <row r="82" spans="1:12" x14ac:dyDescent="0.25">
      <c r="A82" s="2" t="s">
        <v>12</v>
      </c>
      <c r="B82" s="2" t="s">
        <v>11</v>
      </c>
      <c r="C82" s="2">
        <v>940</v>
      </c>
      <c r="D82" s="3">
        <v>43762</v>
      </c>
      <c r="E82" s="2" t="s">
        <v>12</v>
      </c>
      <c r="F82" s="2">
        <v>6849</v>
      </c>
      <c r="G82" s="3">
        <v>43921</v>
      </c>
      <c r="H82" s="4">
        <v>16976.5</v>
      </c>
      <c r="I82" s="4">
        <f t="shared" si="3"/>
        <v>289.64999999999998</v>
      </c>
      <c r="J82" s="4">
        <f t="shared" si="4"/>
        <v>14.48</v>
      </c>
      <c r="K82" s="4">
        <f t="shared" si="5"/>
        <v>304.13</v>
      </c>
      <c r="L82" s="2" t="s">
        <v>10</v>
      </c>
    </row>
    <row r="83" spans="1:12" x14ac:dyDescent="0.25">
      <c r="A83" s="2" t="s">
        <v>12</v>
      </c>
      <c r="B83" s="2" t="s">
        <v>11</v>
      </c>
      <c r="C83" s="2">
        <v>898</v>
      </c>
      <c r="D83" s="3">
        <v>43764</v>
      </c>
      <c r="E83" s="2" t="s">
        <v>12</v>
      </c>
      <c r="F83" s="2">
        <v>6850</v>
      </c>
      <c r="G83" s="3">
        <v>43921</v>
      </c>
      <c r="H83" s="4">
        <v>12647.5</v>
      </c>
      <c r="I83" s="4">
        <f t="shared" si="3"/>
        <v>215.79</v>
      </c>
      <c r="J83" s="4">
        <f t="shared" si="4"/>
        <v>10.79</v>
      </c>
      <c r="K83" s="4">
        <f t="shared" si="5"/>
        <v>226.58</v>
      </c>
      <c r="L83" s="2" t="s">
        <v>10</v>
      </c>
    </row>
    <row r="84" spans="1:12" x14ac:dyDescent="0.25">
      <c r="A84" s="2" t="s">
        <v>12</v>
      </c>
      <c r="B84" s="2" t="s">
        <v>11</v>
      </c>
      <c r="C84" s="2">
        <v>428</v>
      </c>
      <c r="D84" s="3">
        <v>43782</v>
      </c>
      <c r="E84" s="2" t="s">
        <v>12</v>
      </c>
      <c r="F84" s="2">
        <v>6851</v>
      </c>
      <c r="G84" s="3">
        <v>43921</v>
      </c>
      <c r="H84" s="4">
        <v>30418.34</v>
      </c>
      <c r="I84" s="4">
        <f t="shared" si="3"/>
        <v>519</v>
      </c>
      <c r="J84" s="4">
        <f t="shared" si="4"/>
        <v>25.95</v>
      </c>
      <c r="K84" s="4">
        <f t="shared" si="5"/>
        <v>544.95000000000005</v>
      </c>
      <c r="L84" s="2" t="s">
        <v>10</v>
      </c>
    </row>
    <row r="85" spans="1:12" x14ac:dyDescent="0.25">
      <c r="A85" s="2" t="s">
        <v>12</v>
      </c>
      <c r="B85" s="2" t="s">
        <v>11</v>
      </c>
      <c r="C85" s="2">
        <v>565</v>
      </c>
      <c r="D85" s="3">
        <v>43785</v>
      </c>
      <c r="E85" s="2" t="s">
        <v>12</v>
      </c>
      <c r="F85" s="2">
        <v>6852</v>
      </c>
      <c r="G85" s="3">
        <v>43921</v>
      </c>
      <c r="H85" s="4">
        <v>14070.5</v>
      </c>
      <c r="I85" s="4">
        <f t="shared" si="3"/>
        <v>240.07</v>
      </c>
      <c r="J85" s="4">
        <f t="shared" si="4"/>
        <v>12</v>
      </c>
      <c r="K85" s="4">
        <f t="shared" si="5"/>
        <v>252.07</v>
      </c>
      <c r="L85" s="2" t="s">
        <v>10</v>
      </c>
    </row>
    <row r="86" spans="1:12" x14ac:dyDescent="0.25">
      <c r="A86" s="2" t="s">
        <v>12</v>
      </c>
      <c r="B86" s="2" t="s">
        <v>11</v>
      </c>
      <c r="C86" s="2">
        <v>612</v>
      </c>
      <c r="D86" s="3">
        <v>43788</v>
      </c>
      <c r="E86" s="2" t="s">
        <v>12</v>
      </c>
      <c r="F86" s="2">
        <v>6853</v>
      </c>
      <c r="G86" s="3">
        <v>43921</v>
      </c>
      <c r="H86" s="4">
        <v>16410.5</v>
      </c>
      <c r="I86" s="4">
        <f t="shared" si="3"/>
        <v>280</v>
      </c>
      <c r="J86" s="4">
        <f t="shared" si="4"/>
        <v>14</v>
      </c>
      <c r="K86" s="4">
        <f t="shared" si="5"/>
        <v>294</v>
      </c>
      <c r="L86" s="2" t="s">
        <v>10</v>
      </c>
    </row>
    <row r="87" spans="1:12" x14ac:dyDescent="0.25">
      <c r="A87" s="2" t="s">
        <v>12</v>
      </c>
      <c r="B87" s="2" t="s">
        <v>11</v>
      </c>
      <c r="C87" s="2">
        <v>810</v>
      </c>
      <c r="D87" s="3">
        <v>43795</v>
      </c>
      <c r="E87" s="2" t="s">
        <v>12</v>
      </c>
      <c r="F87" s="2">
        <v>6854</v>
      </c>
      <c r="G87" s="3">
        <v>43921</v>
      </c>
      <c r="H87" s="4">
        <v>20351.78</v>
      </c>
      <c r="I87" s="4">
        <f t="shared" si="3"/>
        <v>347.24</v>
      </c>
      <c r="J87" s="4">
        <f t="shared" si="4"/>
        <v>17.36</v>
      </c>
      <c r="K87" s="4">
        <f t="shared" si="5"/>
        <v>364.6</v>
      </c>
      <c r="L87" s="2" t="s">
        <v>10</v>
      </c>
    </row>
    <row r="88" spans="1:12" x14ac:dyDescent="0.25">
      <c r="A88" s="2" t="s">
        <v>12</v>
      </c>
      <c r="B88" s="2" t="s">
        <v>11</v>
      </c>
      <c r="C88" s="2">
        <v>811</v>
      </c>
      <c r="D88" s="3">
        <v>43795</v>
      </c>
      <c r="E88" s="2" t="s">
        <v>12</v>
      </c>
      <c r="F88" s="2">
        <v>6855</v>
      </c>
      <c r="G88" s="3">
        <v>43921</v>
      </c>
      <c r="H88" s="4">
        <v>20332.78</v>
      </c>
      <c r="I88" s="4">
        <f t="shared" si="3"/>
        <v>346.92</v>
      </c>
      <c r="J88" s="4">
        <f t="shared" si="4"/>
        <v>17.350000000000001</v>
      </c>
      <c r="K88" s="4">
        <f t="shared" si="5"/>
        <v>364.27</v>
      </c>
      <c r="L88" s="2" t="s">
        <v>10</v>
      </c>
    </row>
    <row r="89" spans="1:12" x14ac:dyDescent="0.25">
      <c r="A89" s="2" t="s">
        <v>12</v>
      </c>
      <c r="B89" s="2" t="s">
        <v>11</v>
      </c>
      <c r="C89" s="2">
        <v>812</v>
      </c>
      <c r="D89" s="3">
        <v>43795</v>
      </c>
      <c r="E89" s="2" t="s">
        <v>12</v>
      </c>
      <c r="F89" s="2">
        <v>6856</v>
      </c>
      <c r="G89" s="3">
        <v>43921</v>
      </c>
      <c r="H89" s="4">
        <v>20332.78</v>
      </c>
      <c r="I89" s="4">
        <f t="shared" si="3"/>
        <v>346.92</v>
      </c>
      <c r="J89" s="4">
        <f t="shared" si="4"/>
        <v>17.350000000000001</v>
      </c>
      <c r="K89" s="4">
        <f t="shared" si="5"/>
        <v>364.27</v>
      </c>
      <c r="L89" s="2" t="s">
        <v>10</v>
      </c>
    </row>
    <row r="90" spans="1:12" x14ac:dyDescent="0.25">
      <c r="A90" s="2" t="s">
        <v>12</v>
      </c>
      <c r="B90" s="2" t="s">
        <v>11</v>
      </c>
      <c r="C90" s="2">
        <v>813</v>
      </c>
      <c r="D90" s="3">
        <v>43795</v>
      </c>
      <c r="E90" s="2" t="s">
        <v>12</v>
      </c>
      <c r="F90" s="2">
        <v>6857</v>
      </c>
      <c r="G90" s="3">
        <v>43921</v>
      </c>
      <c r="H90" s="4">
        <v>20332.78</v>
      </c>
      <c r="I90" s="4">
        <f t="shared" si="3"/>
        <v>346.92</v>
      </c>
      <c r="J90" s="4">
        <f t="shared" si="4"/>
        <v>17.350000000000001</v>
      </c>
      <c r="K90" s="4">
        <f t="shared" si="5"/>
        <v>364.27</v>
      </c>
      <c r="L90" s="2" t="s">
        <v>10</v>
      </c>
    </row>
    <row r="91" spans="1:12" x14ac:dyDescent="0.25">
      <c r="A91" s="2" t="s">
        <v>12</v>
      </c>
      <c r="B91" s="2" t="s">
        <v>11</v>
      </c>
      <c r="C91" s="2">
        <v>814</v>
      </c>
      <c r="D91" s="3">
        <v>43795</v>
      </c>
      <c r="E91" s="2" t="s">
        <v>12</v>
      </c>
      <c r="F91" s="2">
        <v>6858</v>
      </c>
      <c r="G91" s="3">
        <v>43921</v>
      </c>
      <c r="H91" s="4">
        <v>20332.78</v>
      </c>
      <c r="I91" s="4">
        <f t="shared" si="3"/>
        <v>346.92</v>
      </c>
      <c r="J91" s="4">
        <f t="shared" si="4"/>
        <v>17.350000000000001</v>
      </c>
      <c r="K91" s="4">
        <f t="shared" si="5"/>
        <v>364.27</v>
      </c>
      <c r="L91" s="2" t="s">
        <v>10</v>
      </c>
    </row>
    <row r="92" spans="1:12" x14ac:dyDescent="0.25">
      <c r="A92" s="2" t="s">
        <v>12</v>
      </c>
      <c r="B92" s="2" t="s">
        <v>11</v>
      </c>
      <c r="C92" s="2">
        <v>815</v>
      </c>
      <c r="D92" s="3">
        <v>43795</v>
      </c>
      <c r="E92" s="2" t="s">
        <v>12</v>
      </c>
      <c r="F92" s="2">
        <v>6859</v>
      </c>
      <c r="G92" s="3">
        <v>43921</v>
      </c>
      <c r="H92" s="4">
        <v>20332.78</v>
      </c>
      <c r="I92" s="4">
        <f t="shared" si="3"/>
        <v>346.92</v>
      </c>
      <c r="J92" s="4">
        <f t="shared" si="4"/>
        <v>17.350000000000001</v>
      </c>
      <c r="K92" s="4">
        <f t="shared" si="5"/>
        <v>364.27</v>
      </c>
      <c r="L92" s="2" t="s">
        <v>10</v>
      </c>
    </row>
    <row r="93" spans="1:12" x14ac:dyDescent="0.25">
      <c r="A93" s="2" t="s">
        <v>12</v>
      </c>
      <c r="B93" s="2" t="s">
        <v>11</v>
      </c>
      <c r="C93" s="2">
        <v>816</v>
      </c>
      <c r="D93" s="3">
        <v>43795</v>
      </c>
      <c r="E93" s="2" t="s">
        <v>12</v>
      </c>
      <c r="F93" s="2">
        <v>6860</v>
      </c>
      <c r="G93" s="3">
        <v>43921</v>
      </c>
      <c r="H93" s="4">
        <v>20332.78</v>
      </c>
      <c r="I93" s="4">
        <f t="shared" si="3"/>
        <v>346.92</v>
      </c>
      <c r="J93" s="4">
        <f t="shared" si="4"/>
        <v>17.350000000000001</v>
      </c>
      <c r="K93" s="4">
        <f t="shared" si="5"/>
        <v>364.27</v>
      </c>
      <c r="L93" s="2" t="s">
        <v>10</v>
      </c>
    </row>
    <row r="94" spans="1:12" x14ac:dyDescent="0.25">
      <c r="A94" s="2" t="s">
        <v>12</v>
      </c>
      <c r="B94" s="2" t="s">
        <v>11</v>
      </c>
      <c r="C94" s="2">
        <v>817</v>
      </c>
      <c r="D94" s="3">
        <v>43795</v>
      </c>
      <c r="E94" s="2" t="s">
        <v>12</v>
      </c>
      <c r="F94" s="2">
        <v>6861</v>
      </c>
      <c r="G94" s="3">
        <v>43921</v>
      </c>
      <c r="H94" s="4">
        <v>20332.78</v>
      </c>
      <c r="I94" s="4">
        <f t="shared" si="3"/>
        <v>346.92</v>
      </c>
      <c r="J94" s="4">
        <f t="shared" si="4"/>
        <v>17.350000000000001</v>
      </c>
      <c r="K94" s="4">
        <f t="shared" si="5"/>
        <v>364.27</v>
      </c>
      <c r="L94" s="2" t="s">
        <v>10</v>
      </c>
    </row>
    <row r="95" spans="1:12" x14ac:dyDescent="0.25">
      <c r="A95" s="2" t="s">
        <v>12</v>
      </c>
      <c r="B95" s="2" t="s">
        <v>11</v>
      </c>
      <c r="C95" s="2">
        <v>818</v>
      </c>
      <c r="D95" s="3">
        <v>43795</v>
      </c>
      <c r="E95" s="2" t="s">
        <v>12</v>
      </c>
      <c r="F95" s="2">
        <v>6862</v>
      </c>
      <c r="G95" s="3">
        <v>43921</v>
      </c>
      <c r="H95" s="4">
        <v>20332.78</v>
      </c>
      <c r="I95" s="4">
        <f t="shared" si="3"/>
        <v>346.92</v>
      </c>
      <c r="J95" s="4">
        <f t="shared" si="4"/>
        <v>17.350000000000001</v>
      </c>
      <c r="K95" s="4">
        <f t="shared" si="5"/>
        <v>364.27</v>
      </c>
      <c r="L95" s="2" t="s">
        <v>10</v>
      </c>
    </row>
    <row r="96" spans="1:12" x14ac:dyDescent="0.25">
      <c r="A96" s="2" t="s">
        <v>12</v>
      </c>
      <c r="B96" s="2" t="s">
        <v>11</v>
      </c>
      <c r="C96" s="2">
        <v>819</v>
      </c>
      <c r="D96" s="3">
        <v>43795</v>
      </c>
      <c r="E96" s="2" t="s">
        <v>12</v>
      </c>
      <c r="F96" s="2">
        <v>6863</v>
      </c>
      <c r="G96" s="3">
        <v>43921</v>
      </c>
      <c r="H96" s="4">
        <v>20332.78</v>
      </c>
      <c r="I96" s="4">
        <f t="shared" si="3"/>
        <v>346.92</v>
      </c>
      <c r="J96" s="4">
        <f t="shared" si="4"/>
        <v>17.350000000000001</v>
      </c>
      <c r="K96" s="4">
        <f t="shared" si="5"/>
        <v>364.27</v>
      </c>
      <c r="L96" s="2" t="s">
        <v>10</v>
      </c>
    </row>
    <row r="97" spans="1:12" x14ac:dyDescent="0.25">
      <c r="A97" s="2" t="s">
        <v>12</v>
      </c>
      <c r="B97" s="2" t="s">
        <v>11</v>
      </c>
      <c r="C97" s="2">
        <v>820</v>
      </c>
      <c r="D97" s="3">
        <v>43795</v>
      </c>
      <c r="E97" s="2" t="s">
        <v>12</v>
      </c>
      <c r="F97" s="2">
        <v>6864</v>
      </c>
      <c r="G97" s="3">
        <v>43921</v>
      </c>
      <c r="H97" s="4">
        <v>20332.78</v>
      </c>
      <c r="I97" s="4">
        <f t="shared" si="3"/>
        <v>346.92</v>
      </c>
      <c r="J97" s="4">
        <f t="shared" si="4"/>
        <v>17.350000000000001</v>
      </c>
      <c r="K97" s="4">
        <f t="shared" si="5"/>
        <v>364.27</v>
      </c>
      <c r="L97" s="2" t="s">
        <v>10</v>
      </c>
    </row>
    <row r="98" spans="1:12" x14ac:dyDescent="0.25">
      <c r="A98" s="2" t="s">
        <v>12</v>
      </c>
      <c r="B98" s="2" t="s">
        <v>11</v>
      </c>
      <c r="C98" s="2">
        <v>934</v>
      </c>
      <c r="D98" s="3">
        <v>43797</v>
      </c>
      <c r="E98" s="2" t="s">
        <v>12</v>
      </c>
      <c r="F98" s="2">
        <v>6865</v>
      </c>
      <c r="G98" s="3">
        <v>43921</v>
      </c>
      <c r="H98" s="4">
        <v>11430.5</v>
      </c>
      <c r="I98" s="4">
        <f t="shared" si="3"/>
        <v>195.03</v>
      </c>
      <c r="J98" s="4">
        <f t="shared" si="4"/>
        <v>9.75</v>
      </c>
      <c r="K98" s="4">
        <f t="shared" si="5"/>
        <v>204.78</v>
      </c>
      <c r="L98" s="2" t="s">
        <v>10</v>
      </c>
    </row>
    <row r="99" spans="1:12" x14ac:dyDescent="0.25">
      <c r="A99" s="2" t="s">
        <v>12</v>
      </c>
      <c r="B99" s="2" t="s">
        <v>11</v>
      </c>
      <c r="C99" s="2">
        <v>47</v>
      </c>
      <c r="D99" s="3">
        <v>43798</v>
      </c>
      <c r="E99" s="2" t="s">
        <v>12</v>
      </c>
      <c r="F99" s="2">
        <v>6866</v>
      </c>
      <c r="G99" s="3">
        <v>43921</v>
      </c>
      <c r="H99" s="4">
        <v>12666.5</v>
      </c>
      <c r="I99" s="4">
        <f t="shared" si="3"/>
        <v>216.12</v>
      </c>
      <c r="J99" s="4">
        <f t="shared" si="4"/>
        <v>10.81</v>
      </c>
      <c r="K99" s="4">
        <f t="shared" si="5"/>
        <v>226.93</v>
      </c>
      <c r="L99" s="2" t="s">
        <v>10</v>
      </c>
    </row>
    <row r="100" spans="1:12" x14ac:dyDescent="0.25">
      <c r="A100" s="2" t="s">
        <v>12</v>
      </c>
      <c r="B100" s="2" t="s">
        <v>11</v>
      </c>
      <c r="C100" s="2">
        <v>990</v>
      </c>
      <c r="D100" s="3">
        <v>43798</v>
      </c>
      <c r="E100" s="2" t="s">
        <v>12</v>
      </c>
      <c r="F100" s="2">
        <v>6867</v>
      </c>
      <c r="G100" s="3">
        <v>43921</v>
      </c>
      <c r="H100" s="4">
        <v>12900.5</v>
      </c>
      <c r="I100" s="4">
        <f t="shared" si="3"/>
        <v>220.11</v>
      </c>
      <c r="J100" s="4">
        <f t="shared" si="4"/>
        <v>11.01</v>
      </c>
      <c r="K100" s="4">
        <f t="shared" si="5"/>
        <v>231.12</v>
      </c>
      <c r="L100" s="2" t="s">
        <v>10</v>
      </c>
    </row>
    <row r="101" spans="1:12" x14ac:dyDescent="0.25">
      <c r="A101" s="2" t="s">
        <v>12</v>
      </c>
      <c r="B101" s="2" t="s">
        <v>11</v>
      </c>
      <c r="C101" s="2">
        <v>997</v>
      </c>
      <c r="D101" s="3">
        <v>43798</v>
      </c>
      <c r="E101" s="2" t="s">
        <v>12</v>
      </c>
      <c r="F101" s="2">
        <v>6868</v>
      </c>
      <c r="G101" s="3">
        <v>43921</v>
      </c>
      <c r="H101" s="4">
        <v>10848.62</v>
      </c>
      <c r="I101" s="4">
        <f t="shared" si="3"/>
        <v>185.1</v>
      </c>
      <c r="J101" s="4">
        <f t="shared" si="4"/>
        <v>9.26</v>
      </c>
      <c r="K101" s="4">
        <f t="shared" si="5"/>
        <v>194.36</v>
      </c>
      <c r="L101" s="2" t="s">
        <v>10</v>
      </c>
    </row>
    <row r="102" spans="1:12" x14ac:dyDescent="0.25">
      <c r="A102" s="2" t="s">
        <v>12</v>
      </c>
      <c r="B102" s="2" t="s">
        <v>11</v>
      </c>
      <c r="C102" s="2">
        <v>15</v>
      </c>
      <c r="D102" s="3">
        <v>43801</v>
      </c>
      <c r="E102" s="2" t="s">
        <v>12</v>
      </c>
      <c r="F102" s="2">
        <v>6869</v>
      </c>
      <c r="G102" s="3">
        <v>43921</v>
      </c>
      <c r="H102" s="4">
        <v>20505.5</v>
      </c>
      <c r="I102" s="4">
        <f t="shared" si="3"/>
        <v>349.86</v>
      </c>
      <c r="J102" s="4">
        <f t="shared" si="4"/>
        <v>17.489999999999998</v>
      </c>
      <c r="K102" s="4">
        <f t="shared" si="5"/>
        <v>367.35</v>
      </c>
      <c r="L102" s="2" t="s">
        <v>10</v>
      </c>
    </row>
    <row r="103" spans="1:12" x14ac:dyDescent="0.25">
      <c r="A103" s="2" t="s">
        <v>12</v>
      </c>
      <c r="B103" s="2" t="s">
        <v>11</v>
      </c>
      <c r="C103" s="2">
        <v>182</v>
      </c>
      <c r="D103" s="3">
        <v>43809</v>
      </c>
      <c r="E103" s="2" t="s">
        <v>12</v>
      </c>
      <c r="F103" s="2">
        <v>6870</v>
      </c>
      <c r="G103" s="3">
        <v>43921</v>
      </c>
      <c r="H103" s="4">
        <v>38462</v>
      </c>
      <c r="I103" s="4">
        <f t="shared" si="3"/>
        <v>656.24</v>
      </c>
      <c r="J103" s="4">
        <f t="shared" si="4"/>
        <v>32.81</v>
      </c>
      <c r="K103" s="4">
        <f t="shared" si="5"/>
        <v>689.05</v>
      </c>
      <c r="L103" s="2" t="s">
        <v>10</v>
      </c>
    </row>
    <row r="104" spans="1:12" x14ac:dyDescent="0.25">
      <c r="A104" s="2" t="s">
        <v>12</v>
      </c>
      <c r="B104" s="2" t="s">
        <v>11</v>
      </c>
      <c r="C104" s="2">
        <v>339</v>
      </c>
      <c r="D104" s="3">
        <v>43812</v>
      </c>
      <c r="E104" s="2" t="s">
        <v>12</v>
      </c>
      <c r="F104" s="2">
        <v>6871</v>
      </c>
      <c r="G104" s="3">
        <v>43921</v>
      </c>
      <c r="H104" s="4">
        <v>20351.78</v>
      </c>
      <c r="I104" s="4">
        <f t="shared" si="3"/>
        <v>347.24</v>
      </c>
      <c r="J104" s="4">
        <f t="shared" si="4"/>
        <v>17.36</v>
      </c>
      <c r="K104" s="4">
        <f t="shared" si="5"/>
        <v>364.6</v>
      </c>
      <c r="L104" s="2" t="s">
        <v>10</v>
      </c>
    </row>
    <row r="105" spans="1:12" x14ac:dyDescent="0.25">
      <c r="A105" s="2" t="s">
        <v>12</v>
      </c>
      <c r="B105" s="2" t="s">
        <v>11</v>
      </c>
      <c r="C105" s="2">
        <v>340</v>
      </c>
      <c r="D105" s="3">
        <v>43812</v>
      </c>
      <c r="E105" s="2" t="s">
        <v>12</v>
      </c>
      <c r="F105" s="2">
        <v>6872</v>
      </c>
      <c r="G105" s="3">
        <v>43921</v>
      </c>
      <c r="H105" s="4">
        <v>20332.78</v>
      </c>
      <c r="I105" s="4">
        <f t="shared" si="3"/>
        <v>346.92</v>
      </c>
      <c r="J105" s="4">
        <f t="shared" si="4"/>
        <v>17.350000000000001</v>
      </c>
      <c r="K105" s="4">
        <f t="shared" si="5"/>
        <v>364.27</v>
      </c>
      <c r="L105" s="2" t="s">
        <v>10</v>
      </c>
    </row>
    <row r="106" spans="1:12" x14ac:dyDescent="0.25">
      <c r="A106" s="2" t="s">
        <v>12</v>
      </c>
      <c r="B106" s="2" t="s">
        <v>11</v>
      </c>
      <c r="C106" s="2">
        <v>389</v>
      </c>
      <c r="D106" s="3">
        <v>43813</v>
      </c>
      <c r="E106" s="2" t="s">
        <v>12</v>
      </c>
      <c r="F106" s="2">
        <v>6873</v>
      </c>
      <c r="G106" s="3">
        <v>43921</v>
      </c>
      <c r="H106" s="4">
        <v>7401.5</v>
      </c>
      <c r="I106" s="4">
        <f t="shared" si="3"/>
        <v>126.28</v>
      </c>
      <c r="J106" s="4">
        <f t="shared" si="4"/>
        <v>6.31</v>
      </c>
      <c r="K106" s="4">
        <f t="shared" si="5"/>
        <v>132.59</v>
      </c>
      <c r="L106" s="2" t="s">
        <v>10</v>
      </c>
    </row>
    <row r="107" spans="1:12" x14ac:dyDescent="0.25">
      <c r="A107" s="2" t="s">
        <v>12</v>
      </c>
      <c r="B107" s="2" t="s">
        <v>11</v>
      </c>
      <c r="C107" s="2">
        <v>121</v>
      </c>
      <c r="D107" s="3">
        <v>43839</v>
      </c>
      <c r="E107" s="2" t="s">
        <v>12</v>
      </c>
      <c r="F107" s="2">
        <v>6874</v>
      </c>
      <c r="G107" s="3">
        <v>43921</v>
      </c>
      <c r="H107" s="4">
        <v>14411.5</v>
      </c>
      <c r="I107" s="4">
        <f t="shared" si="3"/>
        <v>245.89</v>
      </c>
      <c r="J107" s="4">
        <f t="shared" si="4"/>
        <v>12.29</v>
      </c>
      <c r="K107" s="4">
        <f t="shared" si="5"/>
        <v>258.18</v>
      </c>
      <c r="L107" s="2" t="s">
        <v>10</v>
      </c>
    </row>
    <row r="108" spans="1:12" x14ac:dyDescent="0.25">
      <c r="A108" s="2" t="s">
        <v>12</v>
      </c>
      <c r="B108" s="2" t="s">
        <v>11</v>
      </c>
      <c r="C108" s="2">
        <v>122</v>
      </c>
      <c r="D108" s="3">
        <v>43839</v>
      </c>
      <c r="E108" s="2" t="s">
        <v>12</v>
      </c>
      <c r="F108" s="2">
        <v>6875</v>
      </c>
      <c r="G108" s="3">
        <v>43921</v>
      </c>
      <c r="H108" s="4">
        <v>14411.5</v>
      </c>
      <c r="I108" s="4">
        <f t="shared" si="3"/>
        <v>245.89</v>
      </c>
      <c r="J108" s="4">
        <f t="shared" si="4"/>
        <v>12.29</v>
      </c>
      <c r="K108" s="4">
        <f t="shared" si="5"/>
        <v>258.18</v>
      </c>
      <c r="L108" s="2" t="s">
        <v>10</v>
      </c>
    </row>
    <row r="109" spans="1:12" x14ac:dyDescent="0.25">
      <c r="A109" s="2" t="s">
        <v>12</v>
      </c>
      <c r="B109" s="2" t="s">
        <v>11</v>
      </c>
      <c r="C109" s="2">
        <v>123</v>
      </c>
      <c r="D109" s="3">
        <v>43839</v>
      </c>
      <c r="E109" s="2" t="s">
        <v>12</v>
      </c>
      <c r="F109" s="2">
        <v>6876</v>
      </c>
      <c r="G109" s="3">
        <v>43921</v>
      </c>
      <c r="H109" s="4">
        <v>14411.5</v>
      </c>
      <c r="I109" s="4">
        <f t="shared" si="3"/>
        <v>245.89</v>
      </c>
      <c r="J109" s="4">
        <f t="shared" si="4"/>
        <v>12.29</v>
      </c>
      <c r="K109" s="4">
        <f t="shared" si="5"/>
        <v>258.18</v>
      </c>
      <c r="L109" s="2" t="s">
        <v>10</v>
      </c>
    </row>
    <row r="110" spans="1:12" x14ac:dyDescent="0.25">
      <c r="A110" s="2" t="s">
        <v>12</v>
      </c>
      <c r="B110" s="2" t="s">
        <v>11</v>
      </c>
      <c r="C110" s="2">
        <v>124</v>
      </c>
      <c r="D110" s="3">
        <v>43839</v>
      </c>
      <c r="E110" s="2" t="s">
        <v>12</v>
      </c>
      <c r="F110" s="2">
        <v>6877</v>
      </c>
      <c r="G110" s="3">
        <v>43921</v>
      </c>
      <c r="H110" s="4">
        <v>14411.5</v>
      </c>
      <c r="I110" s="4">
        <f t="shared" si="3"/>
        <v>245.89</v>
      </c>
      <c r="J110" s="4">
        <f t="shared" si="4"/>
        <v>12.29</v>
      </c>
      <c r="K110" s="4">
        <f t="shared" si="5"/>
        <v>258.18</v>
      </c>
      <c r="L110" s="2" t="s">
        <v>10</v>
      </c>
    </row>
    <row r="111" spans="1:12" x14ac:dyDescent="0.25">
      <c r="A111" s="2" t="s">
        <v>12</v>
      </c>
      <c r="B111" s="2" t="s">
        <v>11</v>
      </c>
      <c r="C111" s="2">
        <v>125</v>
      </c>
      <c r="D111" s="3">
        <v>43839</v>
      </c>
      <c r="E111" s="2" t="s">
        <v>12</v>
      </c>
      <c r="F111" s="2">
        <v>6878</v>
      </c>
      <c r="G111" s="3">
        <v>43921</v>
      </c>
      <c r="H111" s="4">
        <v>14411.5</v>
      </c>
      <c r="I111" s="4">
        <f t="shared" si="3"/>
        <v>245.89</v>
      </c>
      <c r="J111" s="4">
        <f t="shared" si="4"/>
        <v>12.29</v>
      </c>
      <c r="K111" s="4">
        <f t="shared" si="5"/>
        <v>258.18</v>
      </c>
      <c r="L111" s="2" t="s">
        <v>10</v>
      </c>
    </row>
    <row r="112" spans="1:12" x14ac:dyDescent="0.25">
      <c r="A112" s="2" t="s">
        <v>12</v>
      </c>
      <c r="B112" s="2" t="s">
        <v>11</v>
      </c>
      <c r="C112" s="2">
        <v>224</v>
      </c>
      <c r="D112" s="3">
        <v>43844</v>
      </c>
      <c r="E112" s="2" t="s">
        <v>12</v>
      </c>
      <c r="F112" s="2">
        <v>6879</v>
      </c>
      <c r="G112" s="3">
        <v>43921</v>
      </c>
      <c r="H112" s="4">
        <v>46936.9</v>
      </c>
      <c r="I112" s="4">
        <f t="shared" si="3"/>
        <v>800.84</v>
      </c>
      <c r="J112" s="4">
        <f t="shared" si="4"/>
        <v>40.04</v>
      </c>
      <c r="K112" s="4">
        <f t="shared" si="5"/>
        <v>840.88</v>
      </c>
      <c r="L112" s="2" t="s">
        <v>10</v>
      </c>
    </row>
    <row r="113" spans="1:12" x14ac:dyDescent="0.25">
      <c r="A113" s="2" t="s">
        <v>12</v>
      </c>
      <c r="B113" s="2" t="s">
        <v>11</v>
      </c>
      <c r="C113" s="2">
        <v>225</v>
      </c>
      <c r="D113" s="3">
        <v>43844</v>
      </c>
      <c r="E113" s="2" t="s">
        <v>12</v>
      </c>
      <c r="F113" s="2">
        <v>6880</v>
      </c>
      <c r="G113" s="3">
        <v>43921</v>
      </c>
      <c r="H113" s="4">
        <v>46936.9</v>
      </c>
      <c r="I113" s="4">
        <f t="shared" si="3"/>
        <v>800.84</v>
      </c>
      <c r="J113" s="4">
        <f t="shared" si="4"/>
        <v>40.04</v>
      </c>
      <c r="K113" s="4">
        <f t="shared" si="5"/>
        <v>840.88</v>
      </c>
      <c r="L113" s="2" t="s">
        <v>10</v>
      </c>
    </row>
    <row r="114" spans="1:12" x14ac:dyDescent="0.25">
      <c r="A114" s="2" t="s">
        <v>12</v>
      </c>
      <c r="B114" s="2" t="s">
        <v>11</v>
      </c>
      <c r="C114" s="2">
        <v>246</v>
      </c>
      <c r="D114" s="3">
        <v>43845</v>
      </c>
      <c r="E114" s="2" t="s">
        <v>12</v>
      </c>
      <c r="F114" s="2">
        <v>6881</v>
      </c>
      <c r="G114" s="3">
        <v>43921</v>
      </c>
      <c r="H114" s="4">
        <v>10950.5</v>
      </c>
      <c r="I114" s="4">
        <f t="shared" si="3"/>
        <v>186.84</v>
      </c>
      <c r="J114" s="4">
        <f t="shared" si="4"/>
        <v>9.34</v>
      </c>
      <c r="K114" s="4">
        <f t="shared" si="5"/>
        <v>196.18</v>
      </c>
      <c r="L114" s="2" t="s">
        <v>10</v>
      </c>
    </row>
    <row r="115" spans="1:12" x14ac:dyDescent="0.25">
      <c r="A115" s="2" t="s">
        <v>12</v>
      </c>
      <c r="B115" s="2" t="s">
        <v>11</v>
      </c>
      <c r="C115" s="2">
        <v>248</v>
      </c>
      <c r="D115" s="3">
        <v>43845</v>
      </c>
      <c r="E115" s="2" t="s">
        <v>12</v>
      </c>
      <c r="F115" s="2">
        <v>6882</v>
      </c>
      <c r="G115" s="3">
        <v>43921</v>
      </c>
      <c r="H115" s="4">
        <v>10931.5</v>
      </c>
      <c r="I115" s="4">
        <f t="shared" si="3"/>
        <v>186.51</v>
      </c>
      <c r="J115" s="4">
        <f t="shared" si="4"/>
        <v>9.33</v>
      </c>
      <c r="K115" s="4">
        <f t="shared" si="5"/>
        <v>195.84</v>
      </c>
      <c r="L115" s="2" t="s">
        <v>10</v>
      </c>
    </row>
    <row r="116" spans="1:12" x14ac:dyDescent="0.25">
      <c r="A116" s="2" t="s">
        <v>12</v>
      </c>
      <c r="B116" s="2" t="s">
        <v>11</v>
      </c>
      <c r="C116" s="2">
        <v>250</v>
      </c>
      <c r="D116" s="3">
        <v>43845</v>
      </c>
      <c r="E116" s="2" t="s">
        <v>12</v>
      </c>
      <c r="F116" s="2">
        <v>6883</v>
      </c>
      <c r="G116" s="3">
        <v>43921</v>
      </c>
      <c r="H116" s="4">
        <v>10931.5</v>
      </c>
      <c r="I116" s="4">
        <f t="shared" si="3"/>
        <v>186.51</v>
      </c>
      <c r="J116" s="4">
        <f t="shared" si="4"/>
        <v>9.33</v>
      </c>
      <c r="K116" s="4">
        <f t="shared" si="5"/>
        <v>195.84</v>
      </c>
      <c r="L116" s="2" t="s">
        <v>10</v>
      </c>
    </row>
    <row r="117" spans="1:12" x14ac:dyDescent="0.25">
      <c r="A117" s="2" t="s">
        <v>12</v>
      </c>
      <c r="B117" s="2" t="s">
        <v>11</v>
      </c>
      <c r="C117" s="2">
        <v>275</v>
      </c>
      <c r="D117" s="3">
        <v>43846</v>
      </c>
      <c r="E117" s="2" t="s">
        <v>12</v>
      </c>
      <c r="F117" s="2">
        <v>6884</v>
      </c>
      <c r="G117" s="3">
        <v>43921</v>
      </c>
      <c r="H117" s="4">
        <v>30471.5</v>
      </c>
      <c r="I117" s="4">
        <f t="shared" si="3"/>
        <v>519.9</v>
      </c>
      <c r="J117" s="4">
        <f t="shared" si="4"/>
        <v>26</v>
      </c>
      <c r="K117" s="4">
        <f t="shared" si="5"/>
        <v>545.9</v>
      </c>
      <c r="L117" s="2" t="s">
        <v>10</v>
      </c>
    </row>
    <row r="118" spans="1:12" x14ac:dyDescent="0.25">
      <c r="A118" s="2" t="s">
        <v>12</v>
      </c>
      <c r="B118" s="2" t="s">
        <v>11</v>
      </c>
      <c r="C118" s="2">
        <v>285</v>
      </c>
      <c r="D118" s="3">
        <v>43846</v>
      </c>
      <c r="E118" s="2" t="s">
        <v>12</v>
      </c>
      <c r="F118" s="2">
        <v>6885</v>
      </c>
      <c r="G118" s="3">
        <v>43921</v>
      </c>
      <c r="H118" s="4">
        <v>24202</v>
      </c>
      <c r="I118" s="4">
        <f t="shared" si="3"/>
        <v>412.93</v>
      </c>
      <c r="J118" s="4">
        <f t="shared" si="4"/>
        <v>20.65</v>
      </c>
      <c r="K118" s="4">
        <f t="shared" si="5"/>
        <v>433.58</v>
      </c>
      <c r="L118" s="2" t="s">
        <v>10</v>
      </c>
    </row>
    <row r="119" spans="1:12" x14ac:dyDescent="0.25">
      <c r="A119" s="2" t="s">
        <v>12</v>
      </c>
      <c r="B119" s="2" t="s">
        <v>11</v>
      </c>
      <c r="C119" s="2">
        <v>613</v>
      </c>
      <c r="D119" s="3">
        <v>43854</v>
      </c>
      <c r="E119" s="2" t="s">
        <v>12</v>
      </c>
      <c r="F119" s="2">
        <v>6886</v>
      </c>
      <c r="G119" s="3">
        <v>43921</v>
      </c>
      <c r="H119" s="4">
        <v>44628.5</v>
      </c>
      <c r="I119" s="4">
        <f t="shared" si="3"/>
        <v>761.45</v>
      </c>
      <c r="J119" s="4">
        <f t="shared" si="4"/>
        <v>38.07</v>
      </c>
      <c r="K119" s="4">
        <f t="shared" si="5"/>
        <v>799.52</v>
      </c>
      <c r="L119" s="2" t="s">
        <v>10</v>
      </c>
    </row>
    <row r="120" spans="1:12" x14ac:dyDescent="0.25">
      <c r="A120" s="2" t="s">
        <v>12</v>
      </c>
      <c r="B120" s="2" t="s">
        <v>11</v>
      </c>
      <c r="C120" s="2">
        <v>446</v>
      </c>
      <c r="D120" s="3">
        <v>43855</v>
      </c>
      <c r="E120" s="2" t="s">
        <v>12</v>
      </c>
      <c r="F120" s="2">
        <v>6887</v>
      </c>
      <c r="G120" s="3">
        <v>43921</v>
      </c>
      <c r="H120" s="4">
        <v>10950.5</v>
      </c>
      <c r="I120" s="4">
        <f t="shared" si="3"/>
        <v>186.84</v>
      </c>
      <c r="J120" s="4">
        <f t="shared" si="4"/>
        <v>9.34</v>
      </c>
      <c r="K120" s="4">
        <f t="shared" si="5"/>
        <v>196.18</v>
      </c>
      <c r="L120" s="2" t="s">
        <v>10</v>
      </c>
    </row>
    <row r="121" spans="1:12" x14ac:dyDescent="0.25">
      <c r="A121" s="2" t="s">
        <v>12</v>
      </c>
      <c r="B121" s="2" t="s">
        <v>11</v>
      </c>
      <c r="C121" s="2">
        <v>447</v>
      </c>
      <c r="D121" s="3">
        <v>43855</v>
      </c>
      <c r="E121" s="2" t="s">
        <v>12</v>
      </c>
      <c r="F121" s="2">
        <v>6888</v>
      </c>
      <c r="G121" s="3">
        <v>43921</v>
      </c>
      <c r="H121" s="4">
        <v>10931.5</v>
      </c>
      <c r="I121" s="4">
        <f t="shared" si="3"/>
        <v>186.51</v>
      </c>
      <c r="J121" s="4">
        <f t="shared" si="4"/>
        <v>9.33</v>
      </c>
      <c r="K121" s="4">
        <f t="shared" si="5"/>
        <v>195.84</v>
      </c>
      <c r="L121" s="2" t="s">
        <v>10</v>
      </c>
    </row>
    <row r="122" spans="1:12" x14ac:dyDescent="0.25">
      <c r="A122" s="2" t="s">
        <v>12</v>
      </c>
      <c r="B122" s="2" t="s">
        <v>11</v>
      </c>
      <c r="C122" s="2">
        <v>448</v>
      </c>
      <c r="D122" s="3">
        <v>43855</v>
      </c>
      <c r="E122" s="2" t="s">
        <v>12</v>
      </c>
      <c r="F122" s="2">
        <v>6889</v>
      </c>
      <c r="G122" s="3">
        <v>43921</v>
      </c>
      <c r="H122" s="4">
        <v>10931.5</v>
      </c>
      <c r="I122" s="4">
        <f t="shared" si="3"/>
        <v>186.51</v>
      </c>
      <c r="J122" s="4">
        <f t="shared" si="4"/>
        <v>9.33</v>
      </c>
      <c r="K122" s="4">
        <f t="shared" si="5"/>
        <v>195.84</v>
      </c>
      <c r="L122" s="2" t="s">
        <v>10</v>
      </c>
    </row>
    <row r="123" spans="1:12" x14ac:dyDescent="0.25">
      <c r="A123" s="2" t="s">
        <v>12</v>
      </c>
      <c r="B123" s="2" t="s">
        <v>11</v>
      </c>
      <c r="C123" s="2">
        <v>449</v>
      </c>
      <c r="D123" s="3">
        <v>43855</v>
      </c>
      <c r="E123" s="2" t="s">
        <v>12</v>
      </c>
      <c r="F123" s="2">
        <v>6890</v>
      </c>
      <c r="G123" s="3">
        <v>43921</v>
      </c>
      <c r="H123" s="4">
        <v>10931.5</v>
      </c>
      <c r="I123" s="4">
        <f t="shared" si="3"/>
        <v>186.51</v>
      </c>
      <c r="J123" s="4">
        <f t="shared" si="4"/>
        <v>9.33</v>
      </c>
      <c r="K123" s="4">
        <f t="shared" si="5"/>
        <v>195.84</v>
      </c>
      <c r="L123" s="2" t="s">
        <v>10</v>
      </c>
    </row>
    <row r="124" spans="1:12" x14ac:dyDescent="0.25">
      <c r="A124" s="2" t="s">
        <v>12</v>
      </c>
      <c r="B124" s="2" t="s">
        <v>11</v>
      </c>
      <c r="C124" s="2">
        <v>450</v>
      </c>
      <c r="D124" s="3">
        <v>43855</v>
      </c>
      <c r="E124" s="2" t="s">
        <v>12</v>
      </c>
      <c r="F124" s="2">
        <v>6891</v>
      </c>
      <c r="G124" s="3">
        <v>43921</v>
      </c>
      <c r="H124" s="4">
        <v>10931.5</v>
      </c>
      <c r="I124" s="4">
        <f t="shared" si="3"/>
        <v>186.51</v>
      </c>
      <c r="J124" s="4">
        <f t="shared" si="4"/>
        <v>9.33</v>
      </c>
      <c r="K124" s="4">
        <f t="shared" si="5"/>
        <v>195.84</v>
      </c>
      <c r="L124" s="2" t="s">
        <v>10</v>
      </c>
    </row>
    <row r="125" spans="1:12" x14ac:dyDescent="0.25">
      <c r="A125" s="2" t="s">
        <v>12</v>
      </c>
      <c r="B125" s="2" t="s">
        <v>11</v>
      </c>
      <c r="C125" s="2">
        <v>475</v>
      </c>
      <c r="D125" s="3">
        <v>43857</v>
      </c>
      <c r="E125" s="2" t="s">
        <v>12</v>
      </c>
      <c r="F125" s="2">
        <v>6892</v>
      </c>
      <c r="G125" s="3">
        <v>43921</v>
      </c>
      <c r="H125" s="4">
        <v>15122.5</v>
      </c>
      <c r="I125" s="4">
        <f t="shared" si="3"/>
        <v>258.02</v>
      </c>
      <c r="J125" s="4">
        <f t="shared" si="4"/>
        <v>12.9</v>
      </c>
      <c r="K125" s="4">
        <f t="shared" si="5"/>
        <v>270.92</v>
      </c>
      <c r="L125" s="2" t="s">
        <v>10</v>
      </c>
    </row>
    <row r="126" spans="1:12" x14ac:dyDescent="0.25">
      <c r="A126" s="2" t="s">
        <v>12</v>
      </c>
      <c r="B126" s="2" t="s">
        <v>11</v>
      </c>
      <c r="C126" s="2">
        <v>476</v>
      </c>
      <c r="D126" s="3">
        <v>43857</v>
      </c>
      <c r="E126" s="2" t="s">
        <v>12</v>
      </c>
      <c r="F126" s="2">
        <v>6893</v>
      </c>
      <c r="G126" s="3">
        <v>43921</v>
      </c>
      <c r="H126" s="4">
        <v>30206</v>
      </c>
      <c r="I126" s="4">
        <f t="shared" si="3"/>
        <v>515.37</v>
      </c>
      <c r="J126" s="4">
        <f t="shared" si="4"/>
        <v>25.77</v>
      </c>
      <c r="K126" s="4">
        <f t="shared" si="5"/>
        <v>541.14</v>
      </c>
      <c r="L126" s="2" t="s">
        <v>10</v>
      </c>
    </row>
    <row r="127" spans="1:12" x14ac:dyDescent="0.25">
      <c r="A127" s="2" t="s">
        <v>12</v>
      </c>
      <c r="B127" s="2" t="s">
        <v>11</v>
      </c>
      <c r="C127" s="2">
        <v>29</v>
      </c>
      <c r="D127" s="3">
        <v>43865</v>
      </c>
      <c r="E127" s="2" t="s">
        <v>12</v>
      </c>
      <c r="F127" s="2">
        <v>6894</v>
      </c>
      <c r="G127" s="3">
        <v>43921</v>
      </c>
      <c r="H127" s="4">
        <v>86600.8</v>
      </c>
      <c r="I127" s="4">
        <f t="shared" si="3"/>
        <v>1477.58</v>
      </c>
      <c r="J127" s="4">
        <f t="shared" si="4"/>
        <v>73.88</v>
      </c>
      <c r="K127" s="4">
        <f t="shared" si="5"/>
        <v>1551.46</v>
      </c>
      <c r="L127" s="2" t="s">
        <v>10</v>
      </c>
    </row>
    <row r="128" spans="1:12" x14ac:dyDescent="0.25">
      <c r="A128" s="2" t="s">
        <v>12</v>
      </c>
      <c r="B128" s="2" t="s">
        <v>11</v>
      </c>
      <c r="C128" s="2">
        <v>41</v>
      </c>
      <c r="D128" s="3">
        <v>43865</v>
      </c>
      <c r="E128" s="2" t="s">
        <v>12</v>
      </c>
      <c r="F128" s="2">
        <v>6895</v>
      </c>
      <c r="G128" s="3">
        <v>43921</v>
      </c>
      <c r="H128" s="4">
        <v>54653.5</v>
      </c>
      <c r="I128" s="4">
        <f t="shared" si="3"/>
        <v>932.5</v>
      </c>
      <c r="J128" s="4">
        <f t="shared" si="4"/>
        <v>46.63</v>
      </c>
      <c r="K128" s="4">
        <f t="shared" si="5"/>
        <v>979.13</v>
      </c>
      <c r="L128" s="2" t="s">
        <v>10</v>
      </c>
    </row>
    <row r="129" spans="1:12" x14ac:dyDescent="0.25">
      <c r="A129" s="2" t="s">
        <v>12</v>
      </c>
      <c r="B129" s="2" t="s">
        <v>11</v>
      </c>
      <c r="C129" s="2">
        <v>76</v>
      </c>
      <c r="D129" s="3">
        <v>43867</v>
      </c>
      <c r="E129" s="2" t="s">
        <v>12</v>
      </c>
      <c r="F129" s="2">
        <v>6896</v>
      </c>
      <c r="G129" s="3">
        <v>43921</v>
      </c>
      <c r="H129" s="4">
        <v>54653.5</v>
      </c>
      <c r="I129" s="4">
        <f t="shared" si="3"/>
        <v>932.5</v>
      </c>
      <c r="J129" s="4">
        <f t="shared" si="4"/>
        <v>46.63</v>
      </c>
      <c r="K129" s="4">
        <f t="shared" si="5"/>
        <v>979.13</v>
      </c>
      <c r="L129" s="2" t="s">
        <v>10</v>
      </c>
    </row>
    <row r="130" spans="1:12" x14ac:dyDescent="0.25">
      <c r="A130" s="2" t="s">
        <v>12</v>
      </c>
      <c r="B130" s="2" t="s">
        <v>11</v>
      </c>
      <c r="C130" s="2">
        <v>78</v>
      </c>
      <c r="D130" s="3">
        <v>43867</v>
      </c>
      <c r="E130" s="2" t="s">
        <v>12</v>
      </c>
      <c r="F130" s="2">
        <v>6897</v>
      </c>
      <c r="G130" s="3">
        <v>43921</v>
      </c>
      <c r="H130" s="4">
        <v>15480.07</v>
      </c>
      <c r="I130" s="4">
        <f t="shared" si="3"/>
        <v>264.12</v>
      </c>
      <c r="J130" s="4">
        <f t="shared" si="4"/>
        <v>13.21</v>
      </c>
      <c r="K130" s="4">
        <f t="shared" si="5"/>
        <v>277.33</v>
      </c>
      <c r="L130" s="2" t="s">
        <v>10</v>
      </c>
    </row>
    <row r="131" spans="1:12" x14ac:dyDescent="0.25">
      <c r="A131" s="2" t="s">
        <v>12</v>
      </c>
      <c r="B131" s="2" t="s">
        <v>11</v>
      </c>
      <c r="C131" s="2">
        <v>79</v>
      </c>
      <c r="D131" s="3">
        <v>43867</v>
      </c>
      <c r="E131" s="2" t="s">
        <v>12</v>
      </c>
      <c r="F131" s="2">
        <v>6898</v>
      </c>
      <c r="G131" s="3">
        <v>43921</v>
      </c>
      <c r="H131" s="4">
        <v>15829.9</v>
      </c>
      <c r="I131" s="4">
        <f t="shared" si="3"/>
        <v>270.08999999999997</v>
      </c>
      <c r="J131" s="4">
        <f t="shared" si="4"/>
        <v>13.5</v>
      </c>
      <c r="K131" s="4">
        <f t="shared" si="5"/>
        <v>283.58999999999997</v>
      </c>
      <c r="L131" s="2" t="s">
        <v>10</v>
      </c>
    </row>
    <row r="132" spans="1:12" x14ac:dyDescent="0.25">
      <c r="A132" s="2" t="s">
        <v>12</v>
      </c>
      <c r="B132" s="2" t="s">
        <v>11</v>
      </c>
      <c r="C132" s="2">
        <v>80</v>
      </c>
      <c r="D132" s="3">
        <v>43867</v>
      </c>
      <c r="E132" s="2" t="s">
        <v>12</v>
      </c>
      <c r="F132" s="2">
        <v>6899</v>
      </c>
      <c r="G132" s="3">
        <v>43921</v>
      </c>
      <c r="H132" s="4">
        <v>15353.32</v>
      </c>
      <c r="I132" s="4">
        <f t="shared" si="3"/>
        <v>261.95999999999998</v>
      </c>
      <c r="J132" s="4">
        <f t="shared" si="4"/>
        <v>13.1</v>
      </c>
      <c r="K132" s="4">
        <f t="shared" si="5"/>
        <v>275.06</v>
      </c>
      <c r="L132" s="2" t="s">
        <v>10</v>
      </c>
    </row>
    <row r="133" spans="1:12" x14ac:dyDescent="0.25">
      <c r="A133" s="2" t="s">
        <v>12</v>
      </c>
      <c r="B133" s="2" t="s">
        <v>11</v>
      </c>
      <c r="C133" s="2">
        <v>81</v>
      </c>
      <c r="D133" s="3">
        <v>43867</v>
      </c>
      <c r="E133" s="2" t="s">
        <v>12</v>
      </c>
      <c r="F133" s="2">
        <v>6900</v>
      </c>
      <c r="G133" s="3">
        <v>43921</v>
      </c>
      <c r="H133" s="4">
        <v>15586.54</v>
      </c>
      <c r="I133" s="4">
        <f t="shared" si="3"/>
        <v>265.94</v>
      </c>
      <c r="J133" s="4">
        <f t="shared" si="4"/>
        <v>13.3</v>
      </c>
      <c r="K133" s="4">
        <f t="shared" si="5"/>
        <v>279.24</v>
      </c>
      <c r="L133" s="2" t="s">
        <v>10</v>
      </c>
    </row>
    <row r="134" spans="1:12" x14ac:dyDescent="0.25">
      <c r="A134" s="2" t="s">
        <v>12</v>
      </c>
      <c r="B134" s="2" t="s">
        <v>11</v>
      </c>
      <c r="C134" s="2">
        <v>82</v>
      </c>
      <c r="D134" s="3">
        <v>43867</v>
      </c>
      <c r="E134" s="2" t="s">
        <v>12</v>
      </c>
      <c r="F134" s="2">
        <v>6901</v>
      </c>
      <c r="G134" s="3">
        <v>43921</v>
      </c>
      <c r="H134" s="4">
        <v>15601.75</v>
      </c>
      <c r="I134" s="4">
        <f t="shared" si="3"/>
        <v>266.2</v>
      </c>
      <c r="J134" s="4">
        <f t="shared" si="4"/>
        <v>13.31</v>
      </c>
      <c r="K134" s="4">
        <f t="shared" si="5"/>
        <v>279.51</v>
      </c>
      <c r="L134" s="2" t="s">
        <v>10</v>
      </c>
    </row>
    <row r="135" spans="1:12" x14ac:dyDescent="0.25">
      <c r="A135" s="2" t="s">
        <v>12</v>
      </c>
      <c r="B135" s="2" t="s">
        <v>11</v>
      </c>
      <c r="C135" s="2">
        <v>83</v>
      </c>
      <c r="D135" s="3">
        <v>43867</v>
      </c>
      <c r="E135" s="2" t="s">
        <v>12</v>
      </c>
      <c r="F135" s="2">
        <v>6902</v>
      </c>
      <c r="G135" s="3">
        <v>43921</v>
      </c>
      <c r="H135" s="4">
        <v>15951.58</v>
      </c>
      <c r="I135" s="4">
        <f t="shared" si="3"/>
        <v>272.17</v>
      </c>
      <c r="J135" s="4">
        <f t="shared" si="4"/>
        <v>13.61</v>
      </c>
      <c r="K135" s="4">
        <f t="shared" si="5"/>
        <v>285.77999999999997</v>
      </c>
      <c r="L135" s="2" t="s">
        <v>10</v>
      </c>
    </row>
    <row r="136" spans="1:12" x14ac:dyDescent="0.25">
      <c r="A136" s="2" t="s">
        <v>12</v>
      </c>
      <c r="B136" s="2" t="s">
        <v>11</v>
      </c>
      <c r="C136" s="2">
        <v>84</v>
      </c>
      <c r="D136" s="3">
        <v>43867</v>
      </c>
      <c r="E136" s="2" t="s">
        <v>12</v>
      </c>
      <c r="F136" s="2">
        <v>6903</v>
      </c>
      <c r="G136" s="3">
        <v>43921</v>
      </c>
      <c r="H136" s="4">
        <v>15586.54</v>
      </c>
      <c r="I136" s="4">
        <f t="shared" ref="I136:I174" si="6">ROUND((53559/3139081.3)*H136,2)</f>
        <v>265.94</v>
      </c>
      <c r="J136" s="4">
        <f t="shared" ref="J136:J174" si="7">ROUND(I136*5%,2)</f>
        <v>13.3</v>
      </c>
      <c r="K136" s="4">
        <f t="shared" ref="K136:K174" si="8">ROUND(I136+J136,2)</f>
        <v>279.24</v>
      </c>
      <c r="L136" s="2" t="s">
        <v>10</v>
      </c>
    </row>
    <row r="137" spans="1:12" x14ac:dyDescent="0.25">
      <c r="A137" s="2" t="s">
        <v>12</v>
      </c>
      <c r="B137" s="2" t="s">
        <v>11</v>
      </c>
      <c r="C137" s="2">
        <v>113</v>
      </c>
      <c r="D137" s="3">
        <v>43869</v>
      </c>
      <c r="E137" s="2" t="s">
        <v>12</v>
      </c>
      <c r="F137" s="2">
        <v>6904</v>
      </c>
      <c r="G137" s="3">
        <v>43921</v>
      </c>
      <c r="H137" s="4">
        <v>49199.72</v>
      </c>
      <c r="I137" s="4">
        <f t="shared" si="6"/>
        <v>839.45</v>
      </c>
      <c r="J137" s="4">
        <f t="shared" si="7"/>
        <v>41.97</v>
      </c>
      <c r="K137" s="4">
        <f t="shared" si="8"/>
        <v>881.42</v>
      </c>
      <c r="L137" s="2" t="s">
        <v>10</v>
      </c>
    </row>
    <row r="138" spans="1:12" x14ac:dyDescent="0.25">
      <c r="A138" s="2" t="s">
        <v>12</v>
      </c>
      <c r="B138" s="2" t="s">
        <v>11</v>
      </c>
      <c r="C138" s="2">
        <v>181</v>
      </c>
      <c r="D138" s="3">
        <v>43873</v>
      </c>
      <c r="E138" s="2" t="s">
        <v>12</v>
      </c>
      <c r="F138" s="2">
        <v>6905</v>
      </c>
      <c r="G138" s="3">
        <v>43921</v>
      </c>
      <c r="H138" s="4">
        <v>15665.3</v>
      </c>
      <c r="I138" s="4">
        <f t="shared" si="6"/>
        <v>267.27999999999997</v>
      </c>
      <c r="J138" s="4">
        <f t="shared" si="7"/>
        <v>13.36</v>
      </c>
      <c r="K138" s="4">
        <f t="shared" si="8"/>
        <v>280.64</v>
      </c>
      <c r="L138" s="2" t="s">
        <v>10</v>
      </c>
    </row>
    <row r="139" spans="1:12" x14ac:dyDescent="0.25">
      <c r="A139" s="2" t="s">
        <v>12</v>
      </c>
      <c r="B139" s="2" t="s">
        <v>11</v>
      </c>
      <c r="C139" s="2">
        <v>321</v>
      </c>
      <c r="D139" s="3">
        <v>43878</v>
      </c>
      <c r="E139" s="2" t="s">
        <v>12</v>
      </c>
      <c r="F139" s="2">
        <v>6906</v>
      </c>
      <c r="G139" s="3">
        <v>43921</v>
      </c>
      <c r="H139" s="4">
        <v>15825.5</v>
      </c>
      <c r="I139" s="4">
        <f t="shared" si="6"/>
        <v>270.01</v>
      </c>
      <c r="J139" s="4">
        <f t="shared" si="7"/>
        <v>13.5</v>
      </c>
      <c r="K139" s="4">
        <f t="shared" si="8"/>
        <v>283.51</v>
      </c>
      <c r="L139" s="2" t="s">
        <v>10</v>
      </c>
    </row>
    <row r="140" spans="1:12" x14ac:dyDescent="0.25">
      <c r="A140" s="2" t="s">
        <v>12</v>
      </c>
      <c r="B140" s="2" t="s">
        <v>11</v>
      </c>
      <c r="C140" s="2">
        <v>322</v>
      </c>
      <c r="D140" s="3">
        <v>43878</v>
      </c>
      <c r="E140" s="2" t="s">
        <v>12</v>
      </c>
      <c r="F140" s="2">
        <v>6907</v>
      </c>
      <c r="G140" s="3">
        <v>43921</v>
      </c>
      <c r="H140" s="4">
        <v>15806.5</v>
      </c>
      <c r="I140" s="4">
        <f t="shared" si="6"/>
        <v>269.69</v>
      </c>
      <c r="J140" s="4">
        <f t="shared" si="7"/>
        <v>13.48</v>
      </c>
      <c r="K140" s="4">
        <f t="shared" si="8"/>
        <v>283.17</v>
      </c>
      <c r="L140" s="2" t="s">
        <v>10</v>
      </c>
    </row>
    <row r="141" spans="1:12" x14ac:dyDescent="0.25">
      <c r="A141" s="2" t="s">
        <v>12</v>
      </c>
      <c r="B141" s="2" t="s">
        <v>11</v>
      </c>
      <c r="C141" s="2">
        <v>430</v>
      </c>
      <c r="D141" s="3">
        <v>43879</v>
      </c>
      <c r="E141" s="2" t="s">
        <v>12</v>
      </c>
      <c r="F141" s="2">
        <v>6908</v>
      </c>
      <c r="G141" s="3">
        <v>43921</v>
      </c>
      <c r="H141" s="4">
        <v>10541.5</v>
      </c>
      <c r="I141" s="4">
        <f t="shared" si="6"/>
        <v>179.86</v>
      </c>
      <c r="J141" s="4">
        <f t="shared" si="7"/>
        <v>8.99</v>
      </c>
      <c r="K141" s="4">
        <f t="shared" si="8"/>
        <v>188.85</v>
      </c>
      <c r="L141" s="2" t="s">
        <v>10</v>
      </c>
    </row>
    <row r="142" spans="1:12" x14ac:dyDescent="0.25">
      <c r="A142" s="2" t="s">
        <v>12</v>
      </c>
      <c r="B142" s="2" t="s">
        <v>11</v>
      </c>
      <c r="C142" s="2">
        <v>431</v>
      </c>
      <c r="D142" s="3">
        <v>43879</v>
      </c>
      <c r="E142" s="2" t="s">
        <v>12</v>
      </c>
      <c r="F142" s="2">
        <v>6909</v>
      </c>
      <c r="G142" s="3">
        <v>43921</v>
      </c>
      <c r="H142" s="4">
        <v>10541.5</v>
      </c>
      <c r="I142" s="4">
        <f t="shared" si="6"/>
        <v>179.86</v>
      </c>
      <c r="J142" s="4">
        <f t="shared" si="7"/>
        <v>8.99</v>
      </c>
      <c r="K142" s="4">
        <f t="shared" si="8"/>
        <v>188.85</v>
      </c>
      <c r="L142" s="2" t="s">
        <v>10</v>
      </c>
    </row>
    <row r="143" spans="1:12" x14ac:dyDescent="0.25">
      <c r="A143" s="2" t="s">
        <v>12</v>
      </c>
      <c r="B143" s="2" t="s">
        <v>11</v>
      </c>
      <c r="C143" s="2">
        <v>523</v>
      </c>
      <c r="D143" s="3">
        <v>43880</v>
      </c>
      <c r="E143" s="2" t="s">
        <v>12</v>
      </c>
      <c r="F143" s="2">
        <v>6910</v>
      </c>
      <c r="G143" s="3">
        <v>43921</v>
      </c>
      <c r="H143" s="4">
        <v>7382.5</v>
      </c>
      <c r="I143" s="4">
        <f t="shared" si="6"/>
        <v>125.96</v>
      </c>
      <c r="J143" s="4">
        <f t="shared" si="7"/>
        <v>6.3</v>
      </c>
      <c r="K143" s="4">
        <f t="shared" si="8"/>
        <v>132.26</v>
      </c>
      <c r="L143" s="2" t="s">
        <v>10</v>
      </c>
    </row>
    <row r="144" spans="1:12" x14ac:dyDescent="0.25">
      <c r="A144" s="2" t="s">
        <v>12</v>
      </c>
      <c r="B144" s="2" t="s">
        <v>11</v>
      </c>
      <c r="C144" s="2">
        <v>524</v>
      </c>
      <c r="D144" s="3">
        <v>43880</v>
      </c>
      <c r="E144" s="2" t="s">
        <v>12</v>
      </c>
      <c r="F144" s="2">
        <v>6911</v>
      </c>
      <c r="G144" s="3">
        <v>43921</v>
      </c>
      <c r="H144" s="4">
        <v>7382.5</v>
      </c>
      <c r="I144" s="4">
        <f t="shared" si="6"/>
        <v>125.96</v>
      </c>
      <c r="J144" s="4">
        <f t="shared" si="7"/>
        <v>6.3</v>
      </c>
      <c r="K144" s="4">
        <f t="shared" si="8"/>
        <v>132.26</v>
      </c>
      <c r="L144" s="2" t="s">
        <v>10</v>
      </c>
    </row>
    <row r="145" spans="1:12" x14ac:dyDescent="0.25">
      <c r="A145" s="2" t="s">
        <v>12</v>
      </c>
      <c r="B145" s="2" t="s">
        <v>11</v>
      </c>
      <c r="C145" s="2">
        <v>854</v>
      </c>
      <c r="D145" s="3">
        <v>43885</v>
      </c>
      <c r="E145" s="2" t="s">
        <v>12</v>
      </c>
      <c r="F145" s="2">
        <v>6912</v>
      </c>
      <c r="G145" s="3">
        <v>43921</v>
      </c>
      <c r="H145" s="4">
        <v>20934.5</v>
      </c>
      <c r="I145" s="4">
        <f t="shared" si="6"/>
        <v>357.18</v>
      </c>
      <c r="J145" s="4">
        <f t="shared" si="7"/>
        <v>17.86</v>
      </c>
      <c r="K145" s="4">
        <f t="shared" si="8"/>
        <v>375.04</v>
      </c>
      <c r="L145" s="2" t="s">
        <v>10</v>
      </c>
    </row>
    <row r="146" spans="1:12" x14ac:dyDescent="0.25">
      <c r="A146" s="2" t="s">
        <v>12</v>
      </c>
      <c r="B146" s="2" t="s">
        <v>11</v>
      </c>
      <c r="C146" s="2">
        <v>855</v>
      </c>
      <c r="D146" s="3">
        <v>43885</v>
      </c>
      <c r="E146" s="2" t="s">
        <v>12</v>
      </c>
      <c r="F146" s="2">
        <v>6913</v>
      </c>
      <c r="G146" s="3">
        <v>43921</v>
      </c>
      <c r="H146" s="4">
        <v>20934.5</v>
      </c>
      <c r="I146" s="4">
        <f t="shared" si="6"/>
        <v>357.18</v>
      </c>
      <c r="J146" s="4">
        <f t="shared" si="7"/>
        <v>17.86</v>
      </c>
      <c r="K146" s="4">
        <f t="shared" si="8"/>
        <v>375.04</v>
      </c>
      <c r="L146" s="2" t="s">
        <v>10</v>
      </c>
    </row>
    <row r="147" spans="1:12" x14ac:dyDescent="0.25">
      <c r="A147" s="2" t="s">
        <v>12</v>
      </c>
      <c r="B147" s="2" t="s">
        <v>11</v>
      </c>
      <c r="C147" s="2">
        <v>856</v>
      </c>
      <c r="D147" s="3">
        <v>43885</v>
      </c>
      <c r="E147" s="2" t="s">
        <v>12</v>
      </c>
      <c r="F147" s="2">
        <v>6914</v>
      </c>
      <c r="G147" s="3">
        <v>43921</v>
      </c>
      <c r="H147" s="4">
        <v>20752.189999999999</v>
      </c>
      <c r="I147" s="4">
        <f t="shared" si="6"/>
        <v>354.07</v>
      </c>
      <c r="J147" s="4">
        <f t="shared" si="7"/>
        <v>17.7</v>
      </c>
      <c r="K147" s="4">
        <f t="shared" si="8"/>
        <v>371.77</v>
      </c>
      <c r="L147" s="2" t="s">
        <v>10</v>
      </c>
    </row>
    <row r="148" spans="1:12" x14ac:dyDescent="0.25">
      <c r="A148" s="2" t="s">
        <v>12</v>
      </c>
      <c r="B148" s="2" t="s">
        <v>11</v>
      </c>
      <c r="C148" s="2">
        <v>1206</v>
      </c>
      <c r="D148" s="3">
        <v>43887</v>
      </c>
      <c r="E148" s="2" t="s">
        <v>12</v>
      </c>
      <c r="F148" s="2">
        <v>6915</v>
      </c>
      <c r="G148" s="3">
        <v>43921</v>
      </c>
      <c r="H148" s="4">
        <v>12085.9</v>
      </c>
      <c r="I148" s="4">
        <f t="shared" si="6"/>
        <v>206.21</v>
      </c>
      <c r="J148" s="4">
        <f t="shared" si="7"/>
        <v>10.31</v>
      </c>
      <c r="K148" s="4">
        <f t="shared" si="8"/>
        <v>216.52</v>
      </c>
      <c r="L148" s="2" t="s">
        <v>10</v>
      </c>
    </row>
    <row r="149" spans="1:12" x14ac:dyDescent="0.25">
      <c r="A149" s="2" t="s">
        <v>12</v>
      </c>
      <c r="B149" s="2" t="s">
        <v>11</v>
      </c>
      <c r="C149" s="2">
        <v>1207</v>
      </c>
      <c r="D149" s="3">
        <v>43887</v>
      </c>
      <c r="E149" s="2" t="s">
        <v>12</v>
      </c>
      <c r="F149" s="2">
        <v>6916</v>
      </c>
      <c r="G149" s="3">
        <v>43921</v>
      </c>
      <c r="H149" s="4">
        <v>12085.9</v>
      </c>
      <c r="I149" s="4">
        <f t="shared" si="6"/>
        <v>206.21</v>
      </c>
      <c r="J149" s="4">
        <f t="shared" si="7"/>
        <v>10.31</v>
      </c>
      <c r="K149" s="4">
        <f t="shared" si="8"/>
        <v>216.52</v>
      </c>
      <c r="L149" s="2" t="s">
        <v>10</v>
      </c>
    </row>
    <row r="150" spans="1:12" x14ac:dyDescent="0.25">
      <c r="A150" s="2" t="s">
        <v>12</v>
      </c>
      <c r="B150" s="2" t="s">
        <v>11</v>
      </c>
      <c r="C150" s="2">
        <v>1208</v>
      </c>
      <c r="D150" s="3">
        <v>43887</v>
      </c>
      <c r="E150" s="2" t="s">
        <v>12</v>
      </c>
      <c r="F150" s="2">
        <v>6917</v>
      </c>
      <c r="G150" s="3">
        <v>43921</v>
      </c>
      <c r="H150" s="4">
        <v>12085.9</v>
      </c>
      <c r="I150" s="4">
        <f t="shared" si="6"/>
        <v>206.21</v>
      </c>
      <c r="J150" s="4">
        <f t="shared" si="7"/>
        <v>10.31</v>
      </c>
      <c r="K150" s="4">
        <f t="shared" si="8"/>
        <v>216.52</v>
      </c>
      <c r="L150" s="2" t="s">
        <v>10</v>
      </c>
    </row>
    <row r="151" spans="1:12" x14ac:dyDescent="0.25">
      <c r="A151" s="2" t="s">
        <v>12</v>
      </c>
      <c r="B151" s="2" t="s">
        <v>11</v>
      </c>
      <c r="C151" s="2">
        <v>1209</v>
      </c>
      <c r="D151" s="3">
        <v>43887</v>
      </c>
      <c r="E151" s="2" t="s">
        <v>12</v>
      </c>
      <c r="F151" s="2">
        <v>6918</v>
      </c>
      <c r="G151" s="3">
        <v>43921</v>
      </c>
      <c r="H151" s="4">
        <v>12085.9</v>
      </c>
      <c r="I151" s="4">
        <f t="shared" si="6"/>
        <v>206.21</v>
      </c>
      <c r="J151" s="4">
        <f t="shared" si="7"/>
        <v>10.31</v>
      </c>
      <c r="K151" s="4">
        <f t="shared" si="8"/>
        <v>216.52</v>
      </c>
      <c r="L151" s="2" t="s">
        <v>10</v>
      </c>
    </row>
    <row r="152" spans="1:12" x14ac:dyDescent="0.25">
      <c r="A152" s="2" t="s">
        <v>12</v>
      </c>
      <c r="B152" s="2" t="s">
        <v>11</v>
      </c>
      <c r="C152" s="2">
        <v>1217</v>
      </c>
      <c r="D152" s="3">
        <v>43887</v>
      </c>
      <c r="E152" s="2" t="s">
        <v>12</v>
      </c>
      <c r="F152" s="2">
        <v>6919</v>
      </c>
      <c r="G152" s="3">
        <v>43921</v>
      </c>
      <c r="H152" s="4">
        <v>7382.5</v>
      </c>
      <c r="I152" s="4">
        <f t="shared" si="6"/>
        <v>125.96</v>
      </c>
      <c r="J152" s="4">
        <f t="shared" si="7"/>
        <v>6.3</v>
      </c>
      <c r="K152" s="4">
        <f t="shared" si="8"/>
        <v>132.26</v>
      </c>
      <c r="L152" s="2" t="s">
        <v>10</v>
      </c>
    </row>
    <row r="153" spans="1:12" x14ac:dyDescent="0.25">
      <c r="A153" s="2" t="s">
        <v>12</v>
      </c>
      <c r="B153" s="2" t="s">
        <v>11</v>
      </c>
      <c r="C153" s="2">
        <v>1218</v>
      </c>
      <c r="D153" s="3">
        <v>43887</v>
      </c>
      <c r="E153" s="2" t="s">
        <v>12</v>
      </c>
      <c r="F153" s="2">
        <v>6920</v>
      </c>
      <c r="G153" s="3">
        <v>43921</v>
      </c>
      <c r="H153" s="4">
        <v>7382.5</v>
      </c>
      <c r="I153" s="4">
        <f t="shared" si="6"/>
        <v>125.96</v>
      </c>
      <c r="J153" s="4">
        <f t="shared" si="7"/>
        <v>6.3</v>
      </c>
      <c r="K153" s="4">
        <f t="shared" si="8"/>
        <v>132.26</v>
      </c>
      <c r="L153" s="2" t="s">
        <v>10</v>
      </c>
    </row>
    <row r="154" spans="1:12" x14ac:dyDescent="0.25">
      <c r="A154" s="2" t="s">
        <v>12</v>
      </c>
      <c r="B154" s="2" t="s">
        <v>11</v>
      </c>
      <c r="C154" s="2">
        <v>1220</v>
      </c>
      <c r="D154" s="3">
        <v>43887</v>
      </c>
      <c r="E154" s="2" t="s">
        <v>12</v>
      </c>
      <c r="F154" s="2">
        <v>6921</v>
      </c>
      <c r="G154" s="3">
        <v>43921</v>
      </c>
      <c r="H154" s="4">
        <v>7382.5</v>
      </c>
      <c r="I154" s="4">
        <f t="shared" si="6"/>
        <v>125.96</v>
      </c>
      <c r="J154" s="4">
        <f t="shared" si="7"/>
        <v>6.3</v>
      </c>
      <c r="K154" s="4">
        <f t="shared" si="8"/>
        <v>132.26</v>
      </c>
      <c r="L154" s="2" t="s">
        <v>10</v>
      </c>
    </row>
    <row r="155" spans="1:12" x14ac:dyDescent="0.25">
      <c r="A155" s="2" t="s">
        <v>12</v>
      </c>
      <c r="B155" s="2" t="s">
        <v>11</v>
      </c>
      <c r="C155" s="2">
        <v>1243</v>
      </c>
      <c r="D155" s="3">
        <v>43887</v>
      </c>
      <c r="E155" s="2" t="s">
        <v>12</v>
      </c>
      <c r="F155" s="2">
        <v>6922</v>
      </c>
      <c r="G155" s="3">
        <v>43921</v>
      </c>
      <c r="H155" s="4">
        <v>12752.8</v>
      </c>
      <c r="I155" s="4">
        <f t="shared" si="6"/>
        <v>217.59</v>
      </c>
      <c r="J155" s="4">
        <f t="shared" si="7"/>
        <v>10.88</v>
      </c>
      <c r="K155" s="4">
        <f t="shared" si="8"/>
        <v>228.47</v>
      </c>
      <c r="L155" s="2" t="s">
        <v>10</v>
      </c>
    </row>
    <row r="156" spans="1:12" x14ac:dyDescent="0.25">
      <c r="A156" s="2" t="s">
        <v>12</v>
      </c>
      <c r="B156" s="2" t="s">
        <v>11</v>
      </c>
      <c r="C156" s="2">
        <v>1335</v>
      </c>
      <c r="D156" s="3">
        <v>43888</v>
      </c>
      <c r="E156" s="2" t="s">
        <v>12</v>
      </c>
      <c r="F156" s="2">
        <v>6923</v>
      </c>
      <c r="G156" s="3">
        <v>43921</v>
      </c>
      <c r="H156" s="4">
        <v>14145.1</v>
      </c>
      <c r="I156" s="4">
        <f t="shared" si="6"/>
        <v>241.34</v>
      </c>
      <c r="J156" s="4">
        <f t="shared" si="7"/>
        <v>12.07</v>
      </c>
      <c r="K156" s="4">
        <f t="shared" si="8"/>
        <v>253.41</v>
      </c>
      <c r="L156" s="2" t="s">
        <v>10</v>
      </c>
    </row>
    <row r="157" spans="1:12" x14ac:dyDescent="0.25">
      <c r="A157" s="2" t="s">
        <v>12</v>
      </c>
      <c r="B157" s="2" t="s">
        <v>11</v>
      </c>
      <c r="C157" s="2">
        <v>1336</v>
      </c>
      <c r="D157" s="3">
        <v>43888</v>
      </c>
      <c r="E157" s="2" t="s">
        <v>12</v>
      </c>
      <c r="F157" s="2">
        <v>6924</v>
      </c>
      <c r="G157" s="3">
        <v>43921</v>
      </c>
      <c r="H157" s="4">
        <v>14145.1</v>
      </c>
      <c r="I157" s="4">
        <f t="shared" si="6"/>
        <v>241.34</v>
      </c>
      <c r="J157" s="4">
        <f t="shared" si="7"/>
        <v>12.07</v>
      </c>
      <c r="K157" s="4">
        <f t="shared" si="8"/>
        <v>253.41</v>
      </c>
      <c r="L157" s="2" t="s">
        <v>10</v>
      </c>
    </row>
    <row r="158" spans="1:12" x14ac:dyDescent="0.25">
      <c r="A158" s="2" t="s">
        <v>12</v>
      </c>
      <c r="B158" s="2" t="s">
        <v>11</v>
      </c>
      <c r="C158" s="2">
        <v>1338</v>
      </c>
      <c r="D158" s="3">
        <v>43888</v>
      </c>
      <c r="E158" s="2" t="s">
        <v>12</v>
      </c>
      <c r="F158" s="2">
        <v>6925</v>
      </c>
      <c r="G158" s="3">
        <v>43921</v>
      </c>
      <c r="H158" s="4">
        <v>14145.1</v>
      </c>
      <c r="I158" s="4">
        <f t="shared" si="6"/>
        <v>241.34</v>
      </c>
      <c r="J158" s="4">
        <f t="shared" si="7"/>
        <v>12.07</v>
      </c>
      <c r="K158" s="4">
        <f t="shared" si="8"/>
        <v>253.41</v>
      </c>
      <c r="L158" s="2" t="s">
        <v>10</v>
      </c>
    </row>
    <row r="159" spans="1:12" x14ac:dyDescent="0.25">
      <c r="A159" s="2" t="s">
        <v>12</v>
      </c>
      <c r="B159" s="2" t="s">
        <v>11</v>
      </c>
      <c r="C159" s="2">
        <v>1</v>
      </c>
      <c r="D159" s="3">
        <v>43892</v>
      </c>
      <c r="E159" s="2" t="s">
        <v>12</v>
      </c>
      <c r="F159" s="2">
        <v>6926</v>
      </c>
      <c r="G159" s="3">
        <v>43921</v>
      </c>
      <c r="H159" s="4">
        <v>16392.5</v>
      </c>
      <c r="I159" s="4">
        <f t="shared" si="6"/>
        <v>279.69</v>
      </c>
      <c r="J159" s="4">
        <f t="shared" si="7"/>
        <v>13.98</v>
      </c>
      <c r="K159" s="4">
        <f t="shared" si="8"/>
        <v>293.67</v>
      </c>
      <c r="L159" s="2" t="s">
        <v>10</v>
      </c>
    </row>
    <row r="160" spans="1:12" x14ac:dyDescent="0.25">
      <c r="A160" s="2" t="s">
        <v>12</v>
      </c>
      <c r="B160" s="2" t="s">
        <v>11</v>
      </c>
      <c r="C160" s="2">
        <v>17</v>
      </c>
      <c r="D160" s="3">
        <v>43894</v>
      </c>
      <c r="E160" s="2" t="s">
        <v>12</v>
      </c>
      <c r="F160" s="2">
        <v>6927</v>
      </c>
      <c r="G160" s="3">
        <v>43921</v>
      </c>
      <c r="H160" s="4">
        <v>7401.5</v>
      </c>
      <c r="I160" s="4">
        <f t="shared" si="6"/>
        <v>126.28</v>
      </c>
      <c r="J160" s="4">
        <f t="shared" si="7"/>
        <v>6.31</v>
      </c>
      <c r="K160" s="4">
        <f t="shared" si="8"/>
        <v>132.59</v>
      </c>
      <c r="L160" s="2" t="s">
        <v>10</v>
      </c>
    </row>
    <row r="161" spans="1:12" x14ac:dyDescent="0.25">
      <c r="A161" s="2" t="s">
        <v>12</v>
      </c>
      <c r="B161" s="2" t="s">
        <v>11</v>
      </c>
      <c r="C161" s="2">
        <v>54</v>
      </c>
      <c r="D161" s="3">
        <v>43896</v>
      </c>
      <c r="E161" s="2" t="s">
        <v>12</v>
      </c>
      <c r="F161" s="2">
        <v>6928</v>
      </c>
      <c r="G161" s="3">
        <v>43921</v>
      </c>
      <c r="H161" s="4">
        <v>20925.38</v>
      </c>
      <c r="I161" s="4">
        <f t="shared" si="6"/>
        <v>357.03</v>
      </c>
      <c r="J161" s="4">
        <f t="shared" si="7"/>
        <v>17.850000000000001</v>
      </c>
      <c r="K161" s="4">
        <f t="shared" si="8"/>
        <v>374.88</v>
      </c>
      <c r="L161" s="2" t="s">
        <v>10</v>
      </c>
    </row>
    <row r="162" spans="1:12" x14ac:dyDescent="0.25">
      <c r="A162" s="2" t="s">
        <v>12</v>
      </c>
      <c r="B162" s="2" t="s">
        <v>11</v>
      </c>
      <c r="C162" s="2">
        <v>55</v>
      </c>
      <c r="D162" s="3">
        <v>43896</v>
      </c>
      <c r="E162" s="2" t="s">
        <v>12</v>
      </c>
      <c r="F162" s="2">
        <v>6929</v>
      </c>
      <c r="G162" s="3">
        <v>43921</v>
      </c>
      <c r="H162" s="4">
        <v>20906.38</v>
      </c>
      <c r="I162" s="4">
        <f t="shared" si="6"/>
        <v>356.7</v>
      </c>
      <c r="J162" s="4">
        <f t="shared" si="7"/>
        <v>17.84</v>
      </c>
      <c r="K162" s="4">
        <f t="shared" si="8"/>
        <v>374.54</v>
      </c>
      <c r="L162" s="2" t="s">
        <v>10</v>
      </c>
    </row>
    <row r="163" spans="1:12" x14ac:dyDescent="0.25">
      <c r="A163" s="2" t="s">
        <v>12</v>
      </c>
      <c r="B163" s="2" t="s">
        <v>11</v>
      </c>
      <c r="C163" s="2">
        <v>56</v>
      </c>
      <c r="D163" s="3">
        <v>43896</v>
      </c>
      <c r="E163" s="2" t="s">
        <v>12</v>
      </c>
      <c r="F163" s="2">
        <v>6930</v>
      </c>
      <c r="G163" s="3">
        <v>43921</v>
      </c>
      <c r="H163" s="4">
        <v>20906.38</v>
      </c>
      <c r="I163" s="4">
        <f t="shared" si="6"/>
        <v>356.7</v>
      </c>
      <c r="J163" s="4">
        <f t="shared" si="7"/>
        <v>17.84</v>
      </c>
      <c r="K163" s="4">
        <f t="shared" si="8"/>
        <v>374.54</v>
      </c>
      <c r="L163" s="2" t="s">
        <v>10</v>
      </c>
    </row>
    <row r="164" spans="1:12" x14ac:dyDescent="0.25">
      <c r="A164" s="2" t="s">
        <v>12</v>
      </c>
      <c r="B164" s="2" t="s">
        <v>11</v>
      </c>
      <c r="C164" s="2">
        <v>75</v>
      </c>
      <c r="D164" s="3">
        <v>43896</v>
      </c>
      <c r="E164" s="2" t="s">
        <v>12</v>
      </c>
      <c r="F164" s="2">
        <v>6931</v>
      </c>
      <c r="G164" s="3">
        <v>43921</v>
      </c>
      <c r="H164" s="4">
        <v>46109.5</v>
      </c>
      <c r="I164" s="4">
        <f t="shared" si="6"/>
        <v>786.72</v>
      </c>
      <c r="J164" s="4">
        <f t="shared" si="7"/>
        <v>39.340000000000003</v>
      </c>
      <c r="K164" s="4">
        <f t="shared" si="8"/>
        <v>826.06</v>
      </c>
      <c r="L164" s="2" t="s">
        <v>10</v>
      </c>
    </row>
    <row r="165" spans="1:12" x14ac:dyDescent="0.25">
      <c r="A165" s="2" t="s">
        <v>12</v>
      </c>
      <c r="B165" s="2" t="s">
        <v>11</v>
      </c>
      <c r="C165" s="2">
        <v>78</v>
      </c>
      <c r="D165" s="3">
        <v>43896</v>
      </c>
      <c r="E165" s="2" t="s">
        <v>12</v>
      </c>
      <c r="F165" s="2">
        <v>6932</v>
      </c>
      <c r="G165" s="3">
        <v>43921</v>
      </c>
      <c r="H165" s="4">
        <v>9707.5</v>
      </c>
      <c r="I165" s="4">
        <f t="shared" si="6"/>
        <v>165.63</v>
      </c>
      <c r="J165" s="4">
        <f t="shared" si="7"/>
        <v>8.2799999999999994</v>
      </c>
      <c r="K165" s="4">
        <f t="shared" si="8"/>
        <v>173.91</v>
      </c>
      <c r="L165" s="2" t="s">
        <v>10</v>
      </c>
    </row>
    <row r="166" spans="1:12" x14ac:dyDescent="0.25">
      <c r="A166" s="2" t="s">
        <v>12</v>
      </c>
      <c r="B166" s="2" t="s">
        <v>11</v>
      </c>
      <c r="C166" s="2">
        <v>79</v>
      </c>
      <c r="D166" s="3">
        <v>43896</v>
      </c>
      <c r="E166" s="2" t="s">
        <v>12</v>
      </c>
      <c r="F166" s="2">
        <v>6933</v>
      </c>
      <c r="G166" s="3">
        <v>43921</v>
      </c>
      <c r="H166" s="4">
        <v>9707.5</v>
      </c>
      <c r="I166" s="4">
        <f t="shared" si="6"/>
        <v>165.63</v>
      </c>
      <c r="J166" s="4">
        <f t="shared" si="7"/>
        <v>8.2799999999999994</v>
      </c>
      <c r="K166" s="4">
        <f t="shared" si="8"/>
        <v>173.91</v>
      </c>
      <c r="L166" s="2" t="s">
        <v>10</v>
      </c>
    </row>
    <row r="167" spans="1:12" x14ac:dyDescent="0.25">
      <c r="A167" s="2" t="s">
        <v>12</v>
      </c>
      <c r="B167" s="2" t="s">
        <v>11</v>
      </c>
      <c r="C167" s="2">
        <v>80</v>
      </c>
      <c r="D167" s="3">
        <v>43896</v>
      </c>
      <c r="E167" s="2" t="s">
        <v>12</v>
      </c>
      <c r="F167" s="2">
        <v>6934</v>
      </c>
      <c r="G167" s="3">
        <v>43921</v>
      </c>
      <c r="H167" s="4">
        <v>9707.5</v>
      </c>
      <c r="I167" s="4">
        <f t="shared" si="6"/>
        <v>165.63</v>
      </c>
      <c r="J167" s="4">
        <f t="shared" si="7"/>
        <v>8.2799999999999994</v>
      </c>
      <c r="K167" s="4">
        <f t="shared" si="8"/>
        <v>173.91</v>
      </c>
      <c r="L167" s="2" t="s">
        <v>10</v>
      </c>
    </row>
    <row r="168" spans="1:12" x14ac:dyDescent="0.25">
      <c r="A168" s="2" t="s">
        <v>12</v>
      </c>
      <c r="B168" s="2" t="s">
        <v>11</v>
      </c>
      <c r="C168" s="2">
        <v>428</v>
      </c>
      <c r="D168" s="3">
        <v>43896</v>
      </c>
      <c r="E168" s="2" t="s">
        <v>12</v>
      </c>
      <c r="F168" s="2">
        <v>6935</v>
      </c>
      <c r="G168" s="3">
        <v>43921</v>
      </c>
      <c r="H168" s="4">
        <v>15630.5</v>
      </c>
      <c r="I168" s="4">
        <f t="shared" si="6"/>
        <v>266.69</v>
      </c>
      <c r="J168" s="4">
        <f t="shared" si="7"/>
        <v>13.33</v>
      </c>
      <c r="K168" s="4">
        <f t="shared" si="8"/>
        <v>280.02</v>
      </c>
      <c r="L168" s="2" t="s">
        <v>10</v>
      </c>
    </row>
    <row r="169" spans="1:12" x14ac:dyDescent="0.25">
      <c r="A169" s="2" t="s">
        <v>12</v>
      </c>
      <c r="B169" s="2" t="s">
        <v>11</v>
      </c>
      <c r="C169" s="2">
        <v>429</v>
      </c>
      <c r="D169" s="3">
        <v>43896</v>
      </c>
      <c r="E169" s="2" t="s">
        <v>12</v>
      </c>
      <c r="F169" s="2">
        <v>6936</v>
      </c>
      <c r="G169" s="3">
        <v>43921</v>
      </c>
      <c r="H169" s="4">
        <v>15611.5</v>
      </c>
      <c r="I169" s="4">
        <f t="shared" si="6"/>
        <v>266.36</v>
      </c>
      <c r="J169" s="4">
        <f t="shared" si="7"/>
        <v>13.32</v>
      </c>
      <c r="K169" s="4">
        <f t="shared" si="8"/>
        <v>279.68</v>
      </c>
      <c r="L169" s="2" t="s">
        <v>10</v>
      </c>
    </row>
    <row r="170" spans="1:12" x14ac:dyDescent="0.25">
      <c r="A170" s="2" t="s">
        <v>12</v>
      </c>
      <c r="B170" s="2" t="s">
        <v>11</v>
      </c>
      <c r="C170" s="2">
        <v>432</v>
      </c>
      <c r="D170" s="3">
        <v>43901</v>
      </c>
      <c r="E170" s="2" t="s">
        <v>12</v>
      </c>
      <c r="F170" s="2">
        <v>6937</v>
      </c>
      <c r="G170" s="3">
        <v>43921</v>
      </c>
      <c r="H170" s="4">
        <v>28635.7</v>
      </c>
      <c r="I170" s="4">
        <f t="shared" si="6"/>
        <v>488.58</v>
      </c>
      <c r="J170" s="4">
        <f t="shared" si="7"/>
        <v>24.43</v>
      </c>
      <c r="K170" s="4">
        <f t="shared" si="8"/>
        <v>513.01</v>
      </c>
      <c r="L170" s="2" t="s">
        <v>10</v>
      </c>
    </row>
    <row r="171" spans="1:12" x14ac:dyDescent="0.25">
      <c r="A171" s="2" t="s">
        <v>12</v>
      </c>
      <c r="B171" s="2" t="s">
        <v>11</v>
      </c>
      <c r="C171" s="2">
        <v>137</v>
      </c>
      <c r="D171" s="3">
        <v>43908</v>
      </c>
      <c r="E171" s="2" t="s">
        <v>12</v>
      </c>
      <c r="F171" s="2">
        <v>6938</v>
      </c>
      <c r="G171" s="3">
        <v>43921</v>
      </c>
      <c r="H171" s="4">
        <v>18664.21</v>
      </c>
      <c r="I171" s="4">
        <f t="shared" si="6"/>
        <v>318.45</v>
      </c>
      <c r="J171" s="4">
        <f t="shared" si="7"/>
        <v>15.92</v>
      </c>
      <c r="K171" s="4">
        <f t="shared" si="8"/>
        <v>334.37</v>
      </c>
      <c r="L171" s="2" t="s">
        <v>10</v>
      </c>
    </row>
    <row r="172" spans="1:12" x14ac:dyDescent="0.25">
      <c r="A172" s="2" t="s">
        <v>12</v>
      </c>
      <c r="B172" s="2" t="s">
        <v>11</v>
      </c>
      <c r="C172" s="2">
        <v>140</v>
      </c>
      <c r="D172" s="3">
        <v>43908</v>
      </c>
      <c r="E172" s="2" t="s">
        <v>12</v>
      </c>
      <c r="F172" s="2">
        <v>6939</v>
      </c>
      <c r="G172" s="3">
        <v>43921</v>
      </c>
      <c r="H172" s="4">
        <v>22712.42</v>
      </c>
      <c r="I172" s="4">
        <f t="shared" si="6"/>
        <v>387.52</v>
      </c>
      <c r="J172" s="4">
        <f t="shared" si="7"/>
        <v>19.38</v>
      </c>
      <c r="K172" s="4">
        <f t="shared" si="8"/>
        <v>406.9</v>
      </c>
      <c r="L172" s="2" t="s">
        <v>10</v>
      </c>
    </row>
    <row r="173" spans="1:12" x14ac:dyDescent="0.25">
      <c r="A173" s="2" t="s">
        <v>12</v>
      </c>
      <c r="B173" s="2" t="s">
        <v>11</v>
      </c>
      <c r="C173" s="2">
        <v>142</v>
      </c>
      <c r="D173" s="3">
        <v>43908</v>
      </c>
      <c r="E173" s="2" t="s">
        <v>12</v>
      </c>
      <c r="F173" s="2">
        <v>6940</v>
      </c>
      <c r="G173" s="3">
        <v>43921</v>
      </c>
      <c r="H173" s="4">
        <v>17583.439999999999</v>
      </c>
      <c r="I173" s="4">
        <f t="shared" si="6"/>
        <v>300.01</v>
      </c>
      <c r="J173" s="4">
        <f t="shared" si="7"/>
        <v>15</v>
      </c>
      <c r="K173" s="4">
        <f t="shared" si="8"/>
        <v>315.01</v>
      </c>
      <c r="L173" s="2" t="s">
        <v>10</v>
      </c>
    </row>
    <row r="174" spans="1:12" x14ac:dyDescent="0.25">
      <c r="A174" s="2" t="s">
        <v>12</v>
      </c>
      <c r="B174" s="2" t="s">
        <v>11</v>
      </c>
      <c r="C174" s="2">
        <v>144</v>
      </c>
      <c r="D174" s="3">
        <v>43908</v>
      </c>
      <c r="E174" s="2" t="s">
        <v>12</v>
      </c>
      <c r="F174" s="2">
        <v>6941</v>
      </c>
      <c r="G174" s="3">
        <v>43921</v>
      </c>
      <c r="H174" s="4">
        <v>22769.46</v>
      </c>
      <c r="I174" s="4">
        <f t="shared" si="6"/>
        <v>388.49</v>
      </c>
      <c r="J174" s="4">
        <f t="shared" si="7"/>
        <v>19.420000000000002</v>
      </c>
      <c r="K174" s="4">
        <f t="shared" si="8"/>
        <v>407.91</v>
      </c>
      <c r="L174" s="2" t="s">
        <v>10</v>
      </c>
    </row>
    <row r="175" spans="1:12" x14ac:dyDescent="0.25">
      <c r="A175" s="2" t="s">
        <v>12</v>
      </c>
      <c r="B175" s="2" t="s">
        <v>11</v>
      </c>
      <c r="C175" s="2">
        <v>145</v>
      </c>
      <c r="D175" s="3">
        <v>43908</v>
      </c>
      <c r="E175" s="2" t="s">
        <v>12</v>
      </c>
      <c r="F175" s="2">
        <v>6942</v>
      </c>
      <c r="G175" s="3">
        <v>43921</v>
      </c>
      <c r="H175" s="4">
        <v>18083.61</v>
      </c>
      <c r="I175" s="4">
        <f>ROUND((53559/3139081.3)*H175,2)</f>
        <v>308.54000000000002</v>
      </c>
      <c r="J175" s="4">
        <f>ROUND(I175*5%,2)</f>
        <v>15.43</v>
      </c>
      <c r="K175" s="4">
        <f>ROUND(I175+J175,2)</f>
        <v>323.97000000000003</v>
      </c>
      <c r="L175" s="2" t="s">
        <v>10</v>
      </c>
    </row>
    <row r="176" spans="1:12" x14ac:dyDescent="0.25">
      <c r="H176">
        <f>SUM(H8:H175)</f>
        <v>3139081.2999999993</v>
      </c>
      <c r="I176" s="16">
        <f>SUM(I8:I175)</f>
        <v>53558.969999999943</v>
      </c>
      <c r="J176" s="16">
        <f>ROUND(I176*5%,2)</f>
        <v>2677.95</v>
      </c>
      <c r="K176" s="16">
        <f>ROUND(I176+J176,2)</f>
        <v>56236.92</v>
      </c>
    </row>
    <row r="178" spans="7:7" x14ac:dyDescent="0.25">
      <c r="G178" s="15">
        <v>53559</v>
      </c>
    </row>
    <row r="179" spans="7:7" x14ac:dyDescent="0.25">
      <c r="G179" s="15">
        <v>2677.95</v>
      </c>
    </row>
    <row r="180" spans="7:7" x14ac:dyDescent="0.25">
      <c r="G180" s="15">
        <v>56237</v>
      </c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2020-09-26T06:57:08Z</dcterms:created>
  <dcterms:modified xsi:type="dcterms:W3CDTF">2020-10-26T19:09:41Z</dcterms:modified>
</cp:coreProperties>
</file>