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120" yWindow="75" windowWidth="19440" windowHeight="799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Sheet1!$A$1:$K$7</definedName>
  </definedNames>
  <calcPr calcId="124519"/>
</workbook>
</file>

<file path=xl/calcChain.xml><?xml version="1.0" encoding="utf-8"?>
<calcChain xmlns="http://schemas.openxmlformats.org/spreadsheetml/2006/main">
  <c r="L97" i="1"/>
  <c r="L96"/>
  <c r="L61"/>
  <c r="L60"/>
  <c r="L57"/>
  <c r="L55"/>
  <c r="L52"/>
  <c r="L45"/>
  <c r="L43"/>
  <c r="L23"/>
  <c r="L20"/>
  <c r="L16"/>
  <c r="L15"/>
</calcChain>
</file>

<file path=xl/sharedStrings.xml><?xml version="1.0" encoding="utf-8"?>
<sst xmlns="http://schemas.openxmlformats.org/spreadsheetml/2006/main" count="491" uniqueCount="70">
  <si>
    <t>NAME</t>
  </si>
  <si>
    <t>TYPE</t>
  </si>
  <si>
    <t>REGISTER</t>
  </si>
  <si>
    <t>YEAR</t>
  </si>
  <si>
    <t>BILLNO</t>
  </si>
  <si>
    <t>DATE</t>
  </si>
  <si>
    <t>CRDAYS</t>
  </si>
  <si>
    <t>DUEDATE</t>
  </si>
  <si>
    <t>AGENT</t>
  </si>
  <si>
    <t>BALANCE</t>
  </si>
  <si>
    <t>BILLINITIALS</t>
  </si>
  <si>
    <t>Abhay Impex</t>
  </si>
  <si>
    <t>Purchase</t>
  </si>
  <si>
    <t>Purchase Register</t>
  </si>
  <si>
    <t>01.02.21</t>
  </si>
  <si>
    <t>04.02.21</t>
  </si>
  <si>
    <t>08.02.21</t>
  </si>
  <si>
    <t>12.02.21</t>
  </si>
  <si>
    <t>15.02.21</t>
  </si>
  <si>
    <t>17.02.21</t>
  </si>
  <si>
    <t>26.02.21</t>
  </si>
  <si>
    <t>03.03.21</t>
  </si>
  <si>
    <t>Fashin World</t>
  </si>
  <si>
    <t>13.03.21</t>
  </si>
  <si>
    <t>Malde Creation Fabrics</t>
  </si>
  <si>
    <t>06.03.21</t>
  </si>
  <si>
    <t>23.03.21</t>
  </si>
  <si>
    <t>27.03.21</t>
  </si>
  <si>
    <t>Shraddha Creation Pvt. Ltd.</t>
  </si>
  <si>
    <t>20-21</t>
  </si>
  <si>
    <t>16.02.21</t>
  </si>
  <si>
    <t>19.02.21</t>
  </si>
  <si>
    <t>12.03.21</t>
  </si>
  <si>
    <t>Shrijee Life Style Pvt. Ltd.</t>
  </si>
  <si>
    <t>30.01.21</t>
  </si>
  <si>
    <t>31.01.21</t>
  </si>
  <si>
    <t>28.01.21</t>
  </si>
  <si>
    <t>22.02.21</t>
  </si>
  <si>
    <t>11.03.21</t>
  </si>
  <si>
    <t>22.03.21</t>
  </si>
  <si>
    <t>18.03.21</t>
  </si>
  <si>
    <t>20.03.21</t>
  </si>
  <si>
    <t>Krishna Dyeing and Printing Pvt.Ltd.</t>
  </si>
  <si>
    <t>25.01.21</t>
  </si>
  <si>
    <t>03.02.21</t>
  </si>
  <si>
    <t>06.02.21</t>
  </si>
  <si>
    <t>28.02.21</t>
  </si>
  <si>
    <t>08.03.21</t>
  </si>
  <si>
    <t>Gyanvati Poonam Chand Dargad</t>
  </si>
  <si>
    <t>Vyankatesh Technofab Pvt.Ltd.</t>
  </si>
  <si>
    <t>14.03.21</t>
  </si>
  <si>
    <t>Prana Textile</t>
  </si>
  <si>
    <t>05.03.21</t>
  </si>
  <si>
    <t>16.03.21</t>
  </si>
  <si>
    <t>Prana Industries</t>
  </si>
  <si>
    <t>14.02.21</t>
  </si>
  <si>
    <t>18.02.21</t>
  </si>
  <si>
    <t>23.02.21</t>
  </si>
  <si>
    <t>01.03.21</t>
  </si>
  <si>
    <t>09.03.21</t>
  </si>
  <si>
    <t>10.03.21</t>
  </si>
  <si>
    <t>17.03.21</t>
  </si>
  <si>
    <t>28.03.21</t>
  </si>
  <si>
    <t>Krishna Dyeing and Printing Pvt.Ltd.(Job)</t>
  </si>
  <si>
    <t>19-20</t>
  </si>
  <si>
    <t>12.03.20</t>
  </si>
  <si>
    <t>Paramount Syncot Pvt. Ltd.(Job)</t>
  </si>
  <si>
    <t>Rajiv Poonam Chand Dargad</t>
  </si>
  <si>
    <t>Process Charges</t>
  </si>
  <si>
    <t>Process</t>
  </si>
</sst>
</file>

<file path=xl/styles.xml><?xml version="1.0" encoding="utf-8"?>
<styleSheet xmlns="http://schemas.openxmlformats.org/spreadsheetml/2006/main">
  <numFmts count="1">
    <numFmt numFmtId="43" formatCode="_ * #,##0.00_ ;_ * \-#,##0.00_ ;_ * &quot;-&quot;??_ ;_ @_ 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/>
    <xf numFmtId="0" fontId="0" fillId="2" borderId="0" xfId="0" applyFill="1"/>
    <xf numFmtId="4" fontId="0" fillId="0" borderId="0" xfId="0" applyNumberFormat="1"/>
    <xf numFmtId="4" fontId="0" fillId="0" borderId="0" xfId="1" applyNumberFormat="1" applyFont="1"/>
    <xf numFmtId="14" fontId="0" fillId="0" borderId="0" xfId="0" applyNumberFormat="1"/>
    <xf numFmtId="4" fontId="0" fillId="0" borderId="0" xfId="0" applyNumberForma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97"/>
  <sheetViews>
    <sheetView tabSelected="1" workbookViewId="0">
      <pane ySplit="1" topLeftCell="A61" activePane="bottomLeft" state="frozen"/>
      <selection pane="bottomLeft" activeCell="L70" sqref="L70"/>
    </sheetView>
  </sheetViews>
  <sheetFormatPr defaultRowHeight="15"/>
  <cols>
    <col min="1" max="1" width="37.140625" bestFit="1" customWidth="1"/>
    <col min="2" max="2" width="11.28515625" style="1" customWidth="1"/>
    <col min="3" max="3" width="18.85546875" style="1" bestFit="1" customWidth="1"/>
    <col min="4" max="4" width="9.5703125" style="1" bestFit="1" customWidth="1"/>
    <col min="5" max="5" width="7.7109375" style="1" bestFit="1" customWidth="1"/>
    <col min="6" max="6" width="10.42578125" bestFit="1" customWidth="1"/>
    <col min="7" max="7" width="10.140625" style="1" bestFit="1" customWidth="1"/>
    <col min="8" max="8" width="9" style="1" customWidth="1"/>
    <col min="9" max="9" width="8.85546875" customWidth="1"/>
    <col min="10" max="10" width="12" bestFit="1" customWidth="1"/>
    <col min="11" max="11" width="12.5703125" customWidth="1"/>
    <col min="12" max="12" width="12.5703125" bestFit="1" customWidth="1"/>
  </cols>
  <sheetData>
    <row r="1" spans="1:13" s="2" customFormat="1">
      <c r="A1" s="2" t="s">
        <v>0</v>
      </c>
      <c r="B1" s="2" t="s">
        <v>1</v>
      </c>
      <c r="C1" s="2" t="s">
        <v>2</v>
      </c>
      <c r="D1" s="2" t="s">
        <v>4</v>
      </c>
      <c r="E1" s="2" t="s">
        <v>3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3">
      <c r="A2" s="1" t="s">
        <v>11</v>
      </c>
      <c r="B2" s="1" t="s">
        <v>12</v>
      </c>
      <c r="C2" s="1" t="s">
        <v>13</v>
      </c>
      <c r="D2" s="1">
        <v>273</v>
      </c>
      <c r="E2" s="1" t="s">
        <v>29</v>
      </c>
      <c r="F2" s="1" t="s">
        <v>14</v>
      </c>
      <c r="G2" s="1">
        <v>0</v>
      </c>
      <c r="I2" s="1"/>
      <c r="J2" s="3">
        <v>247641</v>
      </c>
      <c r="K2" s="3"/>
      <c r="L2" s="3"/>
      <c r="M2" s="3"/>
    </row>
    <row r="3" spans="1:13">
      <c r="A3" s="1" t="s">
        <v>11</v>
      </c>
      <c r="B3" s="1" t="s">
        <v>12</v>
      </c>
      <c r="C3" s="1" t="s">
        <v>13</v>
      </c>
      <c r="D3" s="1">
        <v>274</v>
      </c>
      <c r="E3" s="1" t="s">
        <v>29</v>
      </c>
      <c r="F3" s="1" t="s">
        <v>14</v>
      </c>
      <c r="G3" s="1">
        <v>0</v>
      </c>
      <c r="I3" s="1"/>
      <c r="J3" s="3">
        <v>229700</v>
      </c>
      <c r="K3" s="3"/>
      <c r="L3" s="3"/>
      <c r="M3" s="3"/>
    </row>
    <row r="4" spans="1:13">
      <c r="A4" s="1" t="s">
        <v>11</v>
      </c>
      <c r="B4" s="1" t="s">
        <v>12</v>
      </c>
      <c r="C4" s="1" t="s">
        <v>13</v>
      </c>
      <c r="D4" s="1">
        <v>278</v>
      </c>
      <c r="E4" s="1" t="s">
        <v>29</v>
      </c>
      <c r="F4" s="1" t="s">
        <v>15</v>
      </c>
      <c r="G4" s="1">
        <v>0</v>
      </c>
      <c r="I4" s="1"/>
      <c r="J4" s="3">
        <v>345066</v>
      </c>
      <c r="K4" s="3"/>
      <c r="L4" s="3"/>
      <c r="M4" s="3"/>
    </row>
    <row r="5" spans="1:13">
      <c r="A5" s="1" t="s">
        <v>11</v>
      </c>
      <c r="B5" s="1" t="s">
        <v>12</v>
      </c>
      <c r="C5" s="1" t="s">
        <v>13</v>
      </c>
      <c r="D5" s="1">
        <v>279</v>
      </c>
      <c r="E5" s="1" t="s">
        <v>29</v>
      </c>
      <c r="F5" s="1" t="s">
        <v>16</v>
      </c>
      <c r="G5" s="1">
        <v>0</v>
      </c>
      <c r="I5" s="1"/>
      <c r="J5" s="3">
        <v>115991</v>
      </c>
      <c r="K5" s="3"/>
      <c r="L5" s="3"/>
      <c r="M5" s="3"/>
    </row>
    <row r="6" spans="1:13">
      <c r="A6" s="1" t="s">
        <v>11</v>
      </c>
      <c r="B6" s="1" t="s">
        <v>12</v>
      </c>
      <c r="C6" s="1" t="s">
        <v>13</v>
      </c>
      <c r="D6" s="1">
        <v>280</v>
      </c>
      <c r="E6" s="1" t="s">
        <v>29</v>
      </c>
      <c r="F6" s="1" t="s">
        <v>16</v>
      </c>
      <c r="G6" s="1">
        <v>0</v>
      </c>
      <c r="I6" s="1"/>
      <c r="J6" s="3">
        <v>198693</v>
      </c>
      <c r="K6" s="3"/>
      <c r="L6" s="3"/>
      <c r="M6" s="3"/>
    </row>
    <row r="7" spans="1:13">
      <c r="A7" s="1" t="s">
        <v>11</v>
      </c>
      <c r="B7" s="1" t="s">
        <v>12</v>
      </c>
      <c r="C7" s="1" t="s">
        <v>13</v>
      </c>
      <c r="D7" s="1">
        <v>283</v>
      </c>
      <c r="E7" s="1" t="s">
        <v>29</v>
      </c>
      <c r="F7" s="1" t="s">
        <v>16</v>
      </c>
      <c r="G7" s="1">
        <v>0</v>
      </c>
      <c r="I7" s="1"/>
      <c r="J7" s="3">
        <v>23198</v>
      </c>
      <c r="K7" s="3"/>
      <c r="L7" s="3"/>
      <c r="M7" s="3"/>
    </row>
    <row r="8" spans="1:13">
      <c r="A8" s="1" t="s">
        <v>11</v>
      </c>
      <c r="B8" s="1" t="s">
        <v>12</v>
      </c>
      <c r="C8" s="1" t="s">
        <v>13</v>
      </c>
      <c r="D8" s="1">
        <v>285</v>
      </c>
      <c r="E8" s="1" t="s">
        <v>29</v>
      </c>
      <c r="F8" s="1" t="s">
        <v>17</v>
      </c>
      <c r="G8" s="1">
        <v>0</v>
      </c>
      <c r="J8" s="3">
        <v>49644</v>
      </c>
      <c r="K8" s="3"/>
      <c r="L8" s="3"/>
      <c r="M8" s="3"/>
    </row>
    <row r="9" spans="1:13">
      <c r="A9" s="1" t="s">
        <v>11</v>
      </c>
      <c r="B9" s="1" t="s">
        <v>12</v>
      </c>
      <c r="C9" s="1" t="s">
        <v>13</v>
      </c>
      <c r="D9" s="1">
        <v>286</v>
      </c>
      <c r="E9" s="1" t="s">
        <v>29</v>
      </c>
      <c r="F9" s="1" t="s">
        <v>18</v>
      </c>
      <c r="G9" s="1">
        <v>0</v>
      </c>
      <c r="J9" s="3">
        <v>108452</v>
      </c>
      <c r="K9" s="3"/>
      <c r="L9" s="3"/>
      <c r="M9" s="3"/>
    </row>
    <row r="10" spans="1:13">
      <c r="A10" s="1" t="s">
        <v>11</v>
      </c>
      <c r="B10" s="1" t="s">
        <v>12</v>
      </c>
      <c r="C10" s="1" t="s">
        <v>13</v>
      </c>
      <c r="D10" s="1">
        <v>287</v>
      </c>
      <c r="E10" s="1" t="s">
        <v>29</v>
      </c>
      <c r="F10" s="1" t="s">
        <v>18</v>
      </c>
      <c r="G10" s="1">
        <v>0</v>
      </c>
      <c r="J10" s="3">
        <v>243581</v>
      </c>
      <c r="K10" s="3"/>
      <c r="L10" s="3"/>
      <c r="M10" s="3"/>
    </row>
    <row r="11" spans="1:13">
      <c r="A11" s="1" t="s">
        <v>11</v>
      </c>
      <c r="B11" s="1" t="s">
        <v>12</v>
      </c>
      <c r="C11" s="1" t="s">
        <v>13</v>
      </c>
      <c r="D11" s="1">
        <v>288</v>
      </c>
      <c r="E11" s="1" t="s">
        <v>29</v>
      </c>
      <c r="F11" s="1" t="s">
        <v>18</v>
      </c>
      <c r="G11" s="1">
        <v>0</v>
      </c>
      <c r="J11" s="3">
        <v>283482</v>
      </c>
      <c r="K11" s="3"/>
      <c r="L11" s="3"/>
      <c r="M11" s="3"/>
    </row>
    <row r="12" spans="1:13">
      <c r="A12" s="1" t="s">
        <v>11</v>
      </c>
      <c r="B12" s="1" t="s">
        <v>12</v>
      </c>
      <c r="C12" s="1" t="s">
        <v>13</v>
      </c>
      <c r="D12" s="1">
        <v>289</v>
      </c>
      <c r="E12" s="1" t="s">
        <v>29</v>
      </c>
      <c r="F12" s="1" t="s">
        <v>19</v>
      </c>
      <c r="G12" s="1">
        <v>0</v>
      </c>
      <c r="J12" s="3">
        <v>105320</v>
      </c>
      <c r="K12" s="3"/>
      <c r="L12" s="3"/>
      <c r="M12" s="3"/>
    </row>
    <row r="13" spans="1:13">
      <c r="A13" s="1" t="s">
        <v>11</v>
      </c>
      <c r="B13" s="1" t="s">
        <v>12</v>
      </c>
      <c r="C13" s="1" t="s">
        <v>13</v>
      </c>
      <c r="D13" s="1">
        <v>290</v>
      </c>
      <c r="E13" s="1" t="s">
        <v>29</v>
      </c>
      <c r="F13" s="1" t="s">
        <v>19</v>
      </c>
      <c r="G13" s="1">
        <v>0</v>
      </c>
      <c r="J13" s="3">
        <v>108568</v>
      </c>
      <c r="K13" s="3"/>
      <c r="L13" s="3"/>
      <c r="M13" s="3"/>
    </row>
    <row r="14" spans="1:13">
      <c r="A14" s="1" t="s">
        <v>11</v>
      </c>
      <c r="B14" s="1" t="s">
        <v>12</v>
      </c>
      <c r="C14" s="1" t="s">
        <v>13</v>
      </c>
      <c r="D14" s="1">
        <v>293</v>
      </c>
      <c r="E14" s="1" t="s">
        <v>29</v>
      </c>
      <c r="F14" s="1" t="s">
        <v>20</v>
      </c>
      <c r="G14" s="1">
        <v>0</v>
      </c>
      <c r="J14" s="3">
        <v>113903</v>
      </c>
      <c r="K14" s="3"/>
      <c r="L14" s="3"/>
      <c r="M14" s="3"/>
    </row>
    <row r="15" spans="1:13">
      <c r="A15" s="1" t="s">
        <v>11</v>
      </c>
      <c r="B15" s="1" t="s">
        <v>12</v>
      </c>
      <c r="C15" s="1" t="s">
        <v>13</v>
      </c>
      <c r="D15" s="1">
        <v>294</v>
      </c>
      <c r="E15" s="1" t="s">
        <v>29</v>
      </c>
      <c r="F15" s="1" t="s">
        <v>21</v>
      </c>
      <c r="G15" s="1">
        <v>0</v>
      </c>
      <c r="J15" s="3">
        <v>72395</v>
      </c>
      <c r="K15" s="3"/>
      <c r="L15" s="4">
        <f>SUM(J2:J15)</f>
        <v>2245634</v>
      </c>
      <c r="M15" s="3"/>
    </row>
    <row r="16" spans="1:13">
      <c r="A16" s="1" t="s">
        <v>22</v>
      </c>
      <c r="B16" s="1" t="s">
        <v>12</v>
      </c>
      <c r="C16" s="1" t="s">
        <v>13</v>
      </c>
      <c r="D16" s="1">
        <v>101</v>
      </c>
      <c r="E16" s="1" t="s">
        <v>29</v>
      </c>
      <c r="F16" s="1" t="s">
        <v>23</v>
      </c>
      <c r="G16" s="1">
        <v>0</v>
      </c>
      <c r="J16" s="3">
        <v>64342</v>
      </c>
      <c r="K16" s="3"/>
      <c r="L16" s="4">
        <f>SUM(J16)</f>
        <v>64342</v>
      </c>
      <c r="M16" s="3"/>
    </row>
    <row r="17" spans="1:13">
      <c r="A17" s="1" t="s">
        <v>24</v>
      </c>
      <c r="B17" s="1" t="s">
        <v>12</v>
      </c>
      <c r="C17" s="1" t="s">
        <v>13</v>
      </c>
      <c r="D17" s="1">
        <v>527</v>
      </c>
      <c r="E17" s="1" t="s">
        <v>29</v>
      </c>
      <c r="F17" s="1" t="s">
        <v>21</v>
      </c>
      <c r="G17" s="1">
        <v>0</v>
      </c>
      <c r="J17" s="3">
        <v>50875</v>
      </c>
      <c r="K17" s="3"/>
      <c r="L17" s="3"/>
      <c r="M17" s="3"/>
    </row>
    <row r="18" spans="1:13">
      <c r="A18" s="1" t="s">
        <v>24</v>
      </c>
      <c r="B18" s="1" t="s">
        <v>12</v>
      </c>
      <c r="C18" s="1" t="s">
        <v>13</v>
      </c>
      <c r="D18" s="1">
        <v>541</v>
      </c>
      <c r="E18" s="1" t="s">
        <v>29</v>
      </c>
      <c r="F18" s="1" t="s">
        <v>25</v>
      </c>
      <c r="G18" s="1">
        <v>0</v>
      </c>
      <c r="J18" s="3">
        <v>111969</v>
      </c>
      <c r="K18" s="3"/>
      <c r="L18" s="3"/>
      <c r="M18" s="3"/>
    </row>
    <row r="19" spans="1:13">
      <c r="A19" s="1" t="s">
        <v>24</v>
      </c>
      <c r="B19" s="1" t="s">
        <v>12</v>
      </c>
      <c r="C19" s="1" t="s">
        <v>13</v>
      </c>
      <c r="D19" s="1">
        <v>626</v>
      </c>
      <c r="E19" s="1" t="s">
        <v>29</v>
      </c>
      <c r="F19" s="1" t="s">
        <v>26</v>
      </c>
      <c r="G19" s="1">
        <v>0</v>
      </c>
      <c r="J19" s="3">
        <v>1704</v>
      </c>
      <c r="K19" s="3"/>
      <c r="L19" s="3"/>
      <c r="M19" s="3"/>
    </row>
    <row r="20" spans="1:13">
      <c r="A20" s="1" t="s">
        <v>24</v>
      </c>
      <c r="B20" s="1" t="s">
        <v>12</v>
      </c>
      <c r="C20" s="1" t="s">
        <v>13</v>
      </c>
      <c r="D20" s="1">
        <v>647</v>
      </c>
      <c r="E20" s="1" t="s">
        <v>29</v>
      </c>
      <c r="F20" s="1" t="s">
        <v>27</v>
      </c>
      <c r="G20" s="1">
        <v>0</v>
      </c>
      <c r="J20" s="3">
        <v>33607</v>
      </c>
      <c r="K20" s="3"/>
      <c r="L20" s="3">
        <f>SUM(J17:J20)</f>
        <v>198155</v>
      </c>
      <c r="M20" s="3"/>
    </row>
    <row r="21" spans="1:13">
      <c r="A21" s="1" t="s">
        <v>28</v>
      </c>
      <c r="B21" s="1" t="s">
        <v>12</v>
      </c>
      <c r="C21" s="1" t="s">
        <v>13</v>
      </c>
      <c r="D21" s="1">
        <v>63</v>
      </c>
      <c r="E21" s="1" t="s">
        <v>29</v>
      </c>
      <c r="F21" s="1" t="s">
        <v>30</v>
      </c>
      <c r="G21" s="1">
        <v>0</v>
      </c>
      <c r="J21" s="3">
        <v>179804</v>
      </c>
      <c r="K21" s="3"/>
      <c r="L21" s="3"/>
      <c r="M21" s="3"/>
    </row>
    <row r="22" spans="1:13">
      <c r="A22" s="1" t="s">
        <v>28</v>
      </c>
      <c r="B22" s="1" t="s">
        <v>12</v>
      </c>
      <c r="C22" s="1" t="s">
        <v>13</v>
      </c>
      <c r="D22" s="1">
        <v>67</v>
      </c>
      <c r="E22" s="1" t="s">
        <v>29</v>
      </c>
      <c r="F22" s="1" t="s">
        <v>31</v>
      </c>
      <c r="G22" s="1">
        <v>0</v>
      </c>
      <c r="J22" s="3">
        <v>6166</v>
      </c>
      <c r="K22" s="3"/>
      <c r="L22" s="3"/>
      <c r="M22" s="3"/>
    </row>
    <row r="23" spans="1:13">
      <c r="A23" s="1" t="s">
        <v>28</v>
      </c>
      <c r="B23" s="1" t="s">
        <v>12</v>
      </c>
      <c r="C23" s="1" t="s">
        <v>13</v>
      </c>
      <c r="D23" s="1">
        <v>74</v>
      </c>
      <c r="E23" s="1" t="s">
        <v>29</v>
      </c>
      <c r="F23" s="1" t="s">
        <v>32</v>
      </c>
      <c r="G23" s="1">
        <v>0</v>
      </c>
      <c r="J23" s="3">
        <v>543138</v>
      </c>
      <c r="K23" s="3"/>
      <c r="L23" s="3">
        <f>SUM(J21:J23)</f>
        <v>729108</v>
      </c>
      <c r="M23" s="3"/>
    </row>
    <row r="24" spans="1:13">
      <c r="A24" s="1" t="s">
        <v>33</v>
      </c>
      <c r="B24" s="1" t="s">
        <v>12</v>
      </c>
      <c r="C24" s="1" t="s">
        <v>13</v>
      </c>
      <c r="D24" s="1">
        <v>6794</v>
      </c>
      <c r="E24" s="1" t="s">
        <v>29</v>
      </c>
      <c r="F24" s="5" t="s">
        <v>34</v>
      </c>
      <c r="G24" s="1">
        <v>0</v>
      </c>
      <c r="J24" s="6">
        <v>46125</v>
      </c>
      <c r="K24" s="3"/>
      <c r="L24" s="3"/>
      <c r="M24" s="3"/>
    </row>
    <row r="25" spans="1:13">
      <c r="A25" s="1" t="s">
        <v>33</v>
      </c>
      <c r="B25" s="1" t="s">
        <v>12</v>
      </c>
      <c r="C25" s="1" t="s">
        <v>13</v>
      </c>
      <c r="D25" s="1">
        <v>6867</v>
      </c>
      <c r="E25" s="1" t="s">
        <v>29</v>
      </c>
      <c r="F25" s="1" t="s">
        <v>35</v>
      </c>
      <c r="G25" s="1">
        <v>0</v>
      </c>
      <c r="J25" s="6">
        <v>54622</v>
      </c>
      <c r="K25" s="3"/>
      <c r="L25" s="3"/>
      <c r="M25" s="3"/>
    </row>
    <row r="26" spans="1:13">
      <c r="A26" s="1" t="s">
        <v>33</v>
      </c>
      <c r="B26" s="1" t="s">
        <v>12</v>
      </c>
      <c r="C26" s="1" t="s">
        <v>13</v>
      </c>
      <c r="D26" s="1">
        <v>6872</v>
      </c>
      <c r="E26" s="1" t="s">
        <v>29</v>
      </c>
      <c r="F26" s="1" t="s">
        <v>35</v>
      </c>
      <c r="G26" s="1">
        <v>0</v>
      </c>
      <c r="J26" s="6">
        <v>91713</v>
      </c>
      <c r="K26" s="3"/>
      <c r="L26" s="3"/>
      <c r="M26" s="3"/>
    </row>
    <row r="27" spans="1:13">
      <c r="A27" s="1" t="s">
        <v>33</v>
      </c>
      <c r="B27" s="1" t="s">
        <v>12</v>
      </c>
      <c r="C27" s="1" t="s">
        <v>13</v>
      </c>
      <c r="D27" s="1">
        <v>6868</v>
      </c>
      <c r="E27" s="1" t="s">
        <v>29</v>
      </c>
      <c r="F27" s="1" t="s">
        <v>35</v>
      </c>
      <c r="G27" s="1">
        <v>0</v>
      </c>
      <c r="J27" s="6">
        <v>51790</v>
      </c>
      <c r="K27" s="3"/>
      <c r="L27" s="3"/>
      <c r="M27" s="3"/>
    </row>
    <row r="28" spans="1:13">
      <c r="A28" s="1" t="s">
        <v>33</v>
      </c>
      <c r="B28" s="1" t="s">
        <v>12</v>
      </c>
      <c r="C28" s="1" t="s">
        <v>13</v>
      </c>
      <c r="D28" s="1">
        <v>6742</v>
      </c>
      <c r="E28" s="1" t="s">
        <v>29</v>
      </c>
      <c r="F28" s="1" t="s">
        <v>36</v>
      </c>
      <c r="G28" s="1">
        <v>0</v>
      </c>
      <c r="J28" s="6">
        <v>48996</v>
      </c>
      <c r="K28" s="3"/>
      <c r="L28" s="3"/>
      <c r="M28" s="3"/>
    </row>
    <row r="29" spans="1:13">
      <c r="A29" s="1" t="s">
        <v>33</v>
      </c>
      <c r="B29" s="1" t="s">
        <v>12</v>
      </c>
      <c r="C29" s="1" t="s">
        <v>13</v>
      </c>
      <c r="D29" s="1">
        <v>7059</v>
      </c>
      <c r="E29" s="1" t="s">
        <v>29</v>
      </c>
      <c r="F29" s="1" t="s">
        <v>15</v>
      </c>
      <c r="G29" s="1">
        <v>0</v>
      </c>
      <c r="J29" s="6">
        <v>50050</v>
      </c>
      <c r="K29" s="3"/>
      <c r="L29" s="3"/>
      <c r="M29" s="3"/>
    </row>
    <row r="30" spans="1:13">
      <c r="A30" s="1" t="s">
        <v>33</v>
      </c>
      <c r="B30" s="1" t="s">
        <v>12</v>
      </c>
      <c r="C30" s="1" t="s">
        <v>13</v>
      </c>
      <c r="D30" s="1">
        <v>7762</v>
      </c>
      <c r="E30" s="1" t="s">
        <v>29</v>
      </c>
      <c r="F30" s="1" t="s">
        <v>19</v>
      </c>
      <c r="G30" s="1">
        <v>0</v>
      </c>
      <c r="J30" s="6">
        <v>31694</v>
      </c>
      <c r="K30" s="3"/>
      <c r="L30" s="3"/>
      <c r="M30" s="3"/>
    </row>
    <row r="31" spans="1:13">
      <c r="A31" s="1" t="s">
        <v>33</v>
      </c>
      <c r="B31" s="1" t="s">
        <v>12</v>
      </c>
      <c r="C31" s="1" t="s">
        <v>13</v>
      </c>
      <c r="D31" s="1">
        <v>8026</v>
      </c>
      <c r="E31" s="1" t="s">
        <v>29</v>
      </c>
      <c r="F31" s="1" t="s">
        <v>37</v>
      </c>
      <c r="G31" s="1">
        <v>0</v>
      </c>
      <c r="J31" s="6">
        <v>90869</v>
      </c>
      <c r="K31" s="3"/>
      <c r="L31" s="3"/>
      <c r="M31" s="3"/>
    </row>
    <row r="32" spans="1:13">
      <c r="A32" s="1" t="s">
        <v>33</v>
      </c>
      <c r="B32" s="1" t="s">
        <v>12</v>
      </c>
      <c r="C32" s="1" t="s">
        <v>13</v>
      </c>
      <c r="D32" s="1">
        <v>8027</v>
      </c>
      <c r="E32" s="1" t="s">
        <v>29</v>
      </c>
      <c r="F32" s="1" t="s">
        <v>37</v>
      </c>
      <c r="G32" s="1">
        <v>0</v>
      </c>
      <c r="J32" s="6">
        <v>87211</v>
      </c>
      <c r="K32" s="3"/>
      <c r="L32" s="3"/>
      <c r="M32" s="3"/>
    </row>
    <row r="33" spans="1:13">
      <c r="A33" s="1" t="s">
        <v>33</v>
      </c>
      <c r="B33" s="1" t="s">
        <v>12</v>
      </c>
      <c r="C33" s="1" t="s">
        <v>13</v>
      </c>
      <c r="D33" s="1">
        <v>8796</v>
      </c>
      <c r="E33" s="1" t="s">
        <v>29</v>
      </c>
      <c r="F33" s="1" t="s">
        <v>25</v>
      </c>
      <c r="G33" s="1">
        <v>0</v>
      </c>
      <c r="J33" s="6">
        <v>93347</v>
      </c>
      <c r="K33" s="3"/>
      <c r="L33" s="3"/>
      <c r="M33" s="3"/>
    </row>
    <row r="34" spans="1:13">
      <c r="A34" s="1" t="s">
        <v>33</v>
      </c>
      <c r="B34" s="1" t="s">
        <v>12</v>
      </c>
      <c r="C34" s="1" t="s">
        <v>13</v>
      </c>
      <c r="D34" s="1">
        <v>8797</v>
      </c>
      <c r="E34" s="1" t="s">
        <v>29</v>
      </c>
      <c r="F34" s="1" t="s">
        <v>25</v>
      </c>
      <c r="G34" s="1">
        <v>0</v>
      </c>
      <c r="J34" s="6">
        <v>247824</v>
      </c>
      <c r="K34" s="3"/>
      <c r="L34" s="3"/>
      <c r="M34" s="3"/>
    </row>
    <row r="35" spans="1:13">
      <c r="A35" s="1" t="s">
        <v>33</v>
      </c>
      <c r="B35" s="1" t="s">
        <v>12</v>
      </c>
      <c r="C35" s="1" t="s">
        <v>13</v>
      </c>
      <c r="D35" s="1">
        <v>8953</v>
      </c>
      <c r="E35" s="1" t="s">
        <v>29</v>
      </c>
      <c r="F35" s="1" t="s">
        <v>38</v>
      </c>
      <c r="G35" s="1">
        <v>0</v>
      </c>
      <c r="J35" s="6">
        <v>182091</v>
      </c>
      <c r="K35" s="3"/>
      <c r="L35" s="3"/>
      <c r="M35" s="3"/>
    </row>
    <row r="36" spans="1:13">
      <c r="A36" s="1" t="s">
        <v>33</v>
      </c>
      <c r="B36" s="1" t="s">
        <v>12</v>
      </c>
      <c r="C36" s="1" t="s">
        <v>13</v>
      </c>
      <c r="D36" s="1">
        <v>8954</v>
      </c>
      <c r="E36" s="1" t="s">
        <v>29</v>
      </c>
      <c r="F36" s="1" t="s">
        <v>38</v>
      </c>
      <c r="G36" s="1">
        <v>0</v>
      </c>
      <c r="J36" s="6">
        <v>322171</v>
      </c>
      <c r="K36" s="3"/>
    </row>
    <row r="37" spans="1:13">
      <c r="A37" s="1" t="s">
        <v>33</v>
      </c>
      <c r="B37" s="1" t="s">
        <v>12</v>
      </c>
      <c r="C37" s="1" t="s">
        <v>13</v>
      </c>
      <c r="D37" s="1">
        <v>9338</v>
      </c>
      <c r="E37" s="1" t="s">
        <v>29</v>
      </c>
      <c r="F37" s="1" t="s">
        <v>40</v>
      </c>
      <c r="G37" s="1">
        <v>0</v>
      </c>
      <c r="J37" s="6">
        <v>86789</v>
      </c>
      <c r="K37" s="3"/>
    </row>
    <row r="38" spans="1:13">
      <c r="A38" s="1" t="s">
        <v>33</v>
      </c>
      <c r="B38" s="1" t="s">
        <v>12</v>
      </c>
      <c r="C38" s="1" t="s">
        <v>13</v>
      </c>
      <c r="D38" s="1">
        <v>9339</v>
      </c>
      <c r="E38" s="1" t="s">
        <v>29</v>
      </c>
      <c r="F38" s="1" t="s">
        <v>40</v>
      </c>
      <c r="G38" s="1">
        <v>0</v>
      </c>
      <c r="J38" s="6">
        <v>26974</v>
      </c>
      <c r="K38" s="3"/>
    </row>
    <row r="39" spans="1:13">
      <c r="A39" s="1" t="s">
        <v>33</v>
      </c>
      <c r="B39" s="1" t="s">
        <v>12</v>
      </c>
      <c r="C39" s="1" t="s">
        <v>13</v>
      </c>
      <c r="D39" s="1">
        <v>9453</v>
      </c>
      <c r="E39" s="1" t="s">
        <v>29</v>
      </c>
      <c r="F39" s="1" t="s">
        <v>41</v>
      </c>
      <c r="G39" s="1">
        <v>0</v>
      </c>
      <c r="J39" s="6">
        <v>251011</v>
      </c>
      <c r="K39" s="3"/>
      <c r="L39" s="3"/>
      <c r="M39" s="3"/>
    </row>
    <row r="40" spans="1:13">
      <c r="A40" s="1" t="s">
        <v>33</v>
      </c>
      <c r="B40" s="1" t="s">
        <v>12</v>
      </c>
      <c r="C40" s="1" t="s">
        <v>13</v>
      </c>
      <c r="D40" s="1">
        <v>9483</v>
      </c>
      <c r="E40" s="1" t="s">
        <v>29</v>
      </c>
      <c r="F40" s="1" t="s">
        <v>39</v>
      </c>
      <c r="G40" s="1">
        <v>0</v>
      </c>
      <c r="J40" s="6">
        <v>261283</v>
      </c>
      <c r="K40" s="3"/>
      <c r="L40" s="3"/>
      <c r="M40" s="3"/>
    </row>
    <row r="41" spans="1:13">
      <c r="A41" s="1" t="s">
        <v>33</v>
      </c>
      <c r="B41" s="1" t="s">
        <v>12</v>
      </c>
      <c r="C41" s="1" t="s">
        <v>13</v>
      </c>
      <c r="D41" s="1">
        <v>9485</v>
      </c>
      <c r="E41" s="1" t="s">
        <v>29</v>
      </c>
      <c r="F41" s="1" t="s">
        <v>39</v>
      </c>
      <c r="G41" s="1">
        <v>0</v>
      </c>
      <c r="J41" s="6">
        <v>251628</v>
      </c>
      <c r="K41" s="3"/>
      <c r="L41" s="3"/>
      <c r="M41" s="3"/>
    </row>
    <row r="42" spans="1:13">
      <c r="A42" s="1" t="s">
        <v>33</v>
      </c>
      <c r="B42" s="1" t="s">
        <v>12</v>
      </c>
      <c r="C42" s="1" t="s">
        <v>13</v>
      </c>
      <c r="D42" s="1">
        <v>9487</v>
      </c>
      <c r="E42" s="1" t="s">
        <v>29</v>
      </c>
      <c r="F42" s="1" t="s">
        <v>39</v>
      </c>
      <c r="G42" s="1">
        <v>0</v>
      </c>
      <c r="J42" s="6">
        <v>65196</v>
      </c>
      <c r="K42" s="3"/>
      <c r="L42" s="3"/>
      <c r="M42" s="3"/>
    </row>
    <row r="43" spans="1:13">
      <c r="A43" s="1" t="s">
        <v>33</v>
      </c>
      <c r="B43" s="1" t="s">
        <v>12</v>
      </c>
      <c r="C43" s="1" t="s">
        <v>13</v>
      </c>
      <c r="D43" s="1">
        <v>9489</v>
      </c>
      <c r="E43" s="1" t="s">
        <v>29</v>
      </c>
      <c r="F43" s="1" t="s">
        <v>39</v>
      </c>
      <c r="G43" s="1">
        <v>0</v>
      </c>
      <c r="J43" s="6">
        <v>38168</v>
      </c>
      <c r="K43" s="3"/>
      <c r="L43" s="3">
        <f>SUM(J24:J43)</f>
        <v>2379552</v>
      </c>
      <c r="M43" s="3"/>
    </row>
    <row r="44" spans="1:13">
      <c r="A44" s="1" t="s">
        <v>42</v>
      </c>
      <c r="B44" s="1" t="s">
        <v>12</v>
      </c>
      <c r="C44" s="1" t="s">
        <v>13</v>
      </c>
      <c r="D44" s="1">
        <v>10584</v>
      </c>
      <c r="E44" s="1" t="s">
        <v>29</v>
      </c>
      <c r="F44" s="1" t="s">
        <v>37</v>
      </c>
      <c r="G44" s="1">
        <v>0</v>
      </c>
      <c r="J44" s="3">
        <v>229643</v>
      </c>
      <c r="K44" s="3"/>
      <c r="L44" s="3"/>
      <c r="M44" s="3"/>
    </row>
    <row r="45" spans="1:13">
      <c r="A45" s="1" t="s">
        <v>42</v>
      </c>
      <c r="B45" s="1" t="s">
        <v>12</v>
      </c>
      <c r="C45" s="1" t="s">
        <v>13</v>
      </c>
      <c r="D45" s="1">
        <v>10585</v>
      </c>
      <c r="E45" s="1" t="s">
        <v>29</v>
      </c>
      <c r="F45" s="1" t="s">
        <v>37</v>
      </c>
      <c r="G45" s="1">
        <v>0</v>
      </c>
      <c r="J45" s="3">
        <v>119889</v>
      </c>
      <c r="K45" s="3"/>
      <c r="L45" s="3">
        <f>SUM(J44:J45)</f>
        <v>349532</v>
      </c>
      <c r="M45" s="3"/>
    </row>
    <row r="46" spans="1:13">
      <c r="A46" s="1" t="s">
        <v>67</v>
      </c>
      <c r="B46" s="1" t="s">
        <v>12</v>
      </c>
      <c r="C46" s="1" t="s">
        <v>13</v>
      </c>
      <c r="D46" s="1">
        <v>103</v>
      </c>
      <c r="E46" s="1" t="s">
        <v>29</v>
      </c>
      <c r="F46" s="1" t="s">
        <v>43</v>
      </c>
      <c r="G46" s="1">
        <v>0</v>
      </c>
      <c r="J46" s="3">
        <v>324848</v>
      </c>
      <c r="K46" s="3"/>
      <c r="L46" s="3"/>
      <c r="M46" s="3"/>
    </row>
    <row r="47" spans="1:13">
      <c r="A47" s="1" t="s">
        <v>67</v>
      </c>
      <c r="B47" s="1" t="s">
        <v>12</v>
      </c>
      <c r="C47" s="1" t="s">
        <v>13</v>
      </c>
      <c r="D47" s="1">
        <v>104</v>
      </c>
      <c r="E47" s="1" t="s">
        <v>29</v>
      </c>
      <c r="F47" s="1" t="s">
        <v>44</v>
      </c>
      <c r="G47" s="1">
        <v>0</v>
      </c>
      <c r="J47" s="3">
        <v>322351</v>
      </c>
      <c r="K47" s="3"/>
      <c r="L47" s="3"/>
      <c r="M47" s="3"/>
    </row>
    <row r="48" spans="1:13">
      <c r="A48" s="1" t="s">
        <v>67</v>
      </c>
      <c r="B48" s="1" t="s">
        <v>12</v>
      </c>
      <c r="C48" s="1" t="s">
        <v>13</v>
      </c>
      <c r="D48" s="1">
        <v>105</v>
      </c>
      <c r="E48" s="1" t="s">
        <v>29</v>
      </c>
      <c r="F48" s="1" t="s">
        <v>45</v>
      </c>
      <c r="G48" s="1">
        <v>0</v>
      </c>
      <c r="J48" s="3">
        <v>323759</v>
      </c>
      <c r="K48" s="3"/>
      <c r="L48" s="3"/>
      <c r="M48" s="3"/>
    </row>
    <row r="49" spans="1:13">
      <c r="A49" s="1" t="s">
        <v>67</v>
      </c>
      <c r="B49" s="1" t="s">
        <v>12</v>
      </c>
      <c r="C49" s="1" t="s">
        <v>13</v>
      </c>
      <c r="D49" s="1">
        <v>110</v>
      </c>
      <c r="E49" s="1" t="s">
        <v>29</v>
      </c>
      <c r="F49" s="1" t="s">
        <v>16</v>
      </c>
      <c r="G49" s="1">
        <v>0</v>
      </c>
      <c r="J49" s="3">
        <v>320301</v>
      </c>
      <c r="K49" s="3"/>
      <c r="L49" s="3"/>
      <c r="M49" s="3"/>
    </row>
    <row r="50" spans="1:13">
      <c r="A50" s="1" t="s">
        <v>67</v>
      </c>
      <c r="B50" s="1" t="s">
        <v>12</v>
      </c>
      <c r="C50" s="1" t="s">
        <v>13</v>
      </c>
      <c r="D50" s="1">
        <v>114</v>
      </c>
      <c r="E50" s="1" t="s">
        <v>29</v>
      </c>
      <c r="F50" s="1" t="s">
        <v>37</v>
      </c>
      <c r="G50" s="1">
        <v>0</v>
      </c>
      <c r="J50" s="3">
        <v>325295</v>
      </c>
      <c r="K50" s="3"/>
      <c r="L50" s="3"/>
      <c r="M50" s="3"/>
    </row>
    <row r="51" spans="1:13">
      <c r="A51" s="1" t="s">
        <v>67</v>
      </c>
      <c r="B51" s="1" t="s">
        <v>12</v>
      </c>
      <c r="C51" s="1" t="s">
        <v>13</v>
      </c>
      <c r="D51" s="1">
        <v>116</v>
      </c>
      <c r="E51" s="1" t="s">
        <v>29</v>
      </c>
      <c r="F51" s="1" t="s">
        <v>46</v>
      </c>
      <c r="G51" s="1">
        <v>0</v>
      </c>
      <c r="J51" s="3">
        <v>330228</v>
      </c>
      <c r="K51" s="3"/>
      <c r="L51" s="3"/>
      <c r="M51" s="3"/>
    </row>
    <row r="52" spans="1:13">
      <c r="A52" s="1" t="s">
        <v>67</v>
      </c>
      <c r="B52" s="1" t="s">
        <v>12</v>
      </c>
      <c r="C52" s="1" t="s">
        <v>13</v>
      </c>
      <c r="D52" s="1">
        <v>121</v>
      </c>
      <c r="E52" s="1" t="s">
        <v>29</v>
      </c>
      <c r="F52" s="1" t="s">
        <v>47</v>
      </c>
      <c r="G52" s="1">
        <v>0</v>
      </c>
      <c r="J52" s="3">
        <v>293919</v>
      </c>
      <c r="K52" s="3"/>
      <c r="L52" s="3">
        <f>SUM(J46:J52)</f>
        <v>2240701</v>
      </c>
      <c r="M52" s="3"/>
    </row>
    <row r="53" spans="1:13">
      <c r="A53" s="1" t="s">
        <v>48</v>
      </c>
      <c r="B53" s="1" t="s">
        <v>12</v>
      </c>
      <c r="C53" s="1" t="s">
        <v>13</v>
      </c>
      <c r="D53" s="1">
        <v>183</v>
      </c>
      <c r="E53" s="1" t="s">
        <v>29</v>
      </c>
      <c r="F53" s="1" t="s">
        <v>17</v>
      </c>
      <c r="G53" s="1">
        <v>0</v>
      </c>
      <c r="J53" s="3">
        <v>348221</v>
      </c>
      <c r="K53" s="3"/>
      <c r="L53" s="3"/>
      <c r="M53" s="3"/>
    </row>
    <row r="54" spans="1:13">
      <c r="A54" s="1" t="s">
        <v>48</v>
      </c>
      <c r="B54" s="1" t="s">
        <v>12</v>
      </c>
      <c r="C54" s="1" t="s">
        <v>13</v>
      </c>
      <c r="D54" s="1">
        <v>184</v>
      </c>
      <c r="E54" s="1" t="s">
        <v>29</v>
      </c>
      <c r="F54" s="1" t="s">
        <v>18</v>
      </c>
      <c r="G54" s="1">
        <v>0</v>
      </c>
      <c r="J54" s="3">
        <v>333301</v>
      </c>
      <c r="K54" s="3"/>
      <c r="L54" s="3"/>
      <c r="M54" s="3"/>
    </row>
    <row r="55" spans="1:13">
      <c r="A55" s="1" t="s">
        <v>48</v>
      </c>
      <c r="B55" s="1" t="s">
        <v>12</v>
      </c>
      <c r="C55" s="1" t="s">
        <v>13</v>
      </c>
      <c r="D55" s="1">
        <v>186</v>
      </c>
      <c r="E55" s="1" t="s">
        <v>29</v>
      </c>
      <c r="F55" s="1" t="s">
        <v>31</v>
      </c>
      <c r="G55" s="1">
        <v>0</v>
      </c>
      <c r="J55" s="3">
        <v>332020</v>
      </c>
      <c r="K55" s="3"/>
      <c r="L55" s="3">
        <f>SUM(J53:J55)</f>
        <v>1013542</v>
      </c>
      <c r="M55" s="3"/>
    </row>
    <row r="56" spans="1:13">
      <c r="A56" s="1" t="s">
        <v>49</v>
      </c>
      <c r="B56" s="1" t="s">
        <v>12</v>
      </c>
      <c r="C56" s="1" t="s">
        <v>13</v>
      </c>
      <c r="D56" s="1">
        <v>65</v>
      </c>
      <c r="E56" s="1" t="s">
        <v>29</v>
      </c>
      <c r="F56" s="1" t="s">
        <v>16</v>
      </c>
      <c r="G56" s="1">
        <v>0</v>
      </c>
      <c r="J56" s="3">
        <v>391004</v>
      </c>
      <c r="K56" s="3"/>
      <c r="L56" s="3"/>
      <c r="M56" s="3"/>
    </row>
    <row r="57" spans="1:13">
      <c r="A57" s="1" t="s">
        <v>49</v>
      </c>
      <c r="B57" s="1" t="s">
        <v>12</v>
      </c>
      <c r="C57" s="1" t="s">
        <v>13</v>
      </c>
      <c r="D57" s="1">
        <v>77</v>
      </c>
      <c r="E57" s="1" t="s">
        <v>29</v>
      </c>
      <c r="F57" s="1" t="s">
        <v>50</v>
      </c>
      <c r="G57" s="1">
        <v>0</v>
      </c>
      <c r="J57" s="3">
        <v>419813</v>
      </c>
      <c r="K57" s="3"/>
      <c r="L57" s="3">
        <f>SUM(J56:J57)</f>
        <v>810817</v>
      </c>
      <c r="M57" s="3"/>
    </row>
    <row r="58" spans="1:13">
      <c r="A58" s="1" t="s">
        <v>51</v>
      </c>
      <c r="B58" s="1" t="s">
        <v>12</v>
      </c>
      <c r="C58" s="1" t="s">
        <v>13</v>
      </c>
      <c r="D58" s="1">
        <v>71</v>
      </c>
      <c r="E58" s="1" t="s">
        <v>29</v>
      </c>
      <c r="F58" s="1" t="s">
        <v>20</v>
      </c>
      <c r="G58" s="1">
        <v>0</v>
      </c>
      <c r="J58" s="3">
        <v>352035</v>
      </c>
      <c r="K58" s="3"/>
      <c r="L58" s="3"/>
      <c r="M58" s="3"/>
    </row>
    <row r="59" spans="1:13">
      <c r="A59" s="1" t="s">
        <v>51</v>
      </c>
      <c r="B59" s="1" t="s">
        <v>12</v>
      </c>
      <c r="C59" s="1" t="s">
        <v>13</v>
      </c>
      <c r="D59" s="1">
        <v>86</v>
      </c>
      <c r="E59" s="1" t="s">
        <v>29</v>
      </c>
      <c r="F59" s="1" t="s">
        <v>52</v>
      </c>
      <c r="G59" s="1">
        <v>0</v>
      </c>
      <c r="J59" s="3">
        <v>334636</v>
      </c>
      <c r="K59" s="3"/>
      <c r="L59" s="3"/>
      <c r="M59" s="3"/>
    </row>
    <row r="60" spans="1:13">
      <c r="A60" s="1" t="s">
        <v>51</v>
      </c>
      <c r="B60" s="1" t="s">
        <v>12</v>
      </c>
      <c r="C60" s="1" t="s">
        <v>13</v>
      </c>
      <c r="D60" s="1">
        <v>103</v>
      </c>
      <c r="E60" s="1" t="s">
        <v>29</v>
      </c>
      <c r="F60" s="1" t="s">
        <v>53</v>
      </c>
      <c r="G60" s="1">
        <v>0</v>
      </c>
      <c r="J60" s="3">
        <v>332597</v>
      </c>
      <c r="K60" s="3"/>
      <c r="L60" s="3">
        <f>SUM(J58:J60)</f>
        <v>1019268</v>
      </c>
      <c r="M60" s="3"/>
    </row>
    <row r="61" spans="1:13">
      <c r="A61" s="1" t="s">
        <v>54</v>
      </c>
      <c r="B61" s="1" t="s">
        <v>12</v>
      </c>
      <c r="C61" s="1" t="s">
        <v>13</v>
      </c>
      <c r="D61" s="1">
        <v>240</v>
      </c>
      <c r="E61" s="1" t="s">
        <v>29</v>
      </c>
      <c r="F61" s="1" t="s">
        <v>31</v>
      </c>
      <c r="G61" s="1">
        <v>0</v>
      </c>
      <c r="J61" s="3">
        <v>349394</v>
      </c>
      <c r="K61" s="3"/>
      <c r="L61" s="3">
        <f>SUM(J61)</f>
        <v>349394</v>
      </c>
      <c r="M61" s="3"/>
    </row>
    <row r="62" spans="1:13">
      <c r="A62" s="1" t="s">
        <v>63</v>
      </c>
      <c r="B62" s="1" t="s">
        <v>69</v>
      </c>
      <c r="C62" s="1" t="s">
        <v>68</v>
      </c>
      <c r="D62" s="1">
        <v>9797</v>
      </c>
      <c r="E62" s="1" t="s">
        <v>29</v>
      </c>
      <c r="F62" s="1" t="s">
        <v>45</v>
      </c>
      <c r="G62" s="1">
        <v>0</v>
      </c>
      <c r="J62" s="3">
        <v>27252</v>
      </c>
      <c r="K62" s="3"/>
      <c r="L62" s="3"/>
      <c r="M62" s="3"/>
    </row>
    <row r="63" spans="1:13">
      <c r="A63" s="1" t="s">
        <v>63</v>
      </c>
      <c r="B63" s="1" t="s">
        <v>69</v>
      </c>
      <c r="C63" s="1" t="s">
        <v>68</v>
      </c>
      <c r="D63" s="1">
        <v>10143</v>
      </c>
      <c r="E63" s="1" t="s">
        <v>29</v>
      </c>
      <c r="F63" s="1" t="s">
        <v>55</v>
      </c>
      <c r="G63" s="1">
        <v>0</v>
      </c>
      <c r="J63" s="3">
        <v>23234</v>
      </c>
      <c r="K63" s="3"/>
      <c r="L63" s="3"/>
      <c r="M63" s="3"/>
    </row>
    <row r="64" spans="1:13">
      <c r="A64" s="1" t="s">
        <v>63</v>
      </c>
      <c r="B64" s="1" t="s">
        <v>69</v>
      </c>
      <c r="C64" s="1" t="s">
        <v>68</v>
      </c>
      <c r="D64" s="1">
        <v>10144</v>
      </c>
      <c r="E64" s="1" t="s">
        <v>29</v>
      </c>
      <c r="F64" s="1" t="s">
        <v>55</v>
      </c>
      <c r="G64" s="1">
        <v>0</v>
      </c>
      <c r="J64" s="3">
        <v>34155</v>
      </c>
      <c r="K64" s="3"/>
      <c r="L64" s="3"/>
      <c r="M64" s="3"/>
    </row>
    <row r="65" spans="1:13">
      <c r="A65" s="1" t="s">
        <v>63</v>
      </c>
      <c r="B65" s="1" t="s">
        <v>69</v>
      </c>
      <c r="C65" s="1" t="s">
        <v>68</v>
      </c>
      <c r="D65" s="1">
        <v>10145</v>
      </c>
      <c r="E65" s="1" t="s">
        <v>29</v>
      </c>
      <c r="F65" s="1" t="s">
        <v>55</v>
      </c>
      <c r="G65" s="1">
        <v>0</v>
      </c>
      <c r="J65" s="3">
        <v>33571</v>
      </c>
      <c r="K65" s="3"/>
      <c r="L65" s="3"/>
      <c r="M65" s="3"/>
    </row>
    <row r="66" spans="1:13">
      <c r="A66" s="1" t="s">
        <v>63</v>
      </c>
      <c r="B66" s="1" t="s">
        <v>69</v>
      </c>
      <c r="C66" s="1" t="s">
        <v>68</v>
      </c>
      <c r="D66" s="1">
        <v>10146</v>
      </c>
      <c r="E66" s="1" t="s">
        <v>29</v>
      </c>
      <c r="F66" s="1" t="s">
        <v>55</v>
      </c>
      <c r="G66" s="1">
        <v>0</v>
      </c>
      <c r="J66" s="3">
        <v>34155</v>
      </c>
      <c r="K66" s="3"/>
      <c r="L66" s="3"/>
      <c r="M66" s="3"/>
    </row>
    <row r="67" spans="1:13">
      <c r="A67" s="1" t="s">
        <v>63</v>
      </c>
      <c r="B67" s="1" t="s">
        <v>69</v>
      </c>
      <c r="C67" s="1" t="s">
        <v>68</v>
      </c>
      <c r="D67" s="1">
        <v>10147</v>
      </c>
      <c r="E67" s="1" t="s">
        <v>29</v>
      </c>
      <c r="F67" s="1" t="s">
        <v>55</v>
      </c>
      <c r="G67" s="1">
        <v>0</v>
      </c>
      <c r="J67" s="3">
        <v>31352</v>
      </c>
      <c r="K67" s="3"/>
      <c r="L67" s="3"/>
      <c r="M67" s="3"/>
    </row>
    <row r="68" spans="1:13">
      <c r="A68" s="1" t="s">
        <v>63</v>
      </c>
      <c r="B68" s="1" t="s">
        <v>69</v>
      </c>
      <c r="C68" s="1" t="s">
        <v>68</v>
      </c>
      <c r="D68" s="1">
        <v>10148</v>
      </c>
      <c r="E68" s="1" t="s">
        <v>29</v>
      </c>
      <c r="F68" s="1" t="s">
        <v>55</v>
      </c>
      <c r="G68" s="1">
        <v>0</v>
      </c>
      <c r="J68" s="3">
        <v>34155</v>
      </c>
      <c r="K68" s="3"/>
      <c r="L68" s="3"/>
      <c r="M68" s="3"/>
    </row>
    <row r="69" spans="1:13">
      <c r="A69" s="1" t="s">
        <v>63</v>
      </c>
      <c r="B69" s="1" t="s">
        <v>69</v>
      </c>
      <c r="C69" s="1" t="s">
        <v>68</v>
      </c>
      <c r="D69" s="1">
        <v>10149</v>
      </c>
      <c r="E69" s="1" t="s">
        <v>29</v>
      </c>
      <c r="F69" s="1" t="s">
        <v>55</v>
      </c>
      <c r="G69" s="1">
        <v>0</v>
      </c>
      <c r="J69" s="3">
        <v>41100</v>
      </c>
      <c r="K69" s="3"/>
      <c r="L69" s="3"/>
      <c r="M69" s="3"/>
    </row>
    <row r="70" spans="1:13">
      <c r="A70" s="1" t="s">
        <v>63</v>
      </c>
      <c r="B70" s="1" t="s">
        <v>69</v>
      </c>
      <c r="C70" s="1" t="s">
        <v>68</v>
      </c>
      <c r="D70" s="1">
        <v>10150</v>
      </c>
      <c r="E70" s="1" t="s">
        <v>29</v>
      </c>
      <c r="F70" s="1" t="s">
        <v>55</v>
      </c>
      <c r="G70" s="1">
        <v>0</v>
      </c>
      <c r="J70" s="3">
        <v>32913</v>
      </c>
      <c r="K70" s="3"/>
      <c r="L70" s="3"/>
      <c r="M70" s="3"/>
    </row>
    <row r="71" spans="1:13">
      <c r="A71" s="1" t="s">
        <v>63</v>
      </c>
      <c r="B71" s="1" t="s">
        <v>69</v>
      </c>
      <c r="C71" s="1" t="s">
        <v>68</v>
      </c>
      <c r="D71" s="1">
        <v>10395</v>
      </c>
      <c r="E71" s="1" t="s">
        <v>29</v>
      </c>
      <c r="F71" s="1" t="s">
        <v>56</v>
      </c>
      <c r="G71" s="1">
        <v>0</v>
      </c>
      <c r="J71" s="3">
        <v>5568</v>
      </c>
      <c r="K71" s="3"/>
      <c r="L71" s="3"/>
      <c r="M71" s="3"/>
    </row>
    <row r="72" spans="1:13">
      <c r="A72" s="1" t="s">
        <v>63</v>
      </c>
      <c r="B72" s="1" t="s">
        <v>69</v>
      </c>
      <c r="C72" s="1" t="s">
        <v>68</v>
      </c>
      <c r="D72" s="1">
        <v>10670</v>
      </c>
      <c r="E72" s="1" t="s">
        <v>29</v>
      </c>
      <c r="F72" s="1" t="s">
        <v>57</v>
      </c>
      <c r="G72" s="1">
        <v>0</v>
      </c>
      <c r="J72" s="3">
        <v>30127</v>
      </c>
      <c r="K72" s="3"/>
      <c r="L72" s="3"/>
      <c r="M72" s="3"/>
    </row>
    <row r="73" spans="1:13">
      <c r="A73" s="1" t="s">
        <v>63</v>
      </c>
      <c r="B73" s="1" t="s">
        <v>69</v>
      </c>
      <c r="C73" s="1" t="s">
        <v>68</v>
      </c>
      <c r="D73" s="1">
        <v>10671</v>
      </c>
      <c r="E73" s="1" t="s">
        <v>29</v>
      </c>
      <c r="F73" s="1" t="s">
        <v>57</v>
      </c>
      <c r="G73" s="1">
        <v>0</v>
      </c>
      <c r="J73" s="3">
        <v>19600</v>
      </c>
      <c r="K73" s="3"/>
      <c r="L73" s="3"/>
      <c r="M73" s="3"/>
    </row>
    <row r="74" spans="1:13">
      <c r="A74" s="1" t="s">
        <v>63</v>
      </c>
      <c r="B74" s="1" t="s">
        <v>69</v>
      </c>
      <c r="C74" s="1" t="s">
        <v>68</v>
      </c>
      <c r="D74" s="1">
        <v>11046</v>
      </c>
      <c r="E74" s="1" t="s">
        <v>29</v>
      </c>
      <c r="F74" s="1" t="s">
        <v>58</v>
      </c>
      <c r="G74" s="1">
        <v>0</v>
      </c>
      <c r="J74" s="3">
        <v>21079</v>
      </c>
      <c r="K74" s="3"/>
      <c r="L74" s="3"/>
      <c r="M74" s="3"/>
    </row>
    <row r="75" spans="1:13">
      <c r="A75" s="1" t="s">
        <v>63</v>
      </c>
      <c r="B75" s="1" t="s">
        <v>69</v>
      </c>
      <c r="C75" s="1" t="s">
        <v>68</v>
      </c>
      <c r="D75" s="1">
        <v>11251</v>
      </c>
      <c r="E75" s="1" t="s">
        <v>29</v>
      </c>
      <c r="F75" s="1" t="s">
        <v>52</v>
      </c>
      <c r="G75" s="1">
        <v>0</v>
      </c>
      <c r="J75" s="3">
        <v>30015</v>
      </c>
      <c r="K75" s="3"/>
      <c r="L75" s="3"/>
      <c r="M75" s="3"/>
    </row>
    <row r="76" spans="1:13">
      <c r="A76" s="1" t="s">
        <v>63</v>
      </c>
      <c r="B76" s="1" t="s">
        <v>69</v>
      </c>
      <c r="C76" s="1" t="s">
        <v>68</v>
      </c>
      <c r="D76" s="1">
        <v>11252</v>
      </c>
      <c r="E76" s="1" t="s">
        <v>29</v>
      </c>
      <c r="F76" s="1" t="s">
        <v>52</v>
      </c>
      <c r="G76" s="1">
        <v>0</v>
      </c>
      <c r="J76" s="3">
        <v>13342</v>
      </c>
      <c r="K76" s="3"/>
      <c r="L76" s="3"/>
      <c r="M76" s="3"/>
    </row>
    <row r="77" spans="1:13">
      <c r="A77" s="1" t="s">
        <v>63</v>
      </c>
      <c r="B77" s="1" t="s">
        <v>69</v>
      </c>
      <c r="C77" s="1" t="s">
        <v>68</v>
      </c>
      <c r="D77" s="1">
        <v>11294</v>
      </c>
      <c r="E77" s="1" t="s">
        <v>29</v>
      </c>
      <c r="F77" s="1" t="s">
        <v>25</v>
      </c>
      <c r="G77" s="1">
        <v>0</v>
      </c>
      <c r="J77" s="3">
        <v>4127</v>
      </c>
      <c r="K77" s="3"/>
      <c r="L77" s="3"/>
      <c r="M77" s="3"/>
    </row>
    <row r="78" spans="1:13">
      <c r="A78" s="1" t="s">
        <v>63</v>
      </c>
      <c r="B78" s="1" t="s">
        <v>69</v>
      </c>
      <c r="C78" s="1" t="s">
        <v>68</v>
      </c>
      <c r="D78" s="1">
        <v>11295</v>
      </c>
      <c r="E78" s="1" t="s">
        <v>29</v>
      </c>
      <c r="F78" s="1" t="s">
        <v>25</v>
      </c>
      <c r="G78" s="1">
        <v>0</v>
      </c>
      <c r="J78" s="3">
        <v>16703</v>
      </c>
      <c r="K78" s="3"/>
      <c r="L78" s="3"/>
      <c r="M78" s="3"/>
    </row>
    <row r="79" spans="1:13">
      <c r="A79" s="1" t="s">
        <v>63</v>
      </c>
      <c r="B79" s="1" t="s">
        <v>69</v>
      </c>
      <c r="C79" s="1" t="s">
        <v>68</v>
      </c>
      <c r="D79" s="1">
        <v>11308</v>
      </c>
      <c r="E79" s="1" t="s">
        <v>29</v>
      </c>
      <c r="F79" s="1" t="s">
        <v>25</v>
      </c>
      <c r="G79" s="1">
        <v>0</v>
      </c>
      <c r="J79" s="3">
        <v>411</v>
      </c>
      <c r="K79" s="3"/>
      <c r="L79" s="3"/>
      <c r="M79" s="3"/>
    </row>
    <row r="80" spans="1:13">
      <c r="A80" s="1" t="s">
        <v>63</v>
      </c>
      <c r="B80" s="1" t="s">
        <v>69</v>
      </c>
      <c r="C80" s="1" t="s">
        <v>68</v>
      </c>
      <c r="D80" s="1">
        <v>11309</v>
      </c>
      <c r="E80" s="1" t="s">
        <v>29</v>
      </c>
      <c r="F80" s="1" t="s">
        <v>25</v>
      </c>
      <c r="G80" s="1">
        <v>0</v>
      </c>
      <c r="J80" s="3">
        <v>411</v>
      </c>
      <c r="K80" s="3"/>
      <c r="L80" s="3"/>
      <c r="M80" s="3"/>
    </row>
    <row r="81" spans="1:13">
      <c r="A81" s="1" t="s">
        <v>63</v>
      </c>
      <c r="B81" s="1" t="s">
        <v>69</v>
      </c>
      <c r="C81" s="1" t="s">
        <v>68</v>
      </c>
      <c r="D81" s="1">
        <v>11312</v>
      </c>
      <c r="E81" s="1" t="s">
        <v>29</v>
      </c>
      <c r="F81" s="1" t="s">
        <v>25</v>
      </c>
      <c r="G81" s="1">
        <v>0</v>
      </c>
      <c r="J81" s="3">
        <v>329</v>
      </c>
      <c r="K81" s="3"/>
      <c r="L81" s="3"/>
      <c r="M81" s="3"/>
    </row>
    <row r="82" spans="1:13">
      <c r="A82" s="1" t="s">
        <v>63</v>
      </c>
      <c r="B82" s="1" t="s">
        <v>69</v>
      </c>
      <c r="C82" s="1" t="s">
        <v>68</v>
      </c>
      <c r="D82" s="1">
        <v>11457</v>
      </c>
      <c r="E82" s="1" t="s">
        <v>29</v>
      </c>
      <c r="F82" s="1" t="s">
        <v>59</v>
      </c>
      <c r="G82" s="1">
        <v>0</v>
      </c>
      <c r="J82" s="3">
        <v>51680</v>
      </c>
      <c r="K82" s="3"/>
      <c r="L82" s="3"/>
      <c r="M82" s="3"/>
    </row>
    <row r="83" spans="1:13">
      <c r="A83" s="1" t="s">
        <v>63</v>
      </c>
      <c r="B83" s="1" t="s">
        <v>69</v>
      </c>
      <c r="C83" s="1" t="s">
        <v>68</v>
      </c>
      <c r="D83" s="1">
        <v>11458</v>
      </c>
      <c r="E83" s="1" t="s">
        <v>29</v>
      </c>
      <c r="F83" s="1" t="s">
        <v>59</v>
      </c>
      <c r="G83" s="1">
        <v>0</v>
      </c>
      <c r="J83" s="3">
        <v>19561</v>
      </c>
      <c r="K83" s="3"/>
      <c r="L83" s="3"/>
      <c r="M83" s="3"/>
    </row>
    <row r="84" spans="1:13">
      <c r="A84" s="1" t="s">
        <v>63</v>
      </c>
      <c r="B84" s="1" t="s">
        <v>69</v>
      </c>
      <c r="C84" s="1" t="s">
        <v>68</v>
      </c>
      <c r="D84" s="1">
        <v>11459</v>
      </c>
      <c r="E84" s="1" t="s">
        <v>29</v>
      </c>
      <c r="F84" s="1" t="s">
        <v>59</v>
      </c>
      <c r="G84" s="1">
        <v>0</v>
      </c>
      <c r="J84" s="3">
        <v>57657</v>
      </c>
      <c r="K84" s="3"/>
      <c r="L84" s="3"/>
      <c r="M84" s="3"/>
    </row>
    <row r="85" spans="1:13">
      <c r="A85" s="1" t="s">
        <v>63</v>
      </c>
      <c r="B85" s="1" t="s">
        <v>69</v>
      </c>
      <c r="C85" s="1" t="s">
        <v>68</v>
      </c>
      <c r="D85" s="1">
        <v>11498</v>
      </c>
      <c r="E85" s="1" t="s">
        <v>29</v>
      </c>
      <c r="F85" s="1" t="s">
        <v>60</v>
      </c>
      <c r="G85" s="1">
        <v>0</v>
      </c>
      <c r="J85" s="3">
        <v>19561</v>
      </c>
      <c r="K85" s="3"/>
      <c r="L85" s="3"/>
      <c r="M85" s="3"/>
    </row>
    <row r="86" spans="1:13">
      <c r="A86" s="1" t="s">
        <v>63</v>
      </c>
      <c r="B86" s="1" t="s">
        <v>69</v>
      </c>
      <c r="C86" s="1" t="s">
        <v>68</v>
      </c>
      <c r="D86" s="1">
        <v>11499</v>
      </c>
      <c r="E86" s="1" t="s">
        <v>29</v>
      </c>
      <c r="F86" s="1" t="s">
        <v>60</v>
      </c>
      <c r="G86" s="1">
        <v>0</v>
      </c>
      <c r="J86" s="3">
        <v>53395</v>
      </c>
      <c r="K86" s="3"/>
      <c r="L86" s="3"/>
      <c r="M86" s="3"/>
    </row>
    <row r="87" spans="1:13">
      <c r="A87" s="1" t="s">
        <v>63</v>
      </c>
      <c r="B87" s="1" t="s">
        <v>69</v>
      </c>
      <c r="C87" s="1" t="s">
        <v>68</v>
      </c>
      <c r="D87" s="1">
        <v>11592</v>
      </c>
      <c r="E87" s="1" t="s">
        <v>29</v>
      </c>
      <c r="F87" s="1" t="s">
        <v>38</v>
      </c>
      <c r="G87" s="1">
        <v>0</v>
      </c>
      <c r="J87" s="3">
        <v>30677</v>
      </c>
      <c r="K87" s="3"/>
      <c r="L87" s="3"/>
      <c r="M87" s="3"/>
    </row>
    <row r="88" spans="1:13">
      <c r="A88" s="1" t="s">
        <v>63</v>
      </c>
      <c r="B88" s="1" t="s">
        <v>69</v>
      </c>
      <c r="C88" s="1" t="s">
        <v>68</v>
      </c>
      <c r="D88" s="1">
        <v>11947</v>
      </c>
      <c r="E88" s="1" t="s">
        <v>29</v>
      </c>
      <c r="F88" s="1" t="s">
        <v>61</v>
      </c>
      <c r="G88" s="1">
        <v>0</v>
      </c>
      <c r="J88" s="3">
        <v>32392</v>
      </c>
      <c r="K88" s="3"/>
      <c r="L88" s="3"/>
      <c r="M88" s="3"/>
    </row>
    <row r="89" spans="1:13">
      <c r="A89" s="1" t="s">
        <v>63</v>
      </c>
      <c r="B89" s="1" t="s">
        <v>69</v>
      </c>
      <c r="C89" s="1" t="s">
        <v>68</v>
      </c>
      <c r="D89" s="1">
        <v>11948</v>
      </c>
      <c r="E89" s="1" t="s">
        <v>29</v>
      </c>
      <c r="F89" s="1" t="s">
        <v>61</v>
      </c>
      <c r="G89" s="1">
        <v>0</v>
      </c>
      <c r="J89" s="3">
        <v>32748</v>
      </c>
      <c r="K89" s="3"/>
      <c r="L89" s="3"/>
      <c r="M89" s="3"/>
    </row>
    <row r="90" spans="1:13">
      <c r="A90" s="1" t="s">
        <v>63</v>
      </c>
      <c r="B90" s="1" t="s">
        <v>69</v>
      </c>
      <c r="C90" s="1" t="s">
        <v>68</v>
      </c>
      <c r="D90" s="1">
        <v>11949</v>
      </c>
      <c r="E90" s="1" t="s">
        <v>29</v>
      </c>
      <c r="F90" s="1" t="s">
        <v>61</v>
      </c>
      <c r="G90" s="1">
        <v>0</v>
      </c>
      <c r="J90" s="3">
        <v>46002</v>
      </c>
      <c r="K90" s="3"/>
      <c r="L90" s="3"/>
      <c r="M90" s="3"/>
    </row>
    <row r="91" spans="1:13">
      <c r="A91" s="1" t="s">
        <v>63</v>
      </c>
      <c r="B91" s="1" t="s">
        <v>69</v>
      </c>
      <c r="C91" s="1" t="s">
        <v>68</v>
      </c>
      <c r="D91" s="1">
        <v>12300</v>
      </c>
      <c r="E91" s="1" t="s">
        <v>29</v>
      </c>
      <c r="F91" s="1" t="s">
        <v>26</v>
      </c>
      <c r="G91" s="1">
        <v>0</v>
      </c>
      <c r="J91" s="3">
        <v>12546</v>
      </c>
      <c r="K91" s="3"/>
      <c r="L91" s="3"/>
      <c r="M91" s="3"/>
    </row>
    <row r="92" spans="1:13">
      <c r="A92" s="1" t="s">
        <v>63</v>
      </c>
      <c r="B92" s="1" t="s">
        <v>69</v>
      </c>
      <c r="C92" s="1" t="s">
        <v>68</v>
      </c>
      <c r="D92" s="1">
        <v>12301</v>
      </c>
      <c r="E92" s="1" t="s">
        <v>29</v>
      </c>
      <c r="F92" s="1" t="s">
        <v>26</v>
      </c>
      <c r="G92" s="1">
        <v>0</v>
      </c>
      <c r="J92" s="3">
        <v>27082</v>
      </c>
      <c r="K92" s="3"/>
      <c r="L92" s="3"/>
      <c r="M92" s="3"/>
    </row>
    <row r="93" spans="1:13">
      <c r="A93" s="1" t="s">
        <v>63</v>
      </c>
      <c r="B93" s="1" t="s">
        <v>69</v>
      </c>
      <c r="C93" s="1" t="s">
        <v>68</v>
      </c>
      <c r="D93" s="1">
        <v>12346</v>
      </c>
      <c r="E93" s="1" t="s">
        <v>29</v>
      </c>
      <c r="F93" s="1" t="s">
        <v>26</v>
      </c>
      <c r="G93" s="1">
        <v>0</v>
      </c>
      <c r="J93" s="3">
        <v>429</v>
      </c>
      <c r="K93" s="3"/>
      <c r="L93" s="3"/>
      <c r="M93" s="3"/>
    </row>
    <row r="94" spans="1:13">
      <c r="A94" s="1" t="s">
        <v>63</v>
      </c>
      <c r="B94" s="1" t="s">
        <v>69</v>
      </c>
      <c r="C94" s="1" t="s">
        <v>68</v>
      </c>
      <c r="D94" s="1">
        <v>12347</v>
      </c>
      <c r="E94" s="1" t="s">
        <v>29</v>
      </c>
      <c r="F94" s="1" t="s">
        <v>26</v>
      </c>
      <c r="G94" s="1">
        <v>0</v>
      </c>
      <c r="J94" s="3">
        <v>429</v>
      </c>
    </row>
    <row r="95" spans="1:13">
      <c r="A95" s="1" t="s">
        <v>63</v>
      </c>
      <c r="B95" s="1" t="s">
        <v>69</v>
      </c>
      <c r="C95" s="1" t="s">
        <v>68</v>
      </c>
      <c r="D95" s="1">
        <v>12652</v>
      </c>
      <c r="E95" s="1" t="s">
        <v>29</v>
      </c>
      <c r="F95" s="1" t="s">
        <v>62</v>
      </c>
      <c r="G95" s="1">
        <v>0</v>
      </c>
      <c r="J95" s="3">
        <v>32995</v>
      </c>
    </row>
    <row r="96" spans="1:13">
      <c r="A96" s="1" t="s">
        <v>63</v>
      </c>
      <c r="B96" s="1" t="s">
        <v>69</v>
      </c>
      <c r="C96" s="1" t="s">
        <v>68</v>
      </c>
      <c r="D96" s="1">
        <v>12653</v>
      </c>
      <c r="E96" s="1" t="s">
        <v>29</v>
      </c>
      <c r="F96" s="1" t="s">
        <v>62</v>
      </c>
      <c r="G96" s="1">
        <v>0</v>
      </c>
      <c r="J96" s="3">
        <v>31974</v>
      </c>
      <c r="L96" s="3">
        <f>SUM(J62:J96)</f>
        <v>882727</v>
      </c>
    </row>
    <row r="97" spans="1:12">
      <c r="A97" s="1" t="s">
        <v>66</v>
      </c>
      <c r="B97" s="1" t="s">
        <v>69</v>
      </c>
      <c r="C97" s="1" t="s">
        <v>68</v>
      </c>
      <c r="D97" s="1">
        <v>5642</v>
      </c>
      <c r="E97" s="1" t="s">
        <v>64</v>
      </c>
      <c r="F97" s="1" t="s">
        <v>65</v>
      </c>
      <c r="G97" s="1">
        <v>0</v>
      </c>
      <c r="J97" s="3">
        <v>32484</v>
      </c>
      <c r="L97" s="3">
        <f>J97</f>
        <v>32484</v>
      </c>
    </row>
  </sheetData>
  <autoFilter ref="A1:K7">
    <sortState ref="A2:K1448">
      <sortCondition descending="1" ref="D1:D1448"/>
    </sortState>
  </autoFilter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by adguard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bwd_02</dc:creator>
  <cp:lastModifiedBy>DELL</cp:lastModifiedBy>
  <dcterms:created xsi:type="dcterms:W3CDTF">2018-04-06T15:00:53Z</dcterms:created>
  <dcterms:modified xsi:type="dcterms:W3CDTF">2021-04-21T10:50:11Z</dcterms:modified>
</cp:coreProperties>
</file>