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  <c r="N3" i="1" l="1"/>
  <c r="N4" i="1"/>
  <c r="N5" i="1"/>
  <c r="N6" i="1"/>
  <c r="N7" i="1"/>
  <c r="N2" i="1"/>
</calcChain>
</file>

<file path=xl/sharedStrings.xml><?xml version="1.0" encoding="utf-8"?>
<sst xmlns="http://schemas.openxmlformats.org/spreadsheetml/2006/main" count="99" uniqueCount="64">
  <si>
    <t>ANUPAM CREATION PRIVATE LIMITED</t>
  </si>
  <si>
    <t>Creditors for Finish</t>
  </si>
  <si>
    <t>ASHRO TEXTILES PVT. LTD.</t>
  </si>
  <si>
    <t>Ahmedabad</t>
  </si>
  <si>
    <t>Gujarat</t>
  </si>
  <si>
    <t>382405</t>
  </si>
  <si>
    <t>24AALCA0226G1Z5</t>
  </si>
  <si>
    <t>anupamcreationpltd@gmail.com</t>
  </si>
  <si>
    <t>SELF</t>
  </si>
  <si>
    <t>Mumbai</t>
  </si>
  <si>
    <t>Maharashtra</t>
  </si>
  <si>
    <t>400072</t>
  </si>
  <si>
    <t>27AAJCA1411B1ZE</t>
  </si>
  <si>
    <t>LALITKUMAR SANJAYKUMAR</t>
  </si>
  <si>
    <t>380002</t>
  </si>
  <si>
    <t>24AADHB7307J1ZJ</t>
  </si>
  <si>
    <t>07922176414</t>
  </si>
  <si>
    <t>SHALU CREATIONS</t>
  </si>
  <si>
    <t>24ASYPP1773H1Z5</t>
  </si>
  <si>
    <t>9727751993</t>
  </si>
  <si>
    <t>shalucreations@yahoo.com</t>
  </si>
  <si>
    <t>SHIVA SUITING LTD.</t>
  </si>
  <si>
    <t>400021</t>
  </si>
  <si>
    <t>27AABCS4904R1ZV</t>
  </si>
  <si>
    <t>9820237802</t>
  </si>
  <si>
    <t>accounts5@shrijeelifestyle.net</t>
  </si>
  <si>
    <t xml:space="preserve">SHRIJEE LIFESTYLE PVT. LTD. </t>
  </si>
  <si>
    <t>27AAACK1560G1ZT</t>
  </si>
  <si>
    <t>O/s Raipur Gate</t>
  </si>
  <si>
    <t>FP No.153, SNo.11, TP.125</t>
  </si>
  <si>
    <t>Nr. Ambica Estate, Saijpur Gopalpur Road</t>
  </si>
  <si>
    <t>Unit No.B-1, 405, Boomerang Chandivali Farm road</t>
  </si>
  <si>
    <t>Andheri (East)</t>
  </si>
  <si>
    <t>B-22/23,Shreee Ghantakarn Mahavir Market</t>
  </si>
  <si>
    <t>Nr. New Cloth Market, Sarangpur</t>
  </si>
  <si>
    <t>256, Mazenine Floor, New Cloth Market</t>
  </si>
  <si>
    <t>Free Press Journal Marg, Nariman Point</t>
  </si>
  <si>
    <t>501-503, Raheja Center, Plot No.214</t>
  </si>
  <si>
    <t>CODE</t>
  </si>
  <si>
    <t>NAME</t>
  </si>
  <si>
    <t>Add1</t>
  </si>
  <si>
    <t>Add2</t>
  </si>
  <si>
    <t>address</t>
  </si>
  <si>
    <t>CITYNAME / DELIVERY TO</t>
  </si>
  <si>
    <t>PinCode</t>
  </si>
  <si>
    <t>STATE</t>
  </si>
  <si>
    <t>COUNTRY</t>
  </si>
  <si>
    <t>PHONENO</t>
  </si>
  <si>
    <t>MobileNo</t>
  </si>
  <si>
    <t>GSTIN</t>
  </si>
  <si>
    <t>GROUPNAME</t>
  </si>
  <si>
    <t>PANNO</t>
  </si>
  <si>
    <t>broker</t>
  </si>
  <si>
    <t>Transport</t>
  </si>
  <si>
    <t>EmailAddress</t>
  </si>
  <si>
    <t>CR DAYS</t>
  </si>
  <si>
    <t>SALESMAN</t>
  </si>
  <si>
    <t>TDSPER</t>
  </si>
  <si>
    <t>TDSSECTION</t>
  </si>
  <si>
    <t>CMPNONCMP</t>
  </si>
  <si>
    <t>DISCOUNT</t>
  </si>
  <si>
    <t>CASH DISC</t>
  </si>
  <si>
    <t>COMMISSION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</si>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</sst>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  <font>
      <u/>
      <sz val="9"/>
      <color theme="10"/>
      <name val="Arial"/>
      <family val="2"/>
    </font>
    <font>
      <sz val="10"/>
      <color indexed="8"/>
      <name val="Arial"/>
      <family val="2"/>
    </font>
    <font>
      <sz val="10"/>
      <color indexed="8"/>
      <name val="Calibri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7">
    <xf numFmtId="0" fontId="0" fillId="0" borderId="0" xfId="0"/>
    <xf numFmtId="0" fontId="2" fillId="0" borderId="1" xfId="0" applyFont="1" applyBorder="1"/>
    <xf numFmtId="0" fontId="3" fillId="0" borderId="1" xfId="1" applyFont="1" applyBorder="1"/>
    <xf numFmtId="0" fontId="2" fillId="0" borderId="0" xfId="0" applyFont="1"/>
    <xf numFmtId="0" fontId="5" fillId="3" borderId="1" xfId="2" applyFont="1" applyFill="1" applyBorder="1" applyAlignment="1">
      <alignment horizontal="center"/>
    </xf>
    <xf numFmtId="0" fontId="5" fillId="3" borderId="1" xfId="2" applyFont="1" applyFill="1" applyBorder="1" applyAlignment="1">
      <alignment horizontal="left"/>
    </xf>
    <xf numFmtId="0" fontId="6" fillId="2" borderId="1" xfId="0" applyFont="1" applyFill="1" applyBorder="1"/>
  </cellXfs>
  <cellStyles count="3">
    <cellStyle name="Hyperlink" xfId="1" builtinId="8"/>
    <cellStyle name="Normal" xfId="0" builtinId="0"/>
    <cellStyle name="Normal_CUSTOMER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ccounts5@shrijeelifestyle.net" TargetMode="External"/><Relationship Id="rId2" Type="http://schemas.openxmlformats.org/officeDocument/2006/relationships/hyperlink" Target="mailto:shalucreations@yahoo.com" TargetMode="External"/><Relationship Id="rId1" Type="http://schemas.openxmlformats.org/officeDocument/2006/relationships/hyperlink" Target="mailto:anupamcreationpltd@gmail.com" TargetMode="External"/><Relationship Id="rId4" Type="http://schemas.openxmlformats.org/officeDocument/2006/relationships/hyperlink" Target="mailto:accounts5@shrijeelifestyle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"/>
  <sheetViews>
    <sheetView tabSelected="1" topLeftCell="E1" workbookViewId="0">
      <selection activeCell="M5" sqref="M5"/>
    </sheetView>
  </sheetViews>
  <sheetFormatPr defaultColWidth="9.125" defaultRowHeight="12" x14ac:dyDescent="0.2"/>
  <cols>
    <col min="1" max="2" width="28.125" style="3" bestFit="1" customWidth="1"/>
    <col min="3" max="3" width="36.875" style="3" bestFit="1" customWidth="1"/>
    <col min="4" max="4" width="30.25" style="3" bestFit="1" customWidth="1"/>
    <col min="5" max="5" width="55.375" style="3" bestFit="1" customWidth="1"/>
    <col min="6" max="6" width="17.625" style="3" bestFit="1" customWidth="1"/>
    <col min="7" max="7" width="6.375" style="3" bestFit="1" customWidth="1"/>
    <col min="8" max="8" width="9.5" style="3" bestFit="1" customWidth="1"/>
    <col min="9" max="9" width="7.25" style="3" bestFit="1" customWidth="1"/>
    <col min="10" max="10" width="7.75" style="3" bestFit="1" customWidth="1"/>
    <col min="11" max="11" width="10.5" style="3" bestFit="1" customWidth="1"/>
    <col min="12" max="12" width="14.875" style="3" bestFit="1" customWidth="1"/>
    <col min="13" max="13" width="14.125" style="3" bestFit="1" customWidth="1"/>
    <col min="14" max="14" width="10.375" style="3" bestFit="1" customWidth="1"/>
    <col min="15" max="15" width="5.375" style="3" bestFit="1" customWidth="1"/>
    <col min="16" max="16" width="7.375" style="3" bestFit="1" customWidth="1"/>
    <col min="17" max="17" width="23.75" style="3" bestFit="1" customWidth="1"/>
    <col min="18" max="18" width="6.5" style="3" bestFit="1" customWidth="1"/>
    <col min="19" max="19" width="8.125" style="3" bestFit="1" customWidth="1"/>
    <col min="20" max="20" width="5.875" style="3" bestFit="1" customWidth="1"/>
    <col min="21" max="21" width="9" style="3" bestFit="1" customWidth="1"/>
    <col min="22" max="22" width="10.25" style="3" bestFit="1" customWidth="1"/>
    <col min="23" max="23" width="7.75" style="3" bestFit="1" customWidth="1"/>
    <col min="24" max="24" width="7.875" style="3" bestFit="1" customWidth="1"/>
    <col min="25" max="25" width="10" style="3" bestFit="1" customWidth="1"/>
    <col min="26" max="16384" width="9.125" style="3"/>
  </cols>
  <sheetData>
    <row r="1" spans="1:25" s="6" customFormat="1" ht="12.75" x14ac:dyDescent="0.2">
      <c r="A1" s="4" t="s">
        <v>38</v>
      </c>
      <c r="B1" s="4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5" t="s">
        <v>44</v>
      </c>
      <c r="H1" s="4" t="s">
        <v>45</v>
      </c>
      <c r="I1" s="4" t="s">
        <v>46</v>
      </c>
      <c r="J1" s="4" t="s">
        <v>47</v>
      </c>
      <c r="K1" s="4" t="s">
        <v>48</v>
      </c>
      <c r="L1" s="4" t="s">
        <v>49</v>
      </c>
      <c r="M1" s="5" t="s">
        <v>50</v>
      </c>
      <c r="N1" s="4" t="s">
        <v>51</v>
      </c>
      <c r="O1" s="4" t="s">
        <v>52</v>
      </c>
      <c r="P1" s="4" t="s">
        <v>53</v>
      </c>
      <c r="Q1" s="4" t="s">
        <v>54</v>
      </c>
      <c r="R1" s="6" t="s">
        <v>55</v>
      </c>
      <c r="S1" s="6" t="s">
        <v>56</v>
      </c>
      <c r="T1" s="6" t="s">
        <v>57</v>
      </c>
      <c r="U1" s="6" t="s">
        <v>58</v>
      </c>
      <c r="V1" s="6" t="s">
        <v>59</v>
      </c>
      <c r="W1" s="6" t="s">
        <v>60</v>
      </c>
      <c r="X1" s="6" t="s">
        <v>61</v>
      </c>
      <c r="Y1" s="6" t="s">
        <v>62</v>
      </c>
    </row>
    <row r="2" spans="1:25" x14ac:dyDescent="0.2">
      <c r="A2" s="1" t="s">
        <v>0</v>
      </c>
      <c r="B2" s="1" t="s">
        <v>0</v>
      </c>
      <c r="C2" s="1" t="s">
        <v>29</v>
      </c>
      <c r="D2" s="1" t="s">
        <v>30</v>
      </c>
      <c r="E2" s="3" t="str">
        <f>C2&amp; " " &amp; D2</f>
        <v>FP No.153, SNo.11, TP.125 Nr. Ambica Estate, Saijpur Gopalpur Road</v>
      </c>
      <c r="F2" s="1" t="s">
        <v>3</v>
      </c>
      <c r="G2" s="1" t="s">
        <v>5</v>
      </c>
      <c r="H2" s="1" t="s">
        <v>4</v>
      </c>
      <c r="I2" s="3" t="s">
        <v>63</v>
      </c>
      <c r="K2" s="1"/>
      <c r="L2" s="1" t="s">
        <v>6</v>
      </c>
      <c r="M2" s="1" t="s">
        <v>1</v>
      </c>
      <c r="N2" s="1" t="str">
        <f t="shared" ref="N2:N7" si="0">MID(L2,3,10)</f>
        <v>AALCA0226G</v>
      </c>
      <c r="O2" s="1" t="s">
        <v>8</v>
      </c>
      <c r="P2" s="1"/>
      <c r="Q2" s="2" t="s">
        <v>7</v>
      </c>
      <c r="R2" s="1">
        <v>17</v>
      </c>
    </row>
    <row r="3" spans="1:25" x14ac:dyDescent="0.2">
      <c r="A3" s="1" t="s">
        <v>2</v>
      </c>
      <c r="B3" s="1" t="s">
        <v>2</v>
      </c>
      <c r="C3" s="1" t="s">
        <v>31</v>
      </c>
      <c r="D3" s="1" t="s">
        <v>32</v>
      </c>
      <c r="E3" s="3" t="str">
        <f t="shared" ref="E3:E7" si="1">C3&amp; " " &amp; D3</f>
        <v>Unit No.B-1, 405, Boomerang Chandivali Farm road Andheri (East)</v>
      </c>
      <c r="F3" s="1" t="s">
        <v>9</v>
      </c>
      <c r="G3" s="1" t="s">
        <v>11</v>
      </c>
      <c r="H3" s="1" t="s">
        <v>10</v>
      </c>
      <c r="I3" s="3" t="s">
        <v>63</v>
      </c>
      <c r="K3" s="1"/>
      <c r="L3" s="1" t="s">
        <v>12</v>
      </c>
      <c r="M3" s="1" t="s">
        <v>1</v>
      </c>
      <c r="N3" s="1" t="str">
        <f t="shared" si="0"/>
        <v>AAJCA1411B</v>
      </c>
      <c r="O3" s="1" t="s">
        <v>8</v>
      </c>
      <c r="P3" s="1"/>
      <c r="Q3" s="1"/>
      <c r="R3" s="1">
        <v>45</v>
      </c>
    </row>
    <row r="4" spans="1:25" x14ac:dyDescent="0.2">
      <c r="A4" s="1" t="s">
        <v>13</v>
      </c>
      <c r="B4" s="1" t="s">
        <v>13</v>
      </c>
      <c r="C4" s="1" t="s">
        <v>33</v>
      </c>
      <c r="D4" s="1" t="s">
        <v>34</v>
      </c>
      <c r="E4" s="3" t="str">
        <f t="shared" si="1"/>
        <v>B-22/23,Shreee Ghantakarn Mahavir Market Nr. New Cloth Market, Sarangpur</v>
      </c>
      <c r="F4" s="1" t="s">
        <v>3</v>
      </c>
      <c r="G4" s="1" t="s">
        <v>14</v>
      </c>
      <c r="H4" s="1" t="s">
        <v>4</v>
      </c>
      <c r="I4" s="3" t="s">
        <v>63</v>
      </c>
      <c r="K4" s="1" t="s">
        <v>16</v>
      </c>
      <c r="L4" s="1" t="s">
        <v>15</v>
      </c>
      <c r="M4" s="1" t="s">
        <v>1</v>
      </c>
      <c r="N4" s="1" t="str">
        <f t="shared" si="0"/>
        <v>AADHB7307J</v>
      </c>
      <c r="O4" s="1" t="s">
        <v>8</v>
      </c>
      <c r="P4" s="1"/>
      <c r="Q4" s="1"/>
      <c r="R4" s="1">
        <v>90</v>
      </c>
    </row>
    <row r="5" spans="1:25" x14ac:dyDescent="0.2">
      <c r="A5" s="1" t="s">
        <v>17</v>
      </c>
      <c r="B5" s="1" t="s">
        <v>17</v>
      </c>
      <c r="C5" s="1" t="s">
        <v>35</v>
      </c>
      <c r="D5" s="1" t="s">
        <v>28</v>
      </c>
      <c r="E5" s="3" t="str">
        <f t="shared" si="1"/>
        <v>256, Mazenine Floor, New Cloth Market O/s Raipur Gate</v>
      </c>
      <c r="F5" s="1" t="s">
        <v>3</v>
      </c>
      <c r="G5" s="1" t="s">
        <v>14</v>
      </c>
      <c r="H5" s="1" t="s">
        <v>4</v>
      </c>
      <c r="I5" s="3" t="s">
        <v>63</v>
      </c>
      <c r="K5" s="1" t="s">
        <v>19</v>
      </c>
      <c r="L5" s="1" t="s">
        <v>18</v>
      </c>
      <c r="M5" s="1" t="s">
        <v>1</v>
      </c>
      <c r="N5" s="1" t="str">
        <f t="shared" si="0"/>
        <v>ASYPP1773H</v>
      </c>
      <c r="O5" s="1" t="s">
        <v>8</v>
      </c>
      <c r="P5" s="1"/>
      <c r="Q5" s="2" t="s">
        <v>20</v>
      </c>
      <c r="R5" s="1">
        <v>60</v>
      </c>
    </row>
    <row r="6" spans="1:25" x14ac:dyDescent="0.2">
      <c r="A6" s="1" t="s">
        <v>21</v>
      </c>
      <c r="B6" s="1" t="s">
        <v>21</v>
      </c>
      <c r="C6" s="1" t="s">
        <v>37</v>
      </c>
      <c r="D6" s="1" t="s">
        <v>36</v>
      </c>
      <c r="E6" s="3" t="str">
        <f t="shared" si="1"/>
        <v>501-503, Raheja Center, Plot No.214 Free Press Journal Marg, Nariman Point</v>
      </c>
      <c r="F6" s="1" t="s">
        <v>9</v>
      </c>
      <c r="G6" s="1" t="s">
        <v>22</v>
      </c>
      <c r="H6" s="1" t="s">
        <v>10</v>
      </c>
      <c r="I6" s="3" t="s">
        <v>63</v>
      </c>
      <c r="K6" s="1" t="s">
        <v>24</v>
      </c>
      <c r="L6" s="1" t="s">
        <v>23</v>
      </c>
      <c r="M6" s="1" t="s">
        <v>1</v>
      </c>
      <c r="N6" s="1" t="str">
        <f t="shared" si="0"/>
        <v>AABCS4904R</v>
      </c>
      <c r="O6" s="1" t="s">
        <v>8</v>
      </c>
      <c r="P6" s="1"/>
      <c r="Q6" s="2" t="s">
        <v>25</v>
      </c>
      <c r="R6" s="1">
        <v>45</v>
      </c>
    </row>
    <row r="7" spans="1:25" x14ac:dyDescent="0.2">
      <c r="A7" s="1" t="s">
        <v>26</v>
      </c>
      <c r="B7" s="1" t="s">
        <v>26</v>
      </c>
      <c r="C7" s="1" t="s">
        <v>37</v>
      </c>
      <c r="D7" s="1" t="s">
        <v>36</v>
      </c>
      <c r="E7" s="3" t="str">
        <f t="shared" si="1"/>
        <v>501-503, Raheja Center, Plot No.214 Free Press Journal Marg, Nariman Point</v>
      </c>
      <c r="F7" s="1" t="s">
        <v>9</v>
      </c>
      <c r="G7" s="1" t="s">
        <v>22</v>
      </c>
      <c r="H7" s="1" t="s">
        <v>10</v>
      </c>
      <c r="I7" s="3" t="s">
        <v>63</v>
      </c>
      <c r="K7" s="1" t="s">
        <v>24</v>
      </c>
      <c r="L7" s="1" t="s">
        <v>27</v>
      </c>
      <c r="M7" s="1" t="s">
        <v>1</v>
      </c>
      <c r="N7" s="1" t="str">
        <f t="shared" si="0"/>
        <v>AAACK1560G</v>
      </c>
      <c r="O7" s="1" t="s">
        <v>8</v>
      </c>
      <c r="P7" s="1"/>
      <c r="Q7" s="2" t="s">
        <v>25</v>
      </c>
      <c r="R7" s="1">
        <v>45</v>
      </c>
    </row>
  </sheetData>
  <hyperlinks>
    <hyperlink ref="Q2" r:id="rId1"/>
    <hyperlink ref="Q5" r:id="rId2"/>
    <hyperlink ref="Q6" r:id="rId3"/>
    <hyperlink ref="Q7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KUSHAL</dc:creator>
  <cp:lastModifiedBy>DELL</cp:lastModifiedBy>
  <dcterms:created xsi:type="dcterms:W3CDTF">2020-04-10T08:52:19Z</dcterms:created>
  <dcterms:modified xsi:type="dcterms:W3CDTF">2020-05-06T14:00:19Z</dcterms:modified>
</cp:coreProperties>
</file>