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J9" i="1" s="1"/>
  <c r="I10" i="1"/>
  <c r="K10" i="1" s="1"/>
  <c r="J10" i="1"/>
  <c r="I11" i="1"/>
  <c r="J11" i="1"/>
  <c r="K11" i="1"/>
  <c r="I12" i="1"/>
  <c r="J12" i="1"/>
  <c r="K12" i="1"/>
  <c r="I13" i="1"/>
  <c r="J13" i="1" s="1"/>
  <c r="I14" i="1"/>
  <c r="K14" i="1" s="1"/>
  <c r="J14" i="1"/>
  <c r="I15" i="1"/>
  <c r="J15" i="1"/>
  <c r="K15" i="1"/>
  <c r="I16" i="1"/>
  <c r="J16" i="1"/>
  <c r="K16" i="1"/>
  <c r="I17" i="1"/>
  <c r="J17" i="1" s="1"/>
  <c r="I18" i="1"/>
  <c r="K18" i="1" s="1"/>
  <c r="J18" i="1"/>
  <c r="I19" i="1"/>
  <c r="J19" i="1"/>
  <c r="K19" i="1"/>
  <c r="I20" i="1"/>
  <c r="J20" i="1"/>
  <c r="K20" i="1"/>
  <c r="I21" i="1"/>
  <c r="J21" i="1" s="1"/>
  <c r="I22" i="1"/>
  <c r="K22" i="1" s="1"/>
  <c r="J22" i="1"/>
  <c r="I23" i="1"/>
  <c r="J23" i="1"/>
  <c r="K23" i="1"/>
  <c r="I24" i="1"/>
  <c r="J24" i="1"/>
  <c r="K24" i="1"/>
  <c r="I25" i="1"/>
  <c r="J25" i="1" s="1"/>
  <c r="I26" i="1"/>
  <c r="K26" i="1" s="1"/>
  <c r="J26" i="1"/>
  <c r="I27" i="1"/>
  <c r="J27" i="1"/>
  <c r="K27" i="1"/>
  <c r="I28" i="1"/>
  <c r="J28" i="1"/>
  <c r="K28" i="1"/>
  <c r="I29" i="1"/>
  <c r="J29" i="1" s="1"/>
  <c r="I30" i="1"/>
  <c r="J30" i="1" s="1"/>
  <c r="I31" i="1"/>
  <c r="J31" i="1"/>
  <c r="K31" i="1" s="1"/>
  <c r="I32" i="1"/>
  <c r="J32" i="1"/>
  <c r="K32" i="1"/>
  <c r="I33" i="1"/>
  <c r="J33" i="1" s="1"/>
  <c r="I34" i="1"/>
  <c r="J34" i="1" s="1"/>
  <c r="I35" i="1"/>
  <c r="J35" i="1"/>
  <c r="K35" i="1" s="1"/>
  <c r="I36" i="1"/>
  <c r="J36" i="1"/>
  <c r="K36" i="1"/>
  <c r="I37" i="1"/>
  <c r="J37" i="1" s="1"/>
  <c r="I38" i="1"/>
  <c r="J38" i="1" s="1"/>
  <c r="I39" i="1"/>
  <c r="J39" i="1"/>
  <c r="K39" i="1" s="1"/>
  <c r="I40" i="1"/>
  <c r="J40" i="1"/>
  <c r="K40" i="1"/>
  <c r="I41" i="1"/>
  <c r="J41" i="1" s="1"/>
  <c r="I42" i="1"/>
  <c r="J42" i="1" s="1"/>
  <c r="I43" i="1"/>
  <c r="J43" i="1"/>
  <c r="K43" i="1" s="1"/>
  <c r="I44" i="1"/>
  <c r="J44" i="1"/>
  <c r="K44" i="1"/>
  <c r="I45" i="1"/>
  <c r="J45" i="1" s="1"/>
  <c r="I46" i="1"/>
  <c r="J46" i="1" s="1"/>
  <c r="I47" i="1"/>
  <c r="J47" i="1"/>
  <c r="K47" i="1" s="1"/>
  <c r="I48" i="1"/>
  <c r="J48" i="1"/>
  <c r="K48" i="1"/>
  <c r="I49" i="1"/>
  <c r="J49" i="1" s="1"/>
  <c r="I50" i="1"/>
  <c r="J50" i="1" s="1"/>
  <c r="I51" i="1"/>
  <c r="K51" i="1" s="1"/>
  <c r="J51" i="1"/>
  <c r="I52" i="1"/>
  <c r="J52" i="1"/>
  <c r="K52" i="1"/>
  <c r="I53" i="1"/>
  <c r="J53" i="1" s="1"/>
  <c r="K53" i="1" s="1"/>
  <c r="I54" i="1"/>
  <c r="J54" i="1" s="1"/>
  <c r="I55" i="1"/>
  <c r="K55" i="1" s="1"/>
  <c r="J55" i="1"/>
  <c r="I56" i="1"/>
  <c r="J56" i="1"/>
  <c r="K56" i="1"/>
  <c r="I57" i="1"/>
  <c r="J57" i="1" s="1"/>
  <c r="K57" i="1" s="1"/>
  <c r="I58" i="1"/>
  <c r="J58" i="1" s="1"/>
  <c r="I59" i="1"/>
  <c r="K59" i="1" s="1"/>
  <c r="J59" i="1"/>
  <c r="I60" i="1"/>
  <c r="J60" i="1"/>
  <c r="K60" i="1"/>
  <c r="I61" i="1"/>
  <c r="J61" i="1" s="1"/>
  <c r="K61" i="1" s="1"/>
  <c r="I62" i="1"/>
  <c r="J62" i="1" s="1"/>
  <c r="I63" i="1"/>
  <c r="K63" i="1" s="1"/>
  <c r="J63" i="1"/>
  <c r="I64" i="1"/>
  <c r="J64" i="1"/>
  <c r="K64" i="1"/>
  <c r="I65" i="1"/>
  <c r="J65" i="1" s="1"/>
  <c r="K65" i="1" s="1"/>
  <c r="I66" i="1"/>
  <c r="J66" i="1" s="1"/>
  <c r="I67" i="1"/>
  <c r="K67" i="1" s="1"/>
  <c r="J67" i="1"/>
  <c r="I68" i="1"/>
  <c r="J68" i="1"/>
  <c r="K68" i="1"/>
  <c r="I69" i="1"/>
  <c r="J69" i="1" s="1"/>
  <c r="K69" i="1" s="1"/>
  <c r="I70" i="1"/>
  <c r="J70" i="1" s="1"/>
  <c r="I71" i="1"/>
  <c r="K71" i="1" s="1"/>
  <c r="J71" i="1"/>
  <c r="I72" i="1"/>
  <c r="J72" i="1"/>
  <c r="K72" i="1"/>
  <c r="I73" i="1"/>
  <c r="J73" i="1" s="1"/>
  <c r="K73" i="1" s="1"/>
  <c r="I74" i="1"/>
  <c r="J74" i="1" s="1"/>
  <c r="I75" i="1"/>
  <c r="K75" i="1" s="1"/>
  <c r="J75" i="1"/>
  <c r="I76" i="1"/>
  <c r="J76" i="1"/>
  <c r="K76" i="1"/>
  <c r="I77" i="1"/>
  <c r="J77" i="1" s="1"/>
  <c r="K77" i="1" s="1"/>
  <c r="I78" i="1"/>
  <c r="J78" i="1" s="1"/>
  <c r="I79" i="1"/>
  <c r="K79" i="1" s="1"/>
  <c r="J79" i="1"/>
  <c r="I80" i="1"/>
  <c r="J80" i="1"/>
  <c r="K80" i="1"/>
  <c r="I81" i="1"/>
  <c r="J81" i="1" s="1"/>
  <c r="K81" i="1" s="1"/>
  <c r="I82" i="1"/>
  <c r="J82" i="1" s="1"/>
  <c r="I83" i="1"/>
  <c r="K83" i="1" s="1"/>
  <c r="J83" i="1"/>
  <c r="I84" i="1"/>
  <c r="J84" i="1"/>
  <c r="K84" i="1"/>
  <c r="I85" i="1"/>
  <c r="J85" i="1" s="1"/>
  <c r="K85" i="1" s="1"/>
  <c r="I86" i="1"/>
  <c r="J86" i="1" s="1"/>
  <c r="I87" i="1"/>
  <c r="K87" i="1" s="1"/>
  <c r="J87" i="1"/>
  <c r="I88" i="1"/>
  <c r="J88" i="1"/>
  <c r="K88" i="1"/>
  <c r="I89" i="1"/>
  <c r="J89" i="1" s="1"/>
  <c r="K89" i="1" s="1"/>
  <c r="I90" i="1"/>
  <c r="J90" i="1" s="1"/>
  <c r="I91" i="1"/>
  <c r="K91" i="1" s="1"/>
  <c r="J91" i="1"/>
  <c r="I92" i="1"/>
  <c r="J92" i="1"/>
  <c r="K92" i="1"/>
  <c r="I93" i="1"/>
  <c r="J93" i="1" s="1"/>
  <c r="K93" i="1" s="1"/>
  <c r="I94" i="1"/>
  <c r="J94" i="1" s="1"/>
  <c r="I95" i="1"/>
  <c r="J95" i="1"/>
  <c r="I96" i="1"/>
  <c r="J96" i="1"/>
  <c r="K96" i="1"/>
  <c r="I97" i="1"/>
  <c r="J97" i="1" s="1"/>
  <c r="K97" i="1" s="1"/>
  <c r="I98" i="1"/>
  <c r="I99" i="1"/>
  <c r="K99" i="1" s="1"/>
  <c r="J99" i="1"/>
  <c r="I100" i="1"/>
  <c r="J100" i="1"/>
  <c r="K100" i="1"/>
  <c r="I101" i="1"/>
  <c r="J101" i="1" s="1"/>
  <c r="K101" i="1" s="1"/>
  <c r="I102" i="1"/>
  <c r="I103" i="1"/>
  <c r="J103" i="1"/>
  <c r="I104" i="1"/>
  <c r="J104" i="1"/>
  <c r="K104" i="1"/>
  <c r="I105" i="1"/>
  <c r="J105" i="1" s="1"/>
  <c r="K105" i="1" s="1"/>
  <c r="I106" i="1"/>
  <c r="I107" i="1"/>
  <c r="J107" i="1"/>
  <c r="I108" i="1"/>
  <c r="J108" i="1"/>
  <c r="K108" i="1"/>
  <c r="I109" i="1"/>
  <c r="J109" i="1" s="1"/>
  <c r="K109" i="1" s="1"/>
  <c r="I110" i="1"/>
  <c r="I111" i="1"/>
  <c r="J111" i="1"/>
  <c r="I112" i="1"/>
  <c r="J112" i="1"/>
  <c r="K112" i="1"/>
  <c r="I113" i="1"/>
  <c r="J113" i="1" s="1"/>
  <c r="K113" i="1" s="1"/>
  <c r="I114" i="1"/>
  <c r="I115" i="1"/>
  <c r="K115" i="1" s="1"/>
  <c r="J115" i="1"/>
  <c r="I116" i="1"/>
  <c r="J116" i="1"/>
  <c r="K116" i="1"/>
  <c r="I117" i="1"/>
  <c r="J117" i="1" s="1"/>
  <c r="K117" i="1" s="1"/>
  <c r="I118" i="1"/>
  <c r="I119" i="1"/>
  <c r="J119" i="1" s="1"/>
  <c r="I120" i="1"/>
  <c r="J120" i="1"/>
  <c r="K120" i="1"/>
  <c r="I121" i="1"/>
  <c r="J121" i="1" s="1"/>
  <c r="K121" i="1" s="1"/>
  <c r="I122" i="1"/>
  <c r="I123" i="1"/>
  <c r="J123" i="1" s="1"/>
  <c r="I124" i="1"/>
  <c r="J124" i="1"/>
  <c r="K124" i="1"/>
  <c r="I125" i="1"/>
  <c r="J125" i="1" s="1"/>
  <c r="K125" i="1" s="1"/>
  <c r="I126" i="1"/>
  <c r="I127" i="1"/>
  <c r="J127" i="1" s="1"/>
  <c r="I128" i="1"/>
  <c r="J128" i="1"/>
  <c r="K128" i="1"/>
  <c r="I129" i="1"/>
  <c r="J129" i="1" s="1"/>
  <c r="K129" i="1" s="1"/>
  <c r="I130" i="1"/>
  <c r="I131" i="1"/>
  <c r="J131" i="1" s="1"/>
  <c r="I132" i="1"/>
  <c r="J132" i="1"/>
  <c r="K132" i="1"/>
  <c r="I133" i="1"/>
  <c r="J133" i="1" s="1"/>
  <c r="K133" i="1" s="1"/>
  <c r="I134" i="1"/>
  <c r="I135" i="1"/>
  <c r="J135" i="1" s="1"/>
  <c r="I136" i="1"/>
  <c r="J136" i="1"/>
  <c r="K136" i="1"/>
  <c r="I137" i="1"/>
  <c r="J137" i="1" s="1"/>
  <c r="K137" i="1" s="1"/>
  <c r="I138" i="1"/>
  <c r="I139" i="1"/>
  <c r="J139" i="1" s="1"/>
  <c r="I140" i="1"/>
  <c r="J140" i="1"/>
  <c r="K140" i="1"/>
  <c r="I141" i="1"/>
  <c r="J141" i="1" s="1"/>
  <c r="K141" i="1" s="1"/>
  <c r="I142" i="1"/>
  <c r="I143" i="1"/>
  <c r="J143" i="1" s="1"/>
  <c r="I144" i="1"/>
  <c r="J144" i="1"/>
  <c r="K144" i="1"/>
  <c r="I145" i="1"/>
  <c r="J145" i="1" s="1"/>
  <c r="K145" i="1" s="1"/>
  <c r="I146" i="1"/>
  <c r="I147" i="1"/>
  <c r="J147" i="1" s="1"/>
  <c r="I148" i="1"/>
  <c r="J148" i="1"/>
  <c r="K148" i="1"/>
  <c r="I149" i="1"/>
  <c r="J149" i="1" s="1"/>
  <c r="K149" i="1" s="1"/>
  <c r="I150" i="1"/>
  <c r="I151" i="1"/>
  <c r="J151" i="1" s="1"/>
  <c r="I152" i="1"/>
  <c r="J152" i="1"/>
  <c r="K152" i="1"/>
  <c r="I153" i="1"/>
  <c r="J153" i="1" s="1"/>
  <c r="K153" i="1" s="1"/>
  <c r="I154" i="1"/>
  <c r="I155" i="1"/>
  <c r="J155" i="1" s="1"/>
  <c r="I156" i="1"/>
  <c r="J156" i="1"/>
  <c r="K156" i="1"/>
  <c r="I157" i="1"/>
  <c r="J157" i="1" s="1"/>
  <c r="K157" i="1" s="1"/>
  <c r="I158" i="1"/>
  <c r="I159" i="1"/>
  <c r="J159" i="1" s="1"/>
  <c r="I160" i="1"/>
  <c r="J160" i="1"/>
  <c r="K160" i="1"/>
  <c r="I161" i="1"/>
  <c r="J161" i="1" s="1"/>
  <c r="K161" i="1" s="1"/>
  <c r="I162" i="1"/>
  <c r="J162" i="1"/>
  <c r="I163" i="1"/>
  <c r="J163" i="1" s="1"/>
  <c r="K163" i="1" s="1"/>
  <c r="I164" i="1"/>
  <c r="J164" i="1"/>
  <c r="K164" i="1" s="1"/>
  <c r="I165" i="1"/>
  <c r="J165" i="1" s="1"/>
  <c r="K165" i="1"/>
  <c r="I166" i="1"/>
  <c r="J166" i="1" s="1"/>
  <c r="I167" i="1"/>
  <c r="J167" i="1"/>
  <c r="K167" i="1" s="1"/>
  <c r="I168" i="1"/>
  <c r="J168" i="1"/>
  <c r="K168" i="1"/>
  <c r="I169" i="1"/>
  <c r="J169" i="1" s="1"/>
  <c r="I170" i="1"/>
  <c r="J170" i="1"/>
  <c r="I171" i="1"/>
  <c r="J171" i="1" s="1"/>
  <c r="I172" i="1"/>
  <c r="J172" i="1"/>
  <c r="K172" i="1" s="1"/>
  <c r="I173" i="1"/>
  <c r="J173" i="1" s="1"/>
  <c r="K173" i="1"/>
  <c r="I174" i="1"/>
  <c r="J174" i="1" s="1"/>
  <c r="I175" i="1"/>
  <c r="J175" i="1"/>
  <c r="K175" i="1" s="1"/>
  <c r="I176" i="1"/>
  <c r="J176" i="1"/>
  <c r="K176" i="1"/>
  <c r="I177" i="1"/>
  <c r="J177" i="1" s="1"/>
  <c r="I178" i="1"/>
  <c r="J178" i="1"/>
  <c r="K178" i="1" s="1"/>
  <c r="I179" i="1"/>
  <c r="J179" i="1"/>
  <c r="K179" i="1"/>
  <c r="I180" i="1"/>
  <c r="J180" i="1" s="1"/>
  <c r="I181" i="1"/>
  <c r="J181" i="1" s="1"/>
  <c r="I182" i="1"/>
  <c r="J182" i="1"/>
  <c r="K182" i="1" s="1"/>
  <c r="I183" i="1"/>
  <c r="J183" i="1"/>
  <c r="K183" i="1"/>
  <c r="K8" i="1"/>
  <c r="J8" i="1"/>
  <c r="I8" i="1"/>
  <c r="H184" i="1"/>
  <c r="K180" i="1" l="1"/>
  <c r="K171" i="1"/>
  <c r="K162" i="1"/>
  <c r="J158" i="1"/>
  <c r="K158" i="1"/>
  <c r="J154" i="1"/>
  <c r="K154" i="1" s="1"/>
  <c r="J150" i="1"/>
  <c r="K150" i="1"/>
  <c r="K181" i="1"/>
  <c r="K177" i="1"/>
  <c r="K169" i="1"/>
  <c r="K111" i="1"/>
  <c r="J106" i="1"/>
  <c r="K106" i="1" s="1"/>
  <c r="K95" i="1"/>
  <c r="K174" i="1"/>
  <c r="K166" i="1"/>
  <c r="J110" i="1"/>
  <c r="K110" i="1"/>
  <c r="K159" i="1"/>
  <c r="K155" i="1"/>
  <c r="K151" i="1"/>
  <c r="K147" i="1"/>
  <c r="K143" i="1"/>
  <c r="K139" i="1"/>
  <c r="K135" i="1"/>
  <c r="K131" i="1"/>
  <c r="K127" i="1"/>
  <c r="K123" i="1"/>
  <c r="K119" i="1"/>
  <c r="J114" i="1"/>
  <c r="K114" i="1" s="1"/>
  <c r="K103" i="1"/>
  <c r="J98" i="1"/>
  <c r="J184" i="1" s="1"/>
  <c r="K98" i="1"/>
  <c r="I184" i="1"/>
  <c r="K170" i="1"/>
  <c r="J146" i="1"/>
  <c r="K146" i="1"/>
  <c r="J142" i="1"/>
  <c r="K142" i="1" s="1"/>
  <c r="J138" i="1"/>
  <c r="K138" i="1"/>
  <c r="J134" i="1"/>
  <c r="K134" i="1" s="1"/>
  <c r="J130" i="1"/>
  <c r="K130" i="1"/>
  <c r="J126" i="1"/>
  <c r="K126" i="1" s="1"/>
  <c r="J122" i="1"/>
  <c r="K122" i="1"/>
  <c r="J118" i="1"/>
  <c r="K118" i="1" s="1"/>
  <c r="K107" i="1"/>
  <c r="J102" i="1"/>
  <c r="K102" i="1" s="1"/>
  <c r="K49" i="1"/>
  <c r="K45" i="1"/>
  <c r="K41" i="1"/>
  <c r="K37" i="1"/>
  <c r="K33" i="1"/>
  <c r="K29" i="1"/>
  <c r="K25" i="1"/>
  <c r="K21" i="1"/>
  <c r="K17" i="1"/>
  <c r="K13" i="1"/>
  <c r="K9" i="1"/>
  <c r="K184" i="1" s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</calcChain>
</file>

<file path=xl/sharedStrings.xml><?xml version="1.0" encoding="utf-8"?>
<sst xmlns="http://schemas.openxmlformats.org/spreadsheetml/2006/main" count="720" uniqueCount="18">
  <si>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</si>
  <si>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</si>
  <si>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</si>
  <si>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(01/04/2018-31/03/2019)</t>
  </si>
  <si>
    <t>INV NO</t>
  </si>
  <si>
    <t>INV DT</t>
  </si>
  <si>
    <t>NAME</t>
  </si>
  <si>
    <t>GSTIN</t>
  </si>
  <si>
    <t>TAXABLE AMT</t>
  </si>
  <si>
    <t>IGST</t>
  </si>
  <si>
    <t>SHREE RAJENDRA FABRICS</t>
  </si>
  <si>
    <t>29ABUPJ4754F1Z5</t>
  </si>
  <si>
    <t>29-Karnataka</t>
  </si>
  <si>
    <t>DEBIT NOTE</t>
  </si>
  <si>
    <t>DEBIT NOTE DATE</t>
  </si>
  <si>
    <t>NAME OF STATE</t>
  </si>
  <si>
    <t>INT AMT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</si>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</sst>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A166" workbookViewId="0">
      <selection activeCell="K190" sqref="K190"/>
    </sheetView>
  </sheetViews>
  <sheetFormatPr defaultRowHeight="15" x14ac:dyDescent="0.25"/>
  <cols>
    <col min="1" max="1" width="15.625" bestFit="1" customWidth="1"/>
    <col min="2" max="2" width="20.875" bestFit="1" customWidth="1"/>
    <col min="4" max="4" width="10.375" bestFit="1" customWidth="1"/>
    <col min="5" max="5" width="15.625" bestFit="1" customWidth="1"/>
    <col min="6" max="6" width="10" bestFit="1" customWidth="1"/>
    <col min="7" max="7" width="14.625" bestFit="1" customWidth="1"/>
    <col min="8" max="8" width="11.875" bestFit="1" customWidth="1"/>
    <col min="9" max="10" width="11.875" customWidth="1"/>
    <col min="11" max="12" width="13.625" bestFit="1" customWidth="1"/>
  </cols>
  <sheetData>
    <row r="1" spans="1:12" ht="15.75" thickBot="1" x14ac:dyDescent="0.3"/>
    <row r="2" spans="1:12" ht="19.5" thickBot="1" x14ac:dyDescent="0.3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5.75" thickBo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5.75" thickBot="1" x14ac:dyDescent="0.3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s="2" customFormat="1" ht="16.5" thickBot="1" x14ac:dyDescent="0.3">
      <c r="A5" s="13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7" spans="1:12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16</v>
      </c>
      <c r="J7" s="1" t="s">
        <v>9</v>
      </c>
      <c r="K7" s="1" t="s">
        <v>17</v>
      </c>
      <c r="L7" s="1" t="s">
        <v>15</v>
      </c>
    </row>
    <row r="8" spans="1:12" x14ac:dyDescent="0.25">
      <c r="A8" s="3" t="s">
        <v>11</v>
      </c>
      <c r="B8" s="3" t="s">
        <v>10</v>
      </c>
      <c r="C8" s="3">
        <v>83</v>
      </c>
      <c r="D8" s="4">
        <v>43195</v>
      </c>
      <c r="E8" s="3" t="s">
        <v>11</v>
      </c>
      <c r="F8" s="3">
        <v>147</v>
      </c>
      <c r="G8" s="4">
        <v>43555</v>
      </c>
      <c r="H8" s="5">
        <v>25753</v>
      </c>
      <c r="I8" s="5">
        <f>ROUND((313752/4802527)*H8,2)</f>
        <v>1682.46</v>
      </c>
      <c r="J8" s="5">
        <f>ROUND(I8*5%,2)</f>
        <v>84.12</v>
      </c>
      <c r="K8" s="5">
        <f>ROUND(I8+J8,2)</f>
        <v>1766.58</v>
      </c>
      <c r="L8" s="3" t="s">
        <v>12</v>
      </c>
    </row>
    <row r="9" spans="1:12" x14ac:dyDescent="0.25">
      <c r="A9" s="3" t="s">
        <v>11</v>
      </c>
      <c r="B9" s="3" t="s">
        <v>10</v>
      </c>
      <c r="C9" s="3">
        <v>152</v>
      </c>
      <c r="D9" s="4">
        <v>43195</v>
      </c>
      <c r="E9" s="3" t="s">
        <v>11</v>
      </c>
      <c r="F9" s="3">
        <v>8573</v>
      </c>
      <c r="G9" s="4">
        <v>43555</v>
      </c>
      <c r="H9" s="5">
        <v>54927</v>
      </c>
      <c r="I9" s="5">
        <f t="shared" ref="I9:I72" si="0">ROUND((313752/4802527)*H9,2)</f>
        <v>3588.41</v>
      </c>
      <c r="J9" s="5">
        <f t="shared" ref="J9:J72" si="1">ROUND(I9*5%,2)</f>
        <v>179.42</v>
      </c>
      <c r="K9" s="5">
        <f t="shared" ref="K9:K72" si="2">ROUND(I9+J9,2)</f>
        <v>3767.83</v>
      </c>
      <c r="L9" s="3" t="s">
        <v>12</v>
      </c>
    </row>
    <row r="10" spans="1:12" x14ac:dyDescent="0.25">
      <c r="A10" s="3" t="s">
        <v>11</v>
      </c>
      <c r="B10" s="3" t="s">
        <v>10</v>
      </c>
      <c r="C10" s="3">
        <v>154</v>
      </c>
      <c r="D10" s="4">
        <v>43196</v>
      </c>
      <c r="E10" s="3" t="s">
        <v>11</v>
      </c>
      <c r="F10" s="3">
        <v>8574</v>
      </c>
      <c r="G10" s="4">
        <v>43555</v>
      </c>
      <c r="H10" s="5">
        <v>73492</v>
      </c>
      <c r="I10" s="5">
        <f t="shared" si="0"/>
        <v>4801.28</v>
      </c>
      <c r="J10" s="5">
        <f t="shared" si="1"/>
        <v>240.06</v>
      </c>
      <c r="K10" s="5">
        <f t="shared" si="2"/>
        <v>5041.34</v>
      </c>
      <c r="L10" s="3" t="s">
        <v>12</v>
      </c>
    </row>
    <row r="11" spans="1:12" x14ac:dyDescent="0.25">
      <c r="A11" s="3" t="s">
        <v>11</v>
      </c>
      <c r="B11" s="3" t="s">
        <v>10</v>
      </c>
      <c r="C11" s="3">
        <v>292</v>
      </c>
      <c r="D11" s="4">
        <v>43197</v>
      </c>
      <c r="E11" s="3" t="s">
        <v>11</v>
      </c>
      <c r="F11" s="3">
        <v>8575</v>
      </c>
      <c r="G11" s="4">
        <v>43555</v>
      </c>
      <c r="H11" s="5">
        <v>10010</v>
      </c>
      <c r="I11" s="5">
        <f t="shared" si="0"/>
        <v>653.96</v>
      </c>
      <c r="J11" s="5">
        <f t="shared" si="1"/>
        <v>32.700000000000003</v>
      </c>
      <c r="K11" s="5">
        <f t="shared" si="2"/>
        <v>686.66</v>
      </c>
      <c r="L11" s="3" t="s">
        <v>12</v>
      </c>
    </row>
    <row r="12" spans="1:12" x14ac:dyDescent="0.25">
      <c r="A12" s="3" t="s">
        <v>11</v>
      </c>
      <c r="B12" s="3" t="s">
        <v>10</v>
      </c>
      <c r="C12" s="3">
        <v>93</v>
      </c>
      <c r="D12" s="4">
        <v>43199</v>
      </c>
      <c r="E12" s="3" t="s">
        <v>11</v>
      </c>
      <c r="F12" s="3">
        <v>8576</v>
      </c>
      <c r="G12" s="4">
        <v>43555</v>
      </c>
      <c r="H12" s="5">
        <v>17174</v>
      </c>
      <c r="I12" s="5">
        <f t="shared" si="0"/>
        <v>1121.99</v>
      </c>
      <c r="J12" s="5">
        <f t="shared" si="1"/>
        <v>56.1</v>
      </c>
      <c r="K12" s="5">
        <f t="shared" si="2"/>
        <v>1178.0899999999999</v>
      </c>
      <c r="L12" s="3" t="s">
        <v>12</v>
      </c>
    </row>
    <row r="13" spans="1:12" x14ac:dyDescent="0.25">
      <c r="A13" s="3" t="s">
        <v>11</v>
      </c>
      <c r="B13" s="3" t="s">
        <v>10</v>
      </c>
      <c r="C13" s="3">
        <v>94</v>
      </c>
      <c r="D13" s="4">
        <v>43199</v>
      </c>
      <c r="E13" s="3" t="s">
        <v>11</v>
      </c>
      <c r="F13" s="3">
        <v>8577</v>
      </c>
      <c r="G13" s="4">
        <v>43555</v>
      </c>
      <c r="H13" s="5">
        <v>17159</v>
      </c>
      <c r="I13" s="5">
        <f t="shared" si="0"/>
        <v>1121.01</v>
      </c>
      <c r="J13" s="5">
        <f t="shared" si="1"/>
        <v>56.05</v>
      </c>
      <c r="K13" s="5">
        <f t="shared" si="2"/>
        <v>1177.06</v>
      </c>
      <c r="L13" s="3" t="s">
        <v>12</v>
      </c>
    </row>
    <row r="14" spans="1:12" x14ac:dyDescent="0.25">
      <c r="A14" s="3" t="s">
        <v>11</v>
      </c>
      <c r="B14" s="3" t="s">
        <v>10</v>
      </c>
      <c r="C14" s="3">
        <v>95</v>
      </c>
      <c r="D14" s="4">
        <v>43199</v>
      </c>
      <c r="E14" s="3" t="s">
        <v>11</v>
      </c>
      <c r="F14" s="3">
        <v>8578</v>
      </c>
      <c r="G14" s="4">
        <v>43555</v>
      </c>
      <c r="H14" s="5">
        <v>17966</v>
      </c>
      <c r="I14" s="5">
        <f t="shared" si="0"/>
        <v>1173.73</v>
      </c>
      <c r="J14" s="5">
        <f t="shared" si="1"/>
        <v>58.69</v>
      </c>
      <c r="K14" s="5">
        <f t="shared" si="2"/>
        <v>1232.42</v>
      </c>
      <c r="L14" s="3" t="s">
        <v>12</v>
      </c>
    </row>
    <row r="15" spans="1:12" x14ac:dyDescent="0.25">
      <c r="A15" s="3" t="s">
        <v>11</v>
      </c>
      <c r="B15" s="3" t="s">
        <v>10</v>
      </c>
      <c r="C15" s="3">
        <v>96</v>
      </c>
      <c r="D15" s="4">
        <v>43199</v>
      </c>
      <c r="E15" s="3" t="s">
        <v>11</v>
      </c>
      <c r="F15" s="3">
        <v>8579</v>
      </c>
      <c r="G15" s="4">
        <v>43555</v>
      </c>
      <c r="H15" s="5">
        <v>17966</v>
      </c>
      <c r="I15" s="5">
        <f t="shared" si="0"/>
        <v>1173.73</v>
      </c>
      <c r="J15" s="5">
        <f t="shared" si="1"/>
        <v>58.69</v>
      </c>
      <c r="K15" s="5">
        <f t="shared" si="2"/>
        <v>1232.42</v>
      </c>
      <c r="L15" s="3" t="s">
        <v>12</v>
      </c>
    </row>
    <row r="16" spans="1:12" x14ac:dyDescent="0.25">
      <c r="A16" s="3" t="s">
        <v>11</v>
      </c>
      <c r="B16" s="3" t="s">
        <v>10</v>
      </c>
      <c r="C16" s="3">
        <v>97</v>
      </c>
      <c r="D16" s="4">
        <v>43199</v>
      </c>
      <c r="E16" s="3" t="s">
        <v>11</v>
      </c>
      <c r="F16" s="3">
        <v>8580</v>
      </c>
      <c r="G16" s="4">
        <v>43555</v>
      </c>
      <c r="H16" s="5">
        <v>8983</v>
      </c>
      <c r="I16" s="5">
        <f t="shared" si="0"/>
        <v>586.86</v>
      </c>
      <c r="J16" s="5">
        <f t="shared" si="1"/>
        <v>29.34</v>
      </c>
      <c r="K16" s="5">
        <f t="shared" si="2"/>
        <v>616.20000000000005</v>
      </c>
      <c r="L16" s="3" t="s">
        <v>12</v>
      </c>
    </row>
    <row r="17" spans="1:12" x14ac:dyDescent="0.25">
      <c r="A17" s="3" t="s">
        <v>11</v>
      </c>
      <c r="B17" s="3" t="s">
        <v>10</v>
      </c>
      <c r="C17" s="3">
        <v>240</v>
      </c>
      <c r="D17" s="4">
        <v>43199</v>
      </c>
      <c r="E17" s="3" t="s">
        <v>11</v>
      </c>
      <c r="F17" s="3">
        <v>8581</v>
      </c>
      <c r="G17" s="4">
        <v>43555</v>
      </c>
      <c r="H17" s="5">
        <v>13638</v>
      </c>
      <c r="I17" s="5">
        <f t="shared" si="0"/>
        <v>890.98</v>
      </c>
      <c r="J17" s="5">
        <f t="shared" si="1"/>
        <v>44.55</v>
      </c>
      <c r="K17" s="5">
        <f t="shared" si="2"/>
        <v>935.53</v>
      </c>
      <c r="L17" s="3" t="s">
        <v>12</v>
      </c>
    </row>
    <row r="18" spans="1:12" x14ac:dyDescent="0.25">
      <c r="A18" s="3" t="s">
        <v>11</v>
      </c>
      <c r="B18" s="3" t="s">
        <v>10</v>
      </c>
      <c r="C18" s="3">
        <v>280</v>
      </c>
      <c r="D18" s="4">
        <v>43199</v>
      </c>
      <c r="E18" s="3" t="s">
        <v>11</v>
      </c>
      <c r="F18" s="3">
        <v>8582</v>
      </c>
      <c r="G18" s="4">
        <v>43555</v>
      </c>
      <c r="H18" s="5">
        <v>13635</v>
      </c>
      <c r="I18" s="5">
        <f t="shared" si="0"/>
        <v>890.78</v>
      </c>
      <c r="J18" s="5">
        <f t="shared" si="1"/>
        <v>44.54</v>
      </c>
      <c r="K18" s="5">
        <f t="shared" si="2"/>
        <v>935.32</v>
      </c>
      <c r="L18" s="3" t="s">
        <v>12</v>
      </c>
    </row>
    <row r="19" spans="1:12" x14ac:dyDescent="0.25">
      <c r="A19" s="3" t="s">
        <v>11</v>
      </c>
      <c r="B19" s="3" t="s">
        <v>10</v>
      </c>
      <c r="C19" s="3">
        <v>293</v>
      </c>
      <c r="D19" s="4">
        <v>43200</v>
      </c>
      <c r="E19" s="3" t="s">
        <v>11</v>
      </c>
      <c r="F19" s="3">
        <v>8583</v>
      </c>
      <c r="G19" s="4">
        <v>43555</v>
      </c>
      <c r="H19" s="5">
        <v>17966</v>
      </c>
      <c r="I19" s="5">
        <f t="shared" si="0"/>
        <v>1173.73</v>
      </c>
      <c r="J19" s="5">
        <f t="shared" si="1"/>
        <v>58.69</v>
      </c>
      <c r="K19" s="5">
        <f t="shared" si="2"/>
        <v>1232.42</v>
      </c>
      <c r="L19" s="3" t="s">
        <v>12</v>
      </c>
    </row>
    <row r="20" spans="1:12" x14ac:dyDescent="0.25">
      <c r="A20" s="3" t="s">
        <v>11</v>
      </c>
      <c r="B20" s="3" t="s">
        <v>10</v>
      </c>
      <c r="C20" s="3">
        <v>354</v>
      </c>
      <c r="D20" s="4">
        <v>43206</v>
      </c>
      <c r="E20" s="3" t="s">
        <v>11</v>
      </c>
      <c r="F20" s="3">
        <v>8584</v>
      </c>
      <c r="G20" s="4">
        <v>43555</v>
      </c>
      <c r="H20" s="5">
        <v>52513</v>
      </c>
      <c r="I20" s="5">
        <f t="shared" si="0"/>
        <v>3430.71</v>
      </c>
      <c r="J20" s="5">
        <f t="shared" si="1"/>
        <v>171.54</v>
      </c>
      <c r="K20" s="5">
        <f t="shared" si="2"/>
        <v>3602.25</v>
      </c>
      <c r="L20" s="3" t="s">
        <v>12</v>
      </c>
    </row>
    <row r="21" spans="1:12" x14ac:dyDescent="0.25">
      <c r="A21" s="3" t="s">
        <v>11</v>
      </c>
      <c r="B21" s="3" t="s">
        <v>10</v>
      </c>
      <c r="C21" s="3">
        <v>694</v>
      </c>
      <c r="D21" s="4">
        <v>43208</v>
      </c>
      <c r="E21" s="3" t="s">
        <v>11</v>
      </c>
      <c r="F21" s="3">
        <v>8585</v>
      </c>
      <c r="G21" s="4">
        <v>43555</v>
      </c>
      <c r="H21" s="5">
        <v>24056</v>
      </c>
      <c r="I21" s="5">
        <f t="shared" si="0"/>
        <v>1571.59</v>
      </c>
      <c r="J21" s="5">
        <f t="shared" si="1"/>
        <v>78.58</v>
      </c>
      <c r="K21" s="5">
        <f t="shared" si="2"/>
        <v>1650.17</v>
      </c>
      <c r="L21" s="3" t="s">
        <v>12</v>
      </c>
    </row>
    <row r="22" spans="1:12" x14ac:dyDescent="0.25">
      <c r="A22" s="3" t="s">
        <v>11</v>
      </c>
      <c r="B22" s="3" t="s">
        <v>10</v>
      </c>
      <c r="C22" s="3">
        <v>531</v>
      </c>
      <c r="D22" s="4">
        <v>43209</v>
      </c>
      <c r="E22" s="3" t="s">
        <v>11</v>
      </c>
      <c r="F22" s="3">
        <v>8586</v>
      </c>
      <c r="G22" s="4">
        <v>43555</v>
      </c>
      <c r="H22" s="5">
        <v>22886</v>
      </c>
      <c r="I22" s="5">
        <f t="shared" si="0"/>
        <v>1495.16</v>
      </c>
      <c r="J22" s="5">
        <f t="shared" si="1"/>
        <v>74.760000000000005</v>
      </c>
      <c r="K22" s="5">
        <f t="shared" si="2"/>
        <v>1569.92</v>
      </c>
      <c r="L22" s="3" t="s">
        <v>12</v>
      </c>
    </row>
    <row r="23" spans="1:12" x14ac:dyDescent="0.25">
      <c r="A23" s="3" t="s">
        <v>11</v>
      </c>
      <c r="B23" s="3" t="s">
        <v>10</v>
      </c>
      <c r="C23" s="3">
        <v>655</v>
      </c>
      <c r="D23" s="4">
        <v>43209</v>
      </c>
      <c r="E23" s="3" t="s">
        <v>11</v>
      </c>
      <c r="F23" s="3">
        <v>8587</v>
      </c>
      <c r="G23" s="4">
        <v>43555</v>
      </c>
      <c r="H23" s="5">
        <v>18509</v>
      </c>
      <c r="I23" s="5">
        <f t="shared" si="0"/>
        <v>1209.2</v>
      </c>
      <c r="J23" s="5">
        <f t="shared" si="1"/>
        <v>60.46</v>
      </c>
      <c r="K23" s="5">
        <f t="shared" si="2"/>
        <v>1269.6600000000001</v>
      </c>
      <c r="L23" s="3" t="s">
        <v>12</v>
      </c>
    </row>
    <row r="24" spans="1:12" x14ac:dyDescent="0.25">
      <c r="A24" s="3" t="s">
        <v>11</v>
      </c>
      <c r="B24" s="3" t="s">
        <v>10</v>
      </c>
      <c r="C24" s="3">
        <v>760</v>
      </c>
      <c r="D24" s="4">
        <v>43210</v>
      </c>
      <c r="E24" s="3" t="s">
        <v>11</v>
      </c>
      <c r="F24" s="3">
        <v>8588</v>
      </c>
      <c r="G24" s="4">
        <v>43555</v>
      </c>
      <c r="H24" s="5">
        <v>17203</v>
      </c>
      <c r="I24" s="5">
        <f t="shared" si="0"/>
        <v>1123.8800000000001</v>
      </c>
      <c r="J24" s="5">
        <f t="shared" si="1"/>
        <v>56.19</v>
      </c>
      <c r="K24" s="5">
        <f t="shared" si="2"/>
        <v>1180.07</v>
      </c>
      <c r="L24" s="3" t="s">
        <v>12</v>
      </c>
    </row>
    <row r="25" spans="1:12" x14ac:dyDescent="0.25">
      <c r="A25" s="3" t="s">
        <v>11</v>
      </c>
      <c r="B25" s="3" t="s">
        <v>10</v>
      </c>
      <c r="C25" s="3">
        <v>637</v>
      </c>
      <c r="D25" s="4">
        <v>43211</v>
      </c>
      <c r="E25" s="3" t="s">
        <v>11</v>
      </c>
      <c r="F25" s="3">
        <v>8589</v>
      </c>
      <c r="G25" s="4">
        <v>43555</v>
      </c>
      <c r="H25" s="5">
        <v>67618</v>
      </c>
      <c r="I25" s="5">
        <f t="shared" si="0"/>
        <v>4417.5200000000004</v>
      </c>
      <c r="J25" s="5">
        <f t="shared" si="1"/>
        <v>220.88</v>
      </c>
      <c r="K25" s="5">
        <f t="shared" si="2"/>
        <v>4638.3999999999996</v>
      </c>
      <c r="L25" s="3" t="s">
        <v>12</v>
      </c>
    </row>
    <row r="26" spans="1:12" x14ac:dyDescent="0.25">
      <c r="A26" s="3" t="s">
        <v>11</v>
      </c>
      <c r="B26" s="3" t="s">
        <v>10</v>
      </c>
      <c r="C26" s="3">
        <v>862</v>
      </c>
      <c r="D26" s="4">
        <v>43213</v>
      </c>
      <c r="E26" s="3" t="s">
        <v>11</v>
      </c>
      <c r="F26" s="3">
        <v>8590</v>
      </c>
      <c r="G26" s="4">
        <v>43555</v>
      </c>
      <c r="H26" s="5">
        <v>60846</v>
      </c>
      <c r="I26" s="5">
        <f t="shared" si="0"/>
        <v>3975.11</v>
      </c>
      <c r="J26" s="5">
        <f t="shared" si="1"/>
        <v>198.76</v>
      </c>
      <c r="K26" s="5">
        <f t="shared" si="2"/>
        <v>4173.87</v>
      </c>
      <c r="L26" s="3" t="s">
        <v>12</v>
      </c>
    </row>
    <row r="27" spans="1:12" x14ac:dyDescent="0.25">
      <c r="A27" s="3" t="s">
        <v>11</v>
      </c>
      <c r="B27" s="3" t="s">
        <v>10</v>
      </c>
      <c r="C27" s="3">
        <v>895</v>
      </c>
      <c r="D27" s="4">
        <v>43214</v>
      </c>
      <c r="E27" s="3" t="s">
        <v>11</v>
      </c>
      <c r="F27" s="3">
        <v>8591</v>
      </c>
      <c r="G27" s="4">
        <v>43555</v>
      </c>
      <c r="H27" s="5">
        <v>19095</v>
      </c>
      <c r="I27" s="5">
        <f t="shared" si="0"/>
        <v>1247.49</v>
      </c>
      <c r="J27" s="5">
        <f t="shared" si="1"/>
        <v>62.37</v>
      </c>
      <c r="K27" s="5">
        <f t="shared" si="2"/>
        <v>1309.8599999999999</v>
      </c>
      <c r="L27" s="3" t="s">
        <v>12</v>
      </c>
    </row>
    <row r="28" spans="1:12" x14ac:dyDescent="0.25">
      <c r="A28" s="3" t="s">
        <v>11</v>
      </c>
      <c r="B28" s="3" t="s">
        <v>10</v>
      </c>
      <c r="C28" s="3">
        <v>956</v>
      </c>
      <c r="D28" s="4">
        <v>43214</v>
      </c>
      <c r="E28" s="3" t="s">
        <v>11</v>
      </c>
      <c r="F28" s="3">
        <v>8592</v>
      </c>
      <c r="G28" s="4">
        <v>43555</v>
      </c>
      <c r="H28" s="5">
        <v>24910</v>
      </c>
      <c r="I28" s="5">
        <f t="shared" si="0"/>
        <v>1627.39</v>
      </c>
      <c r="J28" s="5">
        <f t="shared" si="1"/>
        <v>81.37</v>
      </c>
      <c r="K28" s="5">
        <f t="shared" si="2"/>
        <v>1708.76</v>
      </c>
      <c r="L28" s="3" t="s">
        <v>12</v>
      </c>
    </row>
    <row r="29" spans="1:12" x14ac:dyDescent="0.25">
      <c r="A29" s="3" t="s">
        <v>11</v>
      </c>
      <c r="B29" s="3" t="s">
        <v>10</v>
      </c>
      <c r="C29" s="3">
        <v>823</v>
      </c>
      <c r="D29" s="4">
        <v>43216</v>
      </c>
      <c r="E29" s="3" t="s">
        <v>11</v>
      </c>
      <c r="F29" s="3">
        <v>8593</v>
      </c>
      <c r="G29" s="4">
        <v>43555</v>
      </c>
      <c r="H29" s="5">
        <v>27221</v>
      </c>
      <c r="I29" s="5">
        <f t="shared" si="0"/>
        <v>1778.36</v>
      </c>
      <c r="J29" s="5">
        <f t="shared" si="1"/>
        <v>88.92</v>
      </c>
      <c r="K29" s="5">
        <f t="shared" si="2"/>
        <v>1867.28</v>
      </c>
      <c r="L29" s="3" t="s">
        <v>12</v>
      </c>
    </row>
    <row r="30" spans="1:12" x14ac:dyDescent="0.25">
      <c r="A30" s="3" t="s">
        <v>11</v>
      </c>
      <c r="B30" s="3" t="s">
        <v>10</v>
      </c>
      <c r="C30" s="3">
        <v>955</v>
      </c>
      <c r="D30" s="4">
        <v>43216</v>
      </c>
      <c r="E30" s="3" t="s">
        <v>11</v>
      </c>
      <c r="F30" s="3">
        <v>8594</v>
      </c>
      <c r="G30" s="4">
        <v>43555</v>
      </c>
      <c r="H30" s="5">
        <v>29443</v>
      </c>
      <c r="I30" s="5">
        <f t="shared" si="0"/>
        <v>1923.53</v>
      </c>
      <c r="J30" s="5">
        <f t="shared" si="1"/>
        <v>96.18</v>
      </c>
      <c r="K30" s="5">
        <f t="shared" si="2"/>
        <v>2019.71</v>
      </c>
      <c r="L30" s="3" t="s">
        <v>12</v>
      </c>
    </row>
    <row r="31" spans="1:12" x14ac:dyDescent="0.25">
      <c r="A31" s="3" t="s">
        <v>11</v>
      </c>
      <c r="B31" s="3" t="s">
        <v>10</v>
      </c>
      <c r="C31" s="3">
        <v>1034</v>
      </c>
      <c r="D31" s="4">
        <v>43216</v>
      </c>
      <c r="E31" s="3" t="s">
        <v>11</v>
      </c>
      <c r="F31" s="3">
        <v>8595</v>
      </c>
      <c r="G31" s="4">
        <v>43555</v>
      </c>
      <c r="H31" s="5">
        <v>20144</v>
      </c>
      <c r="I31" s="5">
        <f t="shared" si="0"/>
        <v>1316.02</v>
      </c>
      <c r="J31" s="5">
        <f t="shared" si="1"/>
        <v>65.8</v>
      </c>
      <c r="K31" s="5">
        <f t="shared" si="2"/>
        <v>1381.82</v>
      </c>
      <c r="L31" s="3" t="s">
        <v>12</v>
      </c>
    </row>
    <row r="32" spans="1:12" x14ac:dyDescent="0.25">
      <c r="A32" s="3" t="s">
        <v>11</v>
      </c>
      <c r="B32" s="3" t="s">
        <v>10</v>
      </c>
      <c r="C32" s="3">
        <v>1035</v>
      </c>
      <c r="D32" s="4">
        <v>43219</v>
      </c>
      <c r="E32" s="3" t="s">
        <v>11</v>
      </c>
      <c r="F32" s="3">
        <v>8596</v>
      </c>
      <c r="G32" s="4">
        <v>43555</v>
      </c>
      <c r="H32" s="5">
        <v>56813</v>
      </c>
      <c r="I32" s="5">
        <f t="shared" si="0"/>
        <v>3711.63</v>
      </c>
      <c r="J32" s="5">
        <f t="shared" si="1"/>
        <v>185.58</v>
      </c>
      <c r="K32" s="5">
        <f t="shared" si="2"/>
        <v>3897.21</v>
      </c>
      <c r="L32" s="3" t="s">
        <v>12</v>
      </c>
    </row>
    <row r="33" spans="1:12" x14ac:dyDescent="0.25">
      <c r="A33" s="3" t="s">
        <v>11</v>
      </c>
      <c r="B33" s="3" t="s">
        <v>10</v>
      </c>
      <c r="C33" s="3">
        <v>1066</v>
      </c>
      <c r="D33" s="4">
        <v>43220</v>
      </c>
      <c r="E33" s="3" t="s">
        <v>11</v>
      </c>
      <c r="F33" s="3">
        <v>8597</v>
      </c>
      <c r="G33" s="4">
        <v>43555</v>
      </c>
      <c r="H33" s="5">
        <v>85099</v>
      </c>
      <c r="I33" s="5">
        <f t="shared" si="0"/>
        <v>5559.57</v>
      </c>
      <c r="J33" s="5">
        <f t="shared" si="1"/>
        <v>277.98</v>
      </c>
      <c r="K33" s="5">
        <f t="shared" si="2"/>
        <v>5837.55</v>
      </c>
      <c r="L33" s="3" t="s">
        <v>12</v>
      </c>
    </row>
    <row r="34" spans="1:12" x14ac:dyDescent="0.25">
      <c r="A34" s="3" t="s">
        <v>11</v>
      </c>
      <c r="B34" s="3" t="s">
        <v>10</v>
      </c>
      <c r="C34" s="3">
        <v>1091</v>
      </c>
      <c r="D34" s="4">
        <v>43220</v>
      </c>
      <c r="E34" s="3" t="s">
        <v>11</v>
      </c>
      <c r="F34" s="3">
        <v>8598</v>
      </c>
      <c r="G34" s="4">
        <v>43555</v>
      </c>
      <c r="H34" s="5">
        <v>17633</v>
      </c>
      <c r="I34" s="5">
        <f t="shared" si="0"/>
        <v>1151.97</v>
      </c>
      <c r="J34" s="5">
        <f t="shared" si="1"/>
        <v>57.6</v>
      </c>
      <c r="K34" s="5">
        <f t="shared" si="2"/>
        <v>1209.57</v>
      </c>
      <c r="L34" s="3" t="s">
        <v>12</v>
      </c>
    </row>
    <row r="35" spans="1:12" x14ac:dyDescent="0.25">
      <c r="A35" s="3" t="s">
        <v>11</v>
      </c>
      <c r="B35" s="3" t="s">
        <v>10</v>
      </c>
      <c r="C35" s="3">
        <v>1102</v>
      </c>
      <c r="D35" s="4">
        <v>43220</v>
      </c>
      <c r="E35" s="3" t="s">
        <v>11</v>
      </c>
      <c r="F35" s="3">
        <v>8599</v>
      </c>
      <c r="G35" s="4">
        <v>43555</v>
      </c>
      <c r="H35" s="5">
        <v>130458</v>
      </c>
      <c r="I35" s="5">
        <f t="shared" si="0"/>
        <v>8522.9</v>
      </c>
      <c r="J35" s="5">
        <f t="shared" si="1"/>
        <v>426.15</v>
      </c>
      <c r="K35" s="5">
        <f t="shared" si="2"/>
        <v>8949.0499999999993</v>
      </c>
      <c r="L35" s="3" t="s">
        <v>12</v>
      </c>
    </row>
    <row r="36" spans="1:12" x14ac:dyDescent="0.25">
      <c r="A36" s="3" t="s">
        <v>11</v>
      </c>
      <c r="B36" s="3" t="s">
        <v>10</v>
      </c>
      <c r="C36" s="3">
        <v>1103</v>
      </c>
      <c r="D36" s="4">
        <v>43220</v>
      </c>
      <c r="E36" s="3" t="s">
        <v>11</v>
      </c>
      <c r="F36" s="3">
        <v>8600</v>
      </c>
      <c r="G36" s="4">
        <v>43555</v>
      </c>
      <c r="H36" s="5">
        <v>35050</v>
      </c>
      <c r="I36" s="5">
        <f t="shared" si="0"/>
        <v>2289.84</v>
      </c>
      <c r="J36" s="5">
        <f t="shared" si="1"/>
        <v>114.49</v>
      </c>
      <c r="K36" s="5">
        <f t="shared" si="2"/>
        <v>2404.33</v>
      </c>
      <c r="L36" s="3" t="s">
        <v>12</v>
      </c>
    </row>
    <row r="37" spans="1:12" x14ac:dyDescent="0.25">
      <c r="A37" s="3" t="s">
        <v>11</v>
      </c>
      <c r="B37" s="3" t="s">
        <v>10</v>
      </c>
      <c r="C37" s="3">
        <v>1159</v>
      </c>
      <c r="D37" s="4">
        <v>43220</v>
      </c>
      <c r="E37" s="3" t="s">
        <v>11</v>
      </c>
      <c r="F37" s="3">
        <v>8601</v>
      </c>
      <c r="G37" s="4">
        <v>43555</v>
      </c>
      <c r="H37" s="5">
        <v>31829</v>
      </c>
      <c r="I37" s="5">
        <f t="shared" si="0"/>
        <v>2079.41</v>
      </c>
      <c r="J37" s="5">
        <f t="shared" si="1"/>
        <v>103.97</v>
      </c>
      <c r="K37" s="5">
        <f t="shared" si="2"/>
        <v>2183.38</v>
      </c>
      <c r="L37" s="3" t="s">
        <v>12</v>
      </c>
    </row>
    <row r="38" spans="1:12" x14ac:dyDescent="0.25">
      <c r="A38" s="3" t="s">
        <v>11</v>
      </c>
      <c r="B38" s="3" t="s">
        <v>10</v>
      </c>
      <c r="C38" s="3">
        <v>345</v>
      </c>
      <c r="D38" s="4">
        <v>43224</v>
      </c>
      <c r="E38" s="3" t="s">
        <v>11</v>
      </c>
      <c r="F38" s="3">
        <v>8602</v>
      </c>
      <c r="G38" s="4">
        <v>43555</v>
      </c>
      <c r="H38" s="5">
        <v>27065</v>
      </c>
      <c r="I38" s="5">
        <f t="shared" si="0"/>
        <v>1768.17</v>
      </c>
      <c r="J38" s="5">
        <f t="shared" si="1"/>
        <v>88.41</v>
      </c>
      <c r="K38" s="5">
        <f t="shared" si="2"/>
        <v>1856.58</v>
      </c>
      <c r="L38" s="3" t="s">
        <v>12</v>
      </c>
    </row>
    <row r="39" spans="1:12" x14ac:dyDescent="0.25">
      <c r="A39" s="3" t="s">
        <v>11</v>
      </c>
      <c r="B39" s="3" t="s">
        <v>10</v>
      </c>
      <c r="C39" s="3">
        <v>442</v>
      </c>
      <c r="D39" s="4">
        <v>43225</v>
      </c>
      <c r="E39" s="3" t="s">
        <v>11</v>
      </c>
      <c r="F39" s="3">
        <v>8603</v>
      </c>
      <c r="G39" s="4">
        <v>43555</v>
      </c>
      <c r="H39" s="5">
        <v>16502</v>
      </c>
      <c r="I39" s="5">
        <f t="shared" si="0"/>
        <v>1078.0899999999999</v>
      </c>
      <c r="J39" s="5">
        <f t="shared" si="1"/>
        <v>53.9</v>
      </c>
      <c r="K39" s="5">
        <f t="shared" si="2"/>
        <v>1131.99</v>
      </c>
      <c r="L39" s="3" t="s">
        <v>12</v>
      </c>
    </row>
    <row r="40" spans="1:12" x14ac:dyDescent="0.25">
      <c r="A40" s="3" t="s">
        <v>11</v>
      </c>
      <c r="B40" s="3" t="s">
        <v>10</v>
      </c>
      <c r="C40" s="3">
        <v>504</v>
      </c>
      <c r="D40" s="4">
        <v>43227</v>
      </c>
      <c r="E40" s="3" t="s">
        <v>11</v>
      </c>
      <c r="F40" s="3">
        <v>8604</v>
      </c>
      <c r="G40" s="4">
        <v>43555</v>
      </c>
      <c r="H40" s="5">
        <v>25423</v>
      </c>
      <c r="I40" s="5">
        <f t="shared" si="0"/>
        <v>1660.9</v>
      </c>
      <c r="J40" s="5">
        <f t="shared" si="1"/>
        <v>83.05</v>
      </c>
      <c r="K40" s="5">
        <f t="shared" si="2"/>
        <v>1743.95</v>
      </c>
      <c r="L40" s="3" t="s">
        <v>12</v>
      </c>
    </row>
    <row r="41" spans="1:12" x14ac:dyDescent="0.25">
      <c r="A41" s="3" t="s">
        <v>11</v>
      </c>
      <c r="B41" s="3" t="s">
        <v>10</v>
      </c>
      <c r="C41" s="3">
        <v>424</v>
      </c>
      <c r="D41" s="4">
        <v>43228</v>
      </c>
      <c r="E41" s="3" t="s">
        <v>11</v>
      </c>
      <c r="F41" s="3">
        <v>8605</v>
      </c>
      <c r="G41" s="4">
        <v>43555</v>
      </c>
      <c r="H41" s="5">
        <v>102840</v>
      </c>
      <c r="I41" s="5">
        <f t="shared" si="0"/>
        <v>6718.6</v>
      </c>
      <c r="J41" s="5">
        <f t="shared" si="1"/>
        <v>335.93</v>
      </c>
      <c r="K41" s="5">
        <f t="shared" si="2"/>
        <v>7054.53</v>
      </c>
      <c r="L41" s="3" t="s">
        <v>12</v>
      </c>
    </row>
    <row r="42" spans="1:12" x14ac:dyDescent="0.25">
      <c r="A42" s="3" t="s">
        <v>11</v>
      </c>
      <c r="B42" s="3" t="s">
        <v>10</v>
      </c>
      <c r="C42" s="3">
        <v>502</v>
      </c>
      <c r="D42" s="4">
        <v>43228</v>
      </c>
      <c r="E42" s="3" t="s">
        <v>11</v>
      </c>
      <c r="F42" s="3">
        <v>8606</v>
      </c>
      <c r="G42" s="4">
        <v>43555</v>
      </c>
      <c r="H42" s="5">
        <v>43834</v>
      </c>
      <c r="I42" s="5">
        <f t="shared" si="0"/>
        <v>2863.7</v>
      </c>
      <c r="J42" s="5">
        <f t="shared" si="1"/>
        <v>143.19</v>
      </c>
      <c r="K42" s="5">
        <f t="shared" si="2"/>
        <v>3006.89</v>
      </c>
      <c r="L42" s="3" t="s">
        <v>12</v>
      </c>
    </row>
    <row r="43" spans="1:12" x14ac:dyDescent="0.25">
      <c r="A43" s="3" t="s">
        <v>11</v>
      </c>
      <c r="B43" s="3" t="s">
        <v>10</v>
      </c>
      <c r="C43" s="3">
        <v>551</v>
      </c>
      <c r="D43" s="4">
        <v>43229</v>
      </c>
      <c r="E43" s="3" t="s">
        <v>11</v>
      </c>
      <c r="F43" s="3">
        <v>8607</v>
      </c>
      <c r="G43" s="4">
        <v>43555</v>
      </c>
      <c r="H43" s="5">
        <v>17289</v>
      </c>
      <c r="I43" s="5">
        <f t="shared" si="0"/>
        <v>1129.5</v>
      </c>
      <c r="J43" s="5">
        <f t="shared" si="1"/>
        <v>56.48</v>
      </c>
      <c r="K43" s="5">
        <f t="shared" si="2"/>
        <v>1185.98</v>
      </c>
      <c r="L43" s="3" t="s">
        <v>12</v>
      </c>
    </row>
    <row r="44" spans="1:12" x14ac:dyDescent="0.25">
      <c r="A44" s="3" t="s">
        <v>11</v>
      </c>
      <c r="B44" s="3" t="s">
        <v>10</v>
      </c>
      <c r="C44" s="3">
        <v>709</v>
      </c>
      <c r="D44" s="4">
        <v>43231</v>
      </c>
      <c r="E44" s="3" t="s">
        <v>11</v>
      </c>
      <c r="F44" s="3">
        <v>8608</v>
      </c>
      <c r="G44" s="4">
        <v>43555</v>
      </c>
      <c r="H44" s="5">
        <v>25866</v>
      </c>
      <c r="I44" s="5">
        <f t="shared" si="0"/>
        <v>1689.84</v>
      </c>
      <c r="J44" s="5">
        <f t="shared" si="1"/>
        <v>84.49</v>
      </c>
      <c r="K44" s="5">
        <f t="shared" si="2"/>
        <v>1774.33</v>
      </c>
      <c r="L44" s="3" t="s">
        <v>12</v>
      </c>
    </row>
    <row r="45" spans="1:12" x14ac:dyDescent="0.25">
      <c r="A45" s="3" t="s">
        <v>11</v>
      </c>
      <c r="B45" s="3" t="s">
        <v>10</v>
      </c>
      <c r="C45" s="3">
        <v>710</v>
      </c>
      <c r="D45" s="4">
        <v>43231</v>
      </c>
      <c r="E45" s="3" t="s">
        <v>11</v>
      </c>
      <c r="F45" s="3">
        <v>8609</v>
      </c>
      <c r="G45" s="4">
        <v>43555</v>
      </c>
      <c r="H45" s="5">
        <v>35221</v>
      </c>
      <c r="I45" s="5">
        <f t="shared" si="0"/>
        <v>2301.0100000000002</v>
      </c>
      <c r="J45" s="5">
        <f t="shared" si="1"/>
        <v>115.05</v>
      </c>
      <c r="K45" s="5">
        <f t="shared" si="2"/>
        <v>2416.06</v>
      </c>
      <c r="L45" s="3" t="s">
        <v>12</v>
      </c>
    </row>
    <row r="46" spans="1:12" x14ac:dyDescent="0.25">
      <c r="A46" s="3" t="s">
        <v>11</v>
      </c>
      <c r="B46" s="3" t="s">
        <v>10</v>
      </c>
      <c r="C46" s="3">
        <v>749</v>
      </c>
      <c r="D46" s="4">
        <v>43232</v>
      </c>
      <c r="E46" s="3" t="s">
        <v>11</v>
      </c>
      <c r="F46" s="3">
        <v>8610</v>
      </c>
      <c r="G46" s="4">
        <v>43555</v>
      </c>
      <c r="H46" s="5">
        <v>31804</v>
      </c>
      <c r="I46" s="5">
        <f t="shared" si="0"/>
        <v>2077.77</v>
      </c>
      <c r="J46" s="5">
        <f t="shared" si="1"/>
        <v>103.89</v>
      </c>
      <c r="K46" s="5">
        <f t="shared" si="2"/>
        <v>2181.66</v>
      </c>
      <c r="L46" s="3" t="s">
        <v>12</v>
      </c>
    </row>
    <row r="47" spans="1:12" x14ac:dyDescent="0.25">
      <c r="A47" s="3" t="s">
        <v>11</v>
      </c>
      <c r="B47" s="3" t="s">
        <v>10</v>
      </c>
      <c r="C47" s="3">
        <v>778</v>
      </c>
      <c r="D47" s="4">
        <v>43232</v>
      </c>
      <c r="E47" s="3" t="s">
        <v>11</v>
      </c>
      <c r="F47" s="3">
        <v>8611</v>
      </c>
      <c r="G47" s="4">
        <v>43555</v>
      </c>
      <c r="H47" s="5">
        <v>16407</v>
      </c>
      <c r="I47" s="5">
        <f t="shared" si="0"/>
        <v>1071.8800000000001</v>
      </c>
      <c r="J47" s="5">
        <f t="shared" si="1"/>
        <v>53.59</v>
      </c>
      <c r="K47" s="5">
        <f t="shared" si="2"/>
        <v>1125.47</v>
      </c>
      <c r="L47" s="3" t="s">
        <v>12</v>
      </c>
    </row>
    <row r="48" spans="1:12" x14ac:dyDescent="0.25">
      <c r="A48" s="3" t="s">
        <v>11</v>
      </c>
      <c r="B48" s="3" t="s">
        <v>10</v>
      </c>
      <c r="C48" s="3">
        <v>779</v>
      </c>
      <c r="D48" s="4">
        <v>43232</v>
      </c>
      <c r="E48" s="3" t="s">
        <v>11</v>
      </c>
      <c r="F48" s="3">
        <v>8612</v>
      </c>
      <c r="G48" s="4">
        <v>43555</v>
      </c>
      <c r="H48" s="5">
        <v>12990</v>
      </c>
      <c r="I48" s="5">
        <f t="shared" si="0"/>
        <v>848.64</v>
      </c>
      <c r="J48" s="5">
        <f t="shared" si="1"/>
        <v>42.43</v>
      </c>
      <c r="K48" s="5">
        <f t="shared" si="2"/>
        <v>891.07</v>
      </c>
      <c r="L48" s="3" t="s">
        <v>12</v>
      </c>
    </row>
    <row r="49" spans="1:12" x14ac:dyDescent="0.25">
      <c r="A49" s="3" t="s">
        <v>11</v>
      </c>
      <c r="B49" s="3" t="s">
        <v>10</v>
      </c>
      <c r="C49" s="3">
        <v>796</v>
      </c>
      <c r="D49" s="4">
        <v>43232</v>
      </c>
      <c r="E49" s="3" t="s">
        <v>11</v>
      </c>
      <c r="F49" s="3">
        <v>8613</v>
      </c>
      <c r="G49" s="4">
        <v>43555</v>
      </c>
      <c r="H49" s="5">
        <v>16144</v>
      </c>
      <c r="I49" s="5">
        <f t="shared" si="0"/>
        <v>1054.7</v>
      </c>
      <c r="J49" s="5">
        <f t="shared" si="1"/>
        <v>52.74</v>
      </c>
      <c r="K49" s="5">
        <f t="shared" si="2"/>
        <v>1107.44</v>
      </c>
      <c r="L49" s="3" t="s">
        <v>12</v>
      </c>
    </row>
    <row r="50" spans="1:12" x14ac:dyDescent="0.25">
      <c r="A50" s="3" t="s">
        <v>11</v>
      </c>
      <c r="B50" s="3" t="s">
        <v>10</v>
      </c>
      <c r="C50" s="3">
        <v>801</v>
      </c>
      <c r="D50" s="4">
        <v>43232</v>
      </c>
      <c r="E50" s="3" t="s">
        <v>11</v>
      </c>
      <c r="F50" s="3">
        <v>8614</v>
      </c>
      <c r="G50" s="4">
        <v>43555</v>
      </c>
      <c r="H50" s="5">
        <v>66022</v>
      </c>
      <c r="I50" s="5">
        <f t="shared" si="0"/>
        <v>4313.26</v>
      </c>
      <c r="J50" s="5">
        <f t="shared" si="1"/>
        <v>215.66</v>
      </c>
      <c r="K50" s="5">
        <f t="shared" si="2"/>
        <v>4528.92</v>
      </c>
      <c r="L50" s="3" t="s">
        <v>12</v>
      </c>
    </row>
    <row r="51" spans="1:12" x14ac:dyDescent="0.25">
      <c r="A51" s="3" t="s">
        <v>11</v>
      </c>
      <c r="B51" s="3" t="s">
        <v>10</v>
      </c>
      <c r="C51" s="3">
        <v>870</v>
      </c>
      <c r="D51" s="4">
        <v>43232</v>
      </c>
      <c r="E51" s="3" t="s">
        <v>11</v>
      </c>
      <c r="F51" s="3">
        <v>8615</v>
      </c>
      <c r="G51" s="4">
        <v>43555</v>
      </c>
      <c r="H51" s="5">
        <v>16004</v>
      </c>
      <c r="I51" s="5">
        <f t="shared" si="0"/>
        <v>1045.55</v>
      </c>
      <c r="J51" s="5">
        <f t="shared" si="1"/>
        <v>52.28</v>
      </c>
      <c r="K51" s="5">
        <f t="shared" si="2"/>
        <v>1097.83</v>
      </c>
      <c r="L51" s="3" t="s">
        <v>12</v>
      </c>
    </row>
    <row r="52" spans="1:12" x14ac:dyDescent="0.25">
      <c r="A52" s="3" t="s">
        <v>11</v>
      </c>
      <c r="B52" s="3" t="s">
        <v>10</v>
      </c>
      <c r="C52" s="3">
        <v>951</v>
      </c>
      <c r="D52" s="4">
        <v>43235</v>
      </c>
      <c r="E52" s="3" t="s">
        <v>11</v>
      </c>
      <c r="F52" s="3">
        <v>8616</v>
      </c>
      <c r="G52" s="4">
        <v>43555</v>
      </c>
      <c r="H52" s="5">
        <v>8324</v>
      </c>
      <c r="I52" s="5">
        <f t="shared" si="0"/>
        <v>543.80999999999995</v>
      </c>
      <c r="J52" s="5">
        <f t="shared" si="1"/>
        <v>27.19</v>
      </c>
      <c r="K52" s="5">
        <f t="shared" si="2"/>
        <v>571</v>
      </c>
      <c r="L52" s="3" t="s">
        <v>12</v>
      </c>
    </row>
    <row r="53" spans="1:12" x14ac:dyDescent="0.25">
      <c r="A53" s="3" t="s">
        <v>11</v>
      </c>
      <c r="B53" s="3" t="s">
        <v>10</v>
      </c>
      <c r="C53" s="3">
        <v>886</v>
      </c>
      <c r="D53" s="4">
        <v>43236</v>
      </c>
      <c r="E53" s="3" t="s">
        <v>11</v>
      </c>
      <c r="F53" s="3">
        <v>8617</v>
      </c>
      <c r="G53" s="4">
        <v>43555</v>
      </c>
      <c r="H53" s="5">
        <v>15396</v>
      </c>
      <c r="I53" s="5">
        <f t="shared" si="0"/>
        <v>1005.83</v>
      </c>
      <c r="J53" s="5">
        <f t="shared" si="1"/>
        <v>50.29</v>
      </c>
      <c r="K53" s="5">
        <f t="shared" si="2"/>
        <v>1056.1199999999999</v>
      </c>
      <c r="L53" s="3" t="s">
        <v>12</v>
      </c>
    </row>
    <row r="54" spans="1:12" x14ac:dyDescent="0.25">
      <c r="A54" s="3" t="s">
        <v>11</v>
      </c>
      <c r="B54" s="3" t="s">
        <v>10</v>
      </c>
      <c r="C54" s="3">
        <v>1050</v>
      </c>
      <c r="D54" s="4">
        <v>43236</v>
      </c>
      <c r="E54" s="3" t="s">
        <v>11</v>
      </c>
      <c r="F54" s="3">
        <v>8618</v>
      </c>
      <c r="G54" s="4">
        <v>43555</v>
      </c>
      <c r="H54" s="5">
        <v>97</v>
      </c>
      <c r="I54" s="5">
        <f t="shared" si="0"/>
        <v>6.34</v>
      </c>
      <c r="J54" s="5">
        <f t="shared" si="1"/>
        <v>0.32</v>
      </c>
      <c r="K54" s="5">
        <f t="shared" si="2"/>
        <v>6.66</v>
      </c>
      <c r="L54" s="3" t="s">
        <v>12</v>
      </c>
    </row>
    <row r="55" spans="1:12" x14ac:dyDescent="0.25">
      <c r="A55" s="3" t="s">
        <v>11</v>
      </c>
      <c r="B55" s="3" t="s">
        <v>10</v>
      </c>
      <c r="C55" s="3">
        <v>1051</v>
      </c>
      <c r="D55" s="4">
        <v>43237</v>
      </c>
      <c r="E55" s="3" t="s">
        <v>11</v>
      </c>
      <c r="F55" s="3">
        <v>8619</v>
      </c>
      <c r="G55" s="4">
        <v>43555</v>
      </c>
      <c r="H55" s="5">
        <v>13370</v>
      </c>
      <c r="I55" s="5">
        <f t="shared" si="0"/>
        <v>873.47</v>
      </c>
      <c r="J55" s="5">
        <f t="shared" si="1"/>
        <v>43.67</v>
      </c>
      <c r="K55" s="5">
        <f t="shared" si="2"/>
        <v>917.14</v>
      </c>
      <c r="L55" s="3" t="s">
        <v>12</v>
      </c>
    </row>
    <row r="56" spans="1:12" x14ac:dyDescent="0.25">
      <c r="A56" s="3" t="s">
        <v>11</v>
      </c>
      <c r="B56" s="3" t="s">
        <v>10</v>
      </c>
      <c r="C56" s="3">
        <v>1052</v>
      </c>
      <c r="D56" s="4">
        <v>43237</v>
      </c>
      <c r="E56" s="3" t="s">
        <v>11</v>
      </c>
      <c r="F56" s="3">
        <v>8620</v>
      </c>
      <c r="G56" s="4">
        <v>43555</v>
      </c>
      <c r="H56" s="5">
        <v>9395</v>
      </c>
      <c r="I56" s="5">
        <f t="shared" si="0"/>
        <v>613.78</v>
      </c>
      <c r="J56" s="5">
        <f t="shared" si="1"/>
        <v>30.69</v>
      </c>
      <c r="K56" s="5">
        <f t="shared" si="2"/>
        <v>644.47</v>
      </c>
      <c r="L56" s="3" t="s">
        <v>12</v>
      </c>
    </row>
    <row r="57" spans="1:12" x14ac:dyDescent="0.25">
      <c r="A57" s="3" t="s">
        <v>11</v>
      </c>
      <c r="B57" s="3" t="s">
        <v>10</v>
      </c>
      <c r="C57" s="3">
        <v>1222</v>
      </c>
      <c r="D57" s="4">
        <v>43239</v>
      </c>
      <c r="E57" s="3" t="s">
        <v>11</v>
      </c>
      <c r="F57" s="3">
        <v>8621</v>
      </c>
      <c r="G57" s="4">
        <v>43555</v>
      </c>
      <c r="H57" s="5">
        <v>28988</v>
      </c>
      <c r="I57" s="5">
        <f t="shared" si="0"/>
        <v>1893.8</v>
      </c>
      <c r="J57" s="5">
        <f t="shared" si="1"/>
        <v>94.69</v>
      </c>
      <c r="K57" s="5">
        <f t="shared" si="2"/>
        <v>1988.49</v>
      </c>
      <c r="L57" s="3" t="s">
        <v>12</v>
      </c>
    </row>
    <row r="58" spans="1:12" x14ac:dyDescent="0.25">
      <c r="A58" s="3" t="s">
        <v>11</v>
      </c>
      <c r="B58" s="3" t="s">
        <v>10</v>
      </c>
      <c r="C58" s="3">
        <v>1253</v>
      </c>
      <c r="D58" s="4">
        <v>43241</v>
      </c>
      <c r="E58" s="3" t="s">
        <v>11</v>
      </c>
      <c r="F58" s="3">
        <v>8622</v>
      </c>
      <c r="G58" s="4">
        <v>43555</v>
      </c>
      <c r="H58" s="5">
        <v>16988</v>
      </c>
      <c r="I58" s="5">
        <f t="shared" si="0"/>
        <v>1109.8399999999999</v>
      </c>
      <c r="J58" s="5">
        <f t="shared" si="1"/>
        <v>55.49</v>
      </c>
      <c r="K58" s="5">
        <f t="shared" si="2"/>
        <v>1165.33</v>
      </c>
      <c r="L58" s="3" t="s">
        <v>12</v>
      </c>
    </row>
    <row r="59" spans="1:12" x14ac:dyDescent="0.25">
      <c r="A59" s="3" t="s">
        <v>11</v>
      </c>
      <c r="B59" s="3" t="s">
        <v>10</v>
      </c>
      <c r="C59" s="3">
        <v>1451</v>
      </c>
      <c r="D59" s="4">
        <v>43241</v>
      </c>
      <c r="E59" s="3" t="s">
        <v>11</v>
      </c>
      <c r="F59" s="3">
        <v>8623</v>
      </c>
      <c r="G59" s="4">
        <v>43555</v>
      </c>
      <c r="H59" s="5">
        <v>16739</v>
      </c>
      <c r="I59" s="5">
        <f t="shared" si="0"/>
        <v>1093.57</v>
      </c>
      <c r="J59" s="5">
        <f t="shared" si="1"/>
        <v>54.68</v>
      </c>
      <c r="K59" s="5">
        <f t="shared" si="2"/>
        <v>1148.25</v>
      </c>
      <c r="L59" s="3" t="s">
        <v>12</v>
      </c>
    </row>
    <row r="60" spans="1:12" x14ac:dyDescent="0.25">
      <c r="A60" s="3" t="s">
        <v>11</v>
      </c>
      <c r="B60" s="3" t="s">
        <v>10</v>
      </c>
      <c r="C60" s="3">
        <v>1254</v>
      </c>
      <c r="D60" s="4">
        <v>43242</v>
      </c>
      <c r="E60" s="3" t="s">
        <v>11</v>
      </c>
      <c r="F60" s="3">
        <v>8624</v>
      </c>
      <c r="G60" s="4">
        <v>43555</v>
      </c>
      <c r="H60" s="5">
        <v>22019</v>
      </c>
      <c r="I60" s="5">
        <f t="shared" si="0"/>
        <v>1438.51</v>
      </c>
      <c r="J60" s="5">
        <f t="shared" si="1"/>
        <v>71.930000000000007</v>
      </c>
      <c r="K60" s="5">
        <f t="shared" si="2"/>
        <v>1510.44</v>
      </c>
      <c r="L60" s="3" t="s">
        <v>12</v>
      </c>
    </row>
    <row r="61" spans="1:12" x14ac:dyDescent="0.25">
      <c r="A61" s="3" t="s">
        <v>11</v>
      </c>
      <c r="B61" s="3" t="s">
        <v>10</v>
      </c>
      <c r="C61" s="3">
        <v>1319</v>
      </c>
      <c r="D61" s="4">
        <v>43243</v>
      </c>
      <c r="E61" s="3" t="s">
        <v>11</v>
      </c>
      <c r="F61" s="3">
        <v>8625</v>
      </c>
      <c r="G61" s="4">
        <v>43555</v>
      </c>
      <c r="H61" s="5">
        <v>122</v>
      </c>
      <c r="I61" s="5">
        <f t="shared" si="0"/>
        <v>7.97</v>
      </c>
      <c r="J61" s="5">
        <f t="shared" si="1"/>
        <v>0.4</v>
      </c>
      <c r="K61" s="5">
        <f t="shared" si="2"/>
        <v>8.3699999999999992</v>
      </c>
      <c r="L61" s="3" t="s">
        <v>12</v>
      </c>
    </row>
    <row r="62" spans="1:12" x14ac:dyDescent="0.25">
      <c r="A62" s="3" t="s">
        <v>11</v>
      </c>
      <c r="B62" s="3" t="s">
        <v>10</v>
      </c>
      <c r="C62" s="3">
        <v>1427</v>
      </c>
      <c r="D62" s="4">
        <v>43243</v>
      </c>
      <c r="E62" s="3" t="s">
        <v>11</v>
      </c>
      <c r="F62" s="3">
        <v>8626</v>
      </c>
      <c r="G62" s="4">
        <v>43555</v>
      </c>
      <c r="H62" s="5">
        <v>21557</v>
      </c>
      <c r="I62" s="5">
        <f t="shared" si="0"/>
        <v>1408.33</v>
      </c>
      <c r="J62" s="5">
        <f t="shared" si="1"/>
        <v>70.42</v>
      </c>
      <c r="K62" s="5">
        <f t="shared" si="2"/>
        <v>1478.75</v>
      </c>
      <c r="L62" s="3" t="s">
        <v>12</v>
      </c>
    </row>
    <row r="63" spans="1:12" x14ac:dyDescent="0.25">
      <c r="A63" s="3" t="s">
        <v>11</v>
      </c>
      <c r="B63" s="3" t="s">
        <v>10</v>
      </c>
      <c r="C63" s="3">
        <v>1450</v>
      </c>
      <c r="D63" s="4">
        <v>43244</v>
      </c>
      <c r="E63" s="3" t="s">
        <v>11</v>
      </c>
      <c r="F63" s="3">
        <v>8627</v>
      </c>
      <c r="G63" s="4">
        <v>43555</v>
      </c>
      <c r="H63" s="5">
        <v>20015</v>
      </c>
      <c r="I63" s="5">
        <f t="shared" si="0"/>
        <v>1307.5899999999999</v>
      </c>
      <c r="J63" s="5">
        <f t="shared" si="1"/>
        <v>65.38</v>
      </c>
      <c r="K63" s="5">
        <f t="shared" si="2"/>
        <v>1372.97</v>
      </c>
      <c r="L63" s="3" t="s">
        <v>12</v>
      </c>
    </row>
    <row r="64" spans="1:12" x14ac:dyDescent="0.25">
      <c r="A64" s="3" t="s">
        <v>11</v>
      </c>
      <c r="B64" s="3" t="s">
        <v>10</v>
      </c>
      <c r="C64" s="3">
        <v>1452</v>
      </c>
      <c r="D64" s="4">
        <v>43244</v>
      </c>
      <c r="E64" s="3" t="s">
        <v>11</v>
      </c>
      <c r="F64" s="3">
        <v>8628</v>
      </c>
      <c r="G64" s="4">
        <v>43555</v>
      </c>
      <c r="H64" s="5">
        <v>28666</v>
      </c>
      <c r="I64" s="5">
        <f t="shared" si="0"/>
        <v>1872.77</v>
      </c>
      <c r="J64" s="5">
        <f t="shared" si="1"/>
        <v>93.64</v>
      </c>
      <c r="K64" s="5">
        <f t="shared" si="2"/>
        <v>1966.41</v>
      </c>
      <c r="L64" s="3" t="s">
        <v>12</v>
      </c>
    </row>
    <row r="65" spans="1:12" x14ac:dyDescent="0.25">
      <c r="A65" s="3" t="s">
        <v>11</v>
      </c>
      <c r="B65" s="3" t="s">
        <v>10</v>
      </c>
      <c r="C65" s="3">
        <v>1449</v>
      </c>
      <c r="D65" s="4">
        <v>43245</v>
      </c>
      <c r="E65" s="3" t="s">
        <v>11</v>
      </c>
      <c r="F65" s="3">
        <v>8629</v>
      </c>
      <c r="G65" s="4">
        <v>43555</v>
      </c>
      <c r="H65" s="5">
        <v>15161</v>
      </c>
      <c r="I65" s="5">
        <f t="shared" si="0"/>
        <v>990.48</v>
      </c>
      <c r="J65" s="5">
        <f t="shared" si="1"/>
        <v>49.52</v>
      </c>
      <c r="K65" s="5">
        <f t="shared" si="2"/>
        <v>1040</v>
      </c>
      <c r="L65" s="3" t="s">
        <v>12</v>
      </c>
    </row>
    <row r="66" spans="1:12" x14ac:dyDescent="0.25">
      <c r="A66" s="3" t="s">
        <v>11</v>
      </c>
      <c r="B66" s="3" t="s">
        <v>10</v>
      </c>
      <c r="C66" s="3">
        <v>1475</v>
      </c>
      <c r="D66" s="4">
        <v>43246</v>
      </c>
      <c r="E66" s="3" t="s">
        <v>11</v>
      </c>
      <c r="F66" s="3">
        <v>8630</v>
      </c>
      <c r="G66" s="4">
        <v>43555</v>
      </c>
      <c r="H66" s="5">
        <v>17108</v>
      </c>
      <c r="I66" s="5">
        <f t="shared" si="0"/>
        <v>1117.68</v>
      </c>
      <c r="J66" s="5">
        <f t="shared" si="1"/>
        <v>55.88</v>
      </c>
      <c r="K66" s="5">
        <f t="shared" si="2"/>
        <v>1173.56</v>
      </c>
      <c r="L66" s="3" t="s">
        <v>12</v>
      </c>
    </row>
    <row r="67" spans="1:12" x14ac:dyDescent="0.25">
      <c r="A67" s="3" t="s">
        <v>11</v>
      </c>
      <c r="B67" s="3" t="s">
        <v>10</v>
      </c>
      <c r="C67" s="3">
        <v>1588</v>
      </c>
      <c r="D67" s="4">
        <v>43246</v>
      </c>
      <c r="E67" s="3" t="s">
        <v>11</v>
      </c>
      <c r="F67" s="3">
        <v>8631</v>
      </c>
      <c r="G67" s="4">
        <v>43555</v>
      </c>
      <c r="H67" s="5">
        <v>24738</v>
      </c>
      <c r="I67" s="5">
        <f t="shared" si="0"/>
        <v>1616.15</v>
      </c>
      <c r="J67" s="5">
        <f t="shared" si="1"/>
        <v>80.81</v>
      </c>
      <c r="K67" s="5">
        <f t="shared" si="2"/>
        <v>1696.96</v>
      </c>
      <c r="L67" s="3" t="s">
        <v>12</v>
      </c>
    </row>
    <row r="68" spans="1:12" x14ac:dyDescent="0.25">
      <c r="A68" s="3" t="s">
        <v>11</v>
      </c>
      <c r="B68" s="3" t="s">
        <v>10</v>
      </c>
      <c r="C68" s="3">
        <v>1485</v>
      </c>
      <c r="D68" s="4">
        <v>43249</v>
      </c>
      <c r="E68" s="3" t="s">
        <v>11</v>
      </c>
      <c r="F68" s="3">
        <v>8632</v>
      </c>
      <c r="G68" s="4">
        <v>43555</v>
      </c>
      <c r="H68" s="5">
        <v>53938</v>
      </c>
      <c r="I68" s="5">
        <f t="shared" si="0"/>
        <v>3523.8</v>
      </c>
      <c r="J68" s="5">
        <f t="shared" si="1"/>
        <v>176.19</v>
      </c>
      <c r="K68" s="5">
        <f t="shared" si="2"/>
        <v>3699.99</v>
      </c>
      <c r="L68" s="3" t="s">
        <v>12</v>
      </c>
    </row>
    <row r="69" spans="1:12" x14ac:dyDescent="0.25">
      <c r="A69" s="3" t="s">
        <v>11</v>
      </c>
      <c r="B69" s="3" t="s">
        <v>10</v>
      </c>
      <c r="C69" s="3">
        <v>1853</v>
      </c>
      <c r="D69" s="4">
        <v>43249</v>
      </c>
      <c r="E69" s="3" t="s">
        <v>11</v>
      </c>
      <c r="F69" s="3">
        <v>8633</v>
      </c>
      <c r="G69" s="4">
        <v>43555</v>
      </c>
      <c r="H69" s="5">
        <v>42634</v>
      </c>
      <c r="I69" s="5">
        <f t="shared" si="0"/>
        <v>2785.31</v>
      </c>
      <c r="J69" s="5">
        <f t="shared" si="1"/>
        <v>139.27000000000001</v>
      </c>
      <c r="K69" s="5">
        <f t="shared" si="2"/>
        <v>2924.58</v>
      </c>
      <c r="L69" s="3" t="s">
        <v>12</v>
      </c>
    </row>
    <row r="70" spans="1:12" x14ac:dyDescent="0.25">
      <c r="A70" s="3" t="s">
        <v>11</v>
      </c>
      <c r="B70" s="3" t="s">
        <v>10</v>
      </c>
      <c r="C70" s="3">
        <v>1561</v>
      </c>
      <c r="D70" s="4">
        <v>43251</v>
      </c>
      <c r="E70" s="3" t="s">
        <v>11</v>
      </c>
      <c r="F70" s="3">
        <v>8634</v>
      </c>
      <c r="G70" s="4">
        <v>43555</v>
      </c>
      <c r="H70" s="5">
        <v>37471</v>
      </c>
      <c r="I70" s="5">
        <f t="shared" si="0"/>
        <v>2448</v>
      </c>
      <c r="J70" s="5">
        <f t="shared" si="1"/>
        <v>122.4</v>
      </c>
      <c r="K70" s="5">
        <f t="shared" si="2"/>
        <v>2570.4</v>
      </c>
      <c r="L70" s="3" t="s">
        <v>12</v>
      </c>
    </row>
    <row r="71" spans="1:12" x14ac:dyDescent="0.25">
      <c r="A71" s="3" t="s">
        <v>11</v>
      </c>
      <c r="B71" s="3" t="s">
        <v>10</v>
      </c>
      <c r="C71" s="3">
        <v>1680</v>
      </c>
      <c r="D71" s="4">
        <v>43251</v>
      </c>
      <c r="E71" s="3" t="s">
        <v>11</v>
      </c>
      <c r="F71" s="3">
        <v>8635</v>
      </c>
      <c r="G71" s="4">
        <v>43555</v>
      </c>
      <c r="H71" s="5">
        <v>33627</v>
      </c>
      <c r="I71" s="5">
        <f t="shared" si="0"/>
        <v>2196.87</v>
      </c>
      <c r="J71" s="5">
        <f t="shared" si="1"/>
        <v>109.84</v>
      </c>
      <c r="K71" s="5">
        <f t="shared" si="2"/>
        <v>2306.71</v>
      </c>
      <c r="L71" s="3" t="s">
        <v>12</v>
      </c>
    </row>
    <row r="72" spans="1:12" x14ac:dyDescent="0.25">
      <c r="A72" s="3" t="s">
        <v>11</v>
      </c>
      <c r="B72" s="3" t="s">
        <v>10</v>
      </c>
      <c r="C72" s="3">
        <v>1734</v>
      </c>
      <c r="D72" s="4">
        <v>43251</v>
      </c>
      <c r="E72" s="3" t="s">
        <v>11</v>
      </c>
      <c r="F72" s="3">
        <v>8636</v>
      </c>
      <c r="G72" s="4">
        <v>43555</v>
      </c>
      <c r="H72" s="5">
        <v>11715</v>
      </c>
      <c r="I72" s="5">
        <f t="shared" si="0"/>
        <v>765.35</v>
      </c>
      <c r="J72" s="5">
        <f t="shared" si="1"/>
        <v>38.270000000000003</v>
      </c>
      <c r="K72" s="5">
        <f t="shared" si="2"/>
        <v>803.62</v>
      </c>
      <c r="L72" s="3" t="s">
        <v>12</v>
      </c>
    </row>
    <row r="73" spans="1:12" x14ac:dyDescent="0.25">
      <c r="A73" s="3" t="s">
        <v>11</v>
      </c>
      <c r="B73" s="3" t="s">
        <v>10</v>
      </c>
      <c r="C73" s="3">
        <v>1824</v>
      </c>
      <c r="D73" s="4">
        <v>43251</v>
      </c>
      <c r="E73" s="3" t="s">
        <v>11</v>
      </c>
      <c r="F73" s="3">
        <v>8637</v>
      </c>
      <c r="G73" s="4">
        <v>43555</v>
      </c>
      <c r="H73" s="5">
        <v>13005</v>
      </c>
      <c r="I73" s="5">
        <f t="shared" ref="I73:I136" si="3">ROUND((313752/4802527)*H73,2)</f>
        <v>849.62</v>
      </c>
      <c r="J73" s="5">
        <f t="shared" ref="J73:J136" si="4">ROUND(I73*5%,2)</f>
        <v>42.48</v>
      </c>
      <c r="K73" s="5">
        <f t="shared" ref="K73:K136" si="5">ROUND(I73+J73,2)</f>
        <v>892.1</v>
      </c>
      <c r="L73" s="3" t="s">
        <v>12</v>
      </c>
    </row>
    <row r="74" spans="1:12" x14ac:dyDescent="0.25">
      <c r="A74" s="3" t="s">
        <v>11</v>
      </c>
      <c r="B74" s="3" t="s">
        <v>10</v>
      </c>
      <c r="C74" s="3">
        <v>1825</v>
      </c>
      <c r="D74" s="4">
        <v>43251</v>
      </c>
      <c r="E74" s="3" t="s">
        <v>11</v>
      </c>
      <c r="F74" s="3">
        <v>8638</v>
      </c>
      <c r="G74" s="4">
        <v>43555</v>
      </c>
      <c r="H74" s="5">
        <v>12990</v>
      </c>
      <c r="I74" s="5">
        <f t="shared" si="3"/>
        <v>848.64</v>
      </c>
      <c r="J74" s="5">
        <f t="shared" si="4"/>
        <v>42.43</v>
      </c>
      <c r="K74" s="5">
        <f t="shared" si="5"/>
        <v>891.07</v>
      </c>
      <c r="L74" s="3" t="s">
        <v>12</v>
      </c>
    </row>
    <row r="75" spans="1:12" x14ac:dyDescent="0.25">
      <c r="A75" s="3" t="s">
        <v>11</v>
      </c>
      <c r="B75" s="3" t="s">
        <v>10</v>
      </c>
      <c r="C75" s="3">
        <v>1850</v>
      </c>
      <c r="D75" s="4">
        <v>43251</v>
      </c>
      <c r="E75" s="3" t="s">
        <v>11</v>
      </c>
      <c r="F75" s="3">
        <v>8639</v>
      </c>
      <c r="G75" s="4">
        <v>43555</v>
      </c>
      <c r="H75" s="5">
        <v>52461</v>
      </c>
      <c r="I75" s="5">
        <f t="shared" si="3"/>
        <v>3427.31</v>
      </c>
      <c r="J75" s="5">
        <f t="shared" si="4"/>
        <v>171.37</v>
      </c>
      <c r="K75" s="5">
        <f t="shared" si="5"/>
        <v>3598.68</v>
      </c>
      <c r="L75" s="3" t="s">
        <v>12</v>
      </c>
    </row>
    <row r="76" spans="1:12" x14ac:dyDescent="0.25">
      <c r="A76" s="3" t="s">
        <v>11</v>
      </c>
      <c r="B76" s="3" t="s">
        <v>10</v>
      </c>
      <c r="C76" s="3">
        <v>1851</v>
      </c>
      <c r="D76" s="4">
        <v>43251</v>
      </c>
      <c r="E76" s="3" t="s">
        <v>11</v>
      </c>
      <c r="F76" s="3">
        <v>8640</v>
      </c>
      <c r="G76" s="4">
        <v>43555</v>
      </c>
      <c r="H76" s="5">
        <v>53480</v>
      </c>
      <c r="I76" s="5">
        <f t="shared" si="3"/>
        <v>3493.88</v>
      </c>
      <c r="J76" s="5">
        <f t="shared" si="4"/>
        <v>174.69</v>
      </c>
      <c r="K76" s="5">
        <f t="shared" si="5"/>
        <v>3668.57</v>
      </c>
      <c r="L76" s="3" t="s">
        <v>12</v>
      </c>
    </row>
    <row r="77" spans="1:12" x14ac:dyDescent="0.25">
      <c r="A77" s="3" t="s">
        <v>11</v>
      </c>
      <c r="B77" s="3" t="s">
        <v>10</v>
      </c>
      <c r="C77" s="3">
        <v>1852</v>
      </c>
      <c r="D77" s="4">
        <v>43251</v>
      </c>
      <c r="E77" s="3" t="s">
        <v>11</v>
      </c>
      <c r="F77" s="3">
        <v>8641</v>
      </c>
      <c r="G77" s="4">
        <v>43555</v>
      </c>
      <c r="H77" s="5">
        <v>37509</v>
      </c>
      <c r="I77" s="5">
        <f t="shared" si="3"/>
        <v>2450.4899999999998</v>
      </c>
      <c r="J77" s="5">
        <f t="shared" si="4"/>
        <v>122.52</v>
      </c>
      <c r="K77" s="5">
        <f t="shared" si="5"/>
        <v>2573.0100000000002</v>
      </c>
      <c r="L77" s="3" t="s">
        <v>12</v>
      </c>
    </row>
    <row r="78" spans="1:12" x14ac:dyDescent="0.25">
      <c r="A78" s="3" t="s">
        <v>11</v>
      </c>
      <c r="B78" s="3" t="s">
        <v>10</v>
      </c>
      <c r="C78" s="3">
        <v>47</v>
      </c>
      <c r="D78" s="4">
        <v>43253</v>
      </c>
      <c r="E78" s="3" t="s">
        <v>11</v>
      </c>
      <c r="F78" s="3">
        <v>8642</v>
      </c>
      <c r="G78" s="4">
        <v>43555</v>
      </c>
      <c r="H78" s="5">
        <v>84823</v>
      </c>
      <c r="I78" s="5">
        <f t="shared" si="3"/>
        <v>5541.54</v>
      </c>
      <c r="J78" s="5">
        <f t="shared" si="4"/>
        <v>277.08</v>
      </c>
      <c r="K78" s="5">
        <f t="shared" si="5"/>
        <v>5818.62</v>
      </c>
      <c r="L78" s="3" t="s">
        <v>12</v>
      </c>
    </row>
    <row r="79" spans="1:12" x14ac:dyDescent="0.25">
      <c r="A79" s="3" t="s">
        <v>11</v>
      </c>
      <c r="B79" s="3" t="s">
        <v>10</v>
      </c>
      <c r="C79" s="3">
        <v>48</v>
      </c>
      <c r="D79" s="4">
        <v>43253</v>
      </c>
      <c r="E79" s="3" t="s">
        <v>11</v>
      </c>
      <c r="F79" s="3">
        <v>8643</v>
      </c>
      <c r="G79" s="4">
        <v>43555</v>
      </c>
      <c r="H79" s="5">
        <v>23564</v>
      </c>
      <c r="I79" s="5">
        <f t="shared" si="3"/>
        <v>1539.45</v>
      </c>
      <c r="J79" s="5">
        <f t="shared" si="4"/>
        <v>76.97</v>
      </c>
      <c r="K79" s="5">
        <f t="shared" si="5"/>
        <v>1616.42</v>
      </c>
      <c r="L79" s="3" t="s">
        <v>12</v>
      </c>
    </row>
    <row r="80" spans="1:12" x14ac:dyDescent="0.25">
      <c r="A80" s="3" t="s">
        <v>11</v>
      </c>
      <c r="B80" s="3" t="s">
        <v>10</v>
      </c>
      <c r="C80" s="3">
        <v>49</v>
      </c>
      <c r="D80" s="4">
        <v>43253</v>
      </c>
      <c r="E80" s="3" t="s">
        <v>11</v>
      </c>
      <c r="F80" s="3">
        <v>8644</v>
      </c>
      <c r="G80" s="4">
        <v>43555</v>
      </c>
      <c r="H80" s="5">
        <v>31197</v>
      </c>
      <c r="I80" s="5">
        <f t="shared" si="3"/>
        <v>2038.12</v>
      </c>
      <c r="J80" s="5">
        <f t="shared" si="4"/>
        <v>101.91</v>
      </c>
      <c r="K80" s="5">
        <f t="shared" si="5"/>
        <v>2140.0300000000002</v>
      </c>
      <c r="L80" s="3" t="s">
        <v>12</v>
      </c>
    </row>
    <row r="81" spans="1:12" x14ac:dyDescent="0.25">
      <c r="A81" s="3" t="s">
        <v>11</v>
      </c>
      <c r="B81" s="3" t="s">
        <v>10</v>
      </c>
      <c r="C81" s="3">
        <v>52</v>
      </c>
      <c r="D81" s="4">
        <v>43253</v>
      </c>
      <c r="E81" s="3" t="s">
        <v>11</v>
      </c>
      <c r="F81" s="3">
        <v>8645</v>
      </c>
      <c r="G81" s="4">
        <v>43555</v>
      </c>
      <c r="H81" s="5">
        <v>30063</v>
      </c>
      <c r="I81" s="5">
        <f t="shared" si="3"/>
        <v>1964.03</v>
      </c>
      <c r="J81" s="5">
        <f t="shared" si="4"/>
        <v>98.2</v>
      </c>
      <c r="K81" s="5">
        <f t="shared" si="5"/>
        <v>2062.23</v>
      </c>
      <c r="L81" s="3" t="s">
        <v>12</v>
      </c>
    </row>
    <row r="82" spans="1:12" x14ac:dyDescent="0.25">
      <c r="A82" s="3" t="s">
        <v>11</v>
      </c>
      <c r="B82" s="3" t="s">
        <v>10</v>
      </c>
      <c r="C82" s="3">
        <v>54</v>
      </c>
      <c r="D82" s="4">
        <v>43253</v>
      </c>
      <c r="E82" s="3" t="s">
        <v>11</v>
      </c>
      <c r="F82" s="3">
        <v>8646</v>
      </c>
      <c r="G82" s="4">
        <v>43555</v>
      </c>
      <c r="H82" s="5">
        <v>27239</v>
      </c>
      <c r="I82" s="5">
        <f t="shared" si="3"/>
        <v>1779.54</v>
      </c>
      <c r="J82" s="5">
        <f t="shared" si="4"/>
        <v>88.98</v>
      </c>
      <c r="K82" s="5">
        <f t="shared" si="5"/>
        <v>1868.52</v>
      </c>
      <c r="L82" s="3" t="s">
        <v>12</v>
      </c>
    </row>
    <row r="83" spans="1:12" x14ac:dyDescent="0.25">
      <c r="A83" s="3" t="s">
        <v>11</v>
      </c>
      <c r="B83" s="3" t="s">
        <v>10</v>
      </c>
      <c r="C83" s="3">
        <v>124</v>
      </c>
      <c r="D83" s="4">
        <v>43253</v>
      </c>
      <c r="E83" s="3" t="s">
        <v>11</v>
      </c>
      <c r="F83" s="3">
        <v>8647</v>
      </c>
      <c r="G83" s="4">
        <v>43555</v>
      </c>
      <c r="H83" s="5">
        <v>27239</v>
      </c>
      <c r="I83" s="5">
        <f t="shared" si="3"/>
        <v>1779.54</v>
      </c>
      <c r="J83" s="5">
        <f t="shared" si="4"/>
        <v>88.98</v>
      </c>
      <c r="K83" s="5">
        <f t="shared" si="5"/>
        <v>1868.52</v>
      </c>
      <c r="L83" s="3" t="s">
        <v>12</v>
      </c>
    </row>
    <row r="84" spans="1:12" x14ac:dyDescent="0.25">
      <c r="A84" s="3" t="s">
        <v>11</v>
      </c>
      <c r="B84" s="3" t="s">
        <v>10</v>
      </c>
      <c r="C84" s="3">
        <v>16</v>
      </c>
      <c r="D84" s="4">
        <v>43255</v>
      </c>
      <c r="E84" s="3" t="s">
        <v>11</v>
      </c>
      <c r="F84" s="3">
        <v>8648</v>
      </c>
      <c r="G84" s="4">
        <v>43555</v>
      </c>
      <c r="H84" s="5">
        <v>25227</v>
      </c>
      <c r="I84" s="5">
        <f t="shared" si="3"/>
        <v>1648.1</v>
      </c>
      <c r="J84" s="5">
        <f t="shared" si="4"/>
        <v>82.41</v>
      </c>
      <c r="K84" s="5">
        <f t="shared" si="5"/>
        <v>1730.51</v>
      </c>
      <c r="L84" s="3" t="s">
        <v>12</v>
      </c>
    </row>
    <row r="85" spans="1:12" x14ac:dyDescent="0.25">
      <c r="A85" s="3" t="s">
        <v>11</v>
      </c>
      <c r="B85" s="3" t="s">
        <v>10</v>
      </c>
      <c r="C85" s="3">
        <v>33</v>
      </c>
      <c r="D85" s="4">
        <v>43255</v>
      </c>
      <c r="E85" s="3" t="s">
        <v>11</v>
      </c>
      <c r="F85" s="3">
        <v>8649</v>
      </c>
      <c r="G85" s="4">
        <v>43555</v>
      </c>
      <c r="H85" s="5">
        <v>19179</v>
      </c>
      <c r="I85" s="5">
        <f t="shared" si="3"/>
        <v>1252.98</v>
      </c>
      <c r="J85" s="5">
        <f t="shared" si="4"/>
        <v>62.65</v>
      </c>
      <c r="K85" s="5">
        <f t="shared" si="5"/>
        <v>1315.63</v>
      </c>
      <c r="L85" s="3" t="s">
        <v>12</v>
      </c>
    </row>
    <row r="86" spans="1:12" x14ac:dyDescent="0.25">
      <c r="A86" s="3" t="s">
        <v>11</v>
      </c>
      <c r="B86" s="3" t="s">
        <v>10</v>
      </c>
      <c r="C86" s="3">
        <v>64</v>
      </c>
      <c r="D86" s="4">
        <v>43255</v>
      </c>
      <c r="E86" s="3" t="s">
        <v>11</v>
      </c>
      <c r="F86" s="3">
        <v>8650</v>
      </c>
      <c r="G86" s="4">
        <v>43555</v>
      </c>
      <c r="H86" s="5">
        <v>21563</v>
      </c>
      <c r="I86" s="5">
        <f t="shared" si="3"/>
        <v>1408.72</v>
      </c>
      <c r="J86" s="5">
        <f t="shared" si="4"/>
        <v>70.44</v>
      </c>
      <c r="K86" s="5">
        <f t="shared" si="5"/>
        <v>1479.16</v>
      </c>
      <c r="L86" s="3" t="s">
        <v>12</v>
      </c>
    </row>
    <row r="87" spans="1:12" x14ac:dyDescent="0.25">
      <c r="A87" s="3" t="s">
        <v>11</v>
      </c>
      <c r="B87" s="3" t="s">
        <v>10</v>
      </c>
      <c r="C87" s="3">
        <v>290</v>
      </c>
      <c r="D87" s="4">
        <v>43255</v>
      </c>
      <c r="E87" s="3" t="s">
        <v>11</v>
      </c>
      <c r="F87" s="3">
        <v>8651</v>
      </c>
      <c r="G87" s="4">
        <v>43555</v>
      </c>
      <c r="H87" s="5">
        <v>11327</v>
      </c>
      <c r="I87" s="5">
        <f t="shared" si="3"/>
        <v>740</v>
      </c>
      <c r="J87" s="5">
        <f t="shared" si="4"/>
        <v>37</v>
      </c>
      <c r="K87" s="5">
        <f t="shared" si="5"/>
        <v>777</v>
      </c>
      <c r="L87" s="3" t="s">
        <v>12</v>
      </c>
    </row>
    <row r="88" spans="1:12" x14ac:dyDescent="0.25">
      <c r="A88" s="3" t="s">
        <v>11</v>
      </c>
      <c r="B88" s="3" t="s">
        <v>10</v>
      </c>
      <c r="C88" s="3">
        <v>291</v>
      </c>
      <c r="D88" s="4">
        <v>43255</v>
      </c>
      <c r="E88" s="3" t="s">
        <v>11</v>
      </c>
      <c r="F88" s="3">
        <v>8652</v>
      </c>
      <c r="G88" s="4">
        <v>43555</v>
      </c>
      <c r="H88" s="5">
        <v>16989</v>
      </c>
      <c r="I88" s="5">
        <f t="shared" si="3"/>
        <v>1109.9000000000001</v>
      </c>
      <c r="J88" s="5">
        <f t="shared" si="4"/>
        <v>55.5</v>
      </c>
      <c r="K88" s="5">
        <f t="shared" si="5"/>
        <v>1165.4000000000001</v>
      </c>
      <c r="L88" s="3" t="s">
        <v>12</v>
      </c>
    </row>
    <row r="89" spans="1:12" x14ac:dyDescent="0.25">
      <c r="A89" s="3" t="s">
        <v>11</v>
      </c>
      <c r="B89" s="3" t="s">
        <v>10</v>
      </c>
      <c r="C89" s="3">
        <v>292</v>
      </c>
      <c r="D89" s="4">
        <v>43255</v>
      </c>
      <c r="E89" s="3" t="s">
        <v>11</v>
      </c>
      <c r="F89" s="3">
        <v>8653</v>
      </c>
      <c r="G89" s="4">
        <v>43555</v>
      </c>
      <c r="H89" s="5">
        <v>13307</v>
      </c>
      <c r="I89" s="5">
        <f t="shared" si="3"/>
        <v>869.35</v>
      </c>
      <c r="J89" s="5">
        <f t="shared" si="4"/>
        <v>43.47</v>
      </c>
      <c r="K89" s="5">
        <f t="shared" si="5"/>
        <v>912.82</v>
      </c>
      <c r="L89" s="3" t="s">
        <v>12</v>
      </c>
    </row>
    <row r="90" spans="1:12" x14ac:dyDescent="0.25">
      <c r="A90" s="3" t="s">
        <v>11</v>
      </c>
      <c r="B90" s="3" t="s">
        <v>10</v>
      </c>
      <c r="C90" s="3">
        <v>121</v>
      </c>
      <c r="D90" s="4">
        <v>43256</v>
      </c>
      <c r="E90" s="3" t="s">
        <v>11</v>
      </c>
      <c r="F90" s="3">
        <v>8654</v>
      </c>
      <c r="G90" s="4">
        <v>43555</v>
      </c>
      <c r="H90" s="5">
        <v>23354</v>
      </c>
      <c r="I90" s="5">
        <f t="shared" si="3"/>
        <v>1525.73</v>
      </c>
      <c r="J90" s="5">
        <f t="shared" si="4"/>
        <v>76.290000000000006</v>
      </c>
      <c r="K90" s="5">
        <f t="shared" si="5"/>
        <v>1602.02</v>
      </c>
      <c r="L90" s="3" t="s">
        <v>12</v>
      </c>
    </row>
    <row r="91" spans="1:12" x14ac:dyDescent="0.25">
      <c r="A91" s="3" t="s">
        <v>11</v>
      </c>
      <c r="B91" s="3" t="s">
        <v>10</v>
      </c>
      <c r="C91" s="3">
        <v>125</v>
      </c>
      <c r="D91" s="4">
        <v>43256</v>
      </c>
      <c r="E91" s="3" t="s">
        <v>11</v>
      </c>
      <c r="F91" s="3">
        <v>8655</v>
      </c>
      <c r="G91" s="4">
        <v>43555</v>
      </c>
      <c r="H91" s="5">
        <v>40858</v>
      </c>
      <c r="I91" s="5">
        <f t="shared" si="3"/>
        <v>2669.28</v>
      </c>
      <c r="J91" s="5">
        <f t="shared" si="4"/>
        <v>133.46</v>
      </c>
      <c r="K91" s="5">
        <f t="shared" si="5"/>
        <v>2802.74</v>
      </c>
      <c r="L91" s="3" t="s">
        <v>12</v>
      </c>
    </row>
    <row r="92" spans="1:12" x14ac:dyDescent="0.25">
      <c r="A92" s="3" t="s">
        <v>11</v>
      </c>
      <c r="B92" s="3" t="s">
        <v>10</v>
      </c>
      <c r="C92" s="3">
        <v>126</v>
      </c>
      <c r="D92" s="4">
        <v>43256</v>
      </c>
      <c r="E92" s="3" t="s">
        <v>11</v>
      </c>
      <c r="F92" s="3">
        <v>8656</v>
      </c>
      <c r="G92" s="4">
        <v>43555</v>
      </c>
      <c r="H92" s="5">
        <v>13620</v>
      </c>
      <c r="I92" s="5">
        <f t="shared" si="3"/>
        <v>889.8</v>
      </c>
      <c r="J92" s="5">
        <f t="shared" si="4"/>
        <v>44.49</v>
      </c>
      <c r="K92" s="5">
        <f t="shared" si="5"/>
        <v>934.29</v>
      </c>
      <c r="L92" s="3" t="s">
        <v>12</v>
      </c>
    </row>
    <row r="93" spans="1:12" x14ac:dyDescent="0.25">
      <c r="A93" s="3" t="s">
        <v>11</v>
      </c>
      <c r="B93" s="3" t="s">
        <v>10</v>
      </c>
      <c r="C93" s="3">
        <v>127</v>
      </c>
      <c r="D93" s="4">
        <v>43256</v>
      </c>
      <c r="E93" s="3" t="s">
        <v>11</v>
      </c>
      <c r="F93" s="3">
        <v>8657</v>
      </c>
      <c r="G93" s="4">
        <v>43555</v>
      </c>
      <c r="H93" s="5">
        <v>27239</v>
      </c>
      <c r="I93" s="5">
        <f t="shared" si="3"/>
        <v>1779.54</v>
      </c>
      <c r="J93" s="5">
        <f t="shared" si="4"/>
        <v>88.98</v>
      </c>
      <c r="K93" s="5">
        <f t="shared" si="5"/>
        <v>1868.52</v>
      </c>
      <c r="L93" s="3" t="s">
        <v>12</v>
      </c>
    </row>
    <row r="94" spans="1:12" x14ac:dyDescent="0.25">
      <c r="A94" s="3" t="s">
        <v>11</v>
      </c>
      <c r="B94" s="3" t="s">
        <v>10</v>
      </c>
      <c r="C94" s="3">
        <v>140</v>
      </c>
      <c r="D94" s="4">
        <v>43256</v>
      </c>
      <c r="E94" s="3" t="s">
        <v>11</v>
      </c>
      <c r="F94" s="3">
        <v>8658</v>
      </c>
      <c r="G94" s="4">
        <v>43555</v>
      </c>
      <c r="H94" s="5">
        <v>34600</v>
      </c>
      <c r="I94" s="5">
        <f t="shared" si="3"/>
        <v>2260.44</v>
      </c>
      <c r="J94" s="5">
        <f t="shared" si="4"/>
        <v>113.02</v>
      </c>
      <c r="K94" s="5">
        <f t="shared" si="5"/>
        <v>2373.46</v>
      </c>
      <c r="L94" s="3" t="s">
        <v>12</v>
      </c>
    </row>
    <row r="95" spans="1:12" x14ac:dyDescent="0.25">
      <c r="A95" s="3" t="s">
        <v>11</v>
      </c>
      <c r="B95" s="3" t="s">
        <v>10</v>
      </c>
      <c r="C95" s="3">
        <v>149</v>
      </c>
      <c r="D95" s="4">
        <v>43256</v>
      </c>
      <c r="E95" s="3" t="s">
        <v>11</v>
      </c>
      <c r="F95" s="3">
        <v>8659</v>
      </c>
      <c r="G95" s="4">
        <v>43555</v>
      </c>
      <c r="H95" s="5">
        <v>18156</v>
      </c>
      <c r="I95" s="5">
        <f t="shared" si="3"/>
        <v>1186.1400000000001</v>
      </c>
      <c r="J95" s="5">
        <f t="shared" si="4"/>
        <v>59.31</v>
      </c>
      <c r="K95" s="5">
        <f t="shared" si="5"/>
        <v>1245.45</v>
      </c>
      <c r="L95" s="3" t="s">
        <v>12</v>
      </c>
    </row>
    <row r="96" spans="1:12" x14ac:dyDescent="0.25">
      <c r="A96" s="3" t="s">
        <v>11</v>
      </c>
      <c r="B96" s="3" t="s">
        <v>10</v>
      </c>
      <c r="C96" s="3">
        <v>200</v>
      </c>
      <c r="D96" s="4">
        <v>43256</v>
      </c>
      <c r="E96" s="3" t="s">
        <v>11</v>
      </c>
      <c r="F96" s="3">
        <v>8660</v>
      </c>
      <c r="G96" s="4">
        <v>43555</v>
      </c>
      <c r="H96" s="5">
        <v>32308</v>
      </c>
      <c r="I96" s="5">
        <f t="shared" si="3"/>
        <v>2110.6999999999998</v>
      </c>
      <c r="J96" s="5">
        <f t="shared" si="4"/>
        <v>105.54</v>
      </c>
      <c r="K96" s="5">
        <f t="shared" si="5"/>
        <v>2216.2399999999998</v>
      </c>
      <c r="L96" s="3" t="s">
        <v>12</v>
      </c>
    </row>
    <row r="97" spans="1:12" x14ac:dyDescent="0.25">
      <c r="A97" s="3" t="s">
        <v>11</v>
      </c>
      <c r="B97" s="3" t="s">
        <v>10</v>
      </c>
      <c r="C97" s="3">
        <v>275</v>
      </c>
      <c r="D97" s="4">
        <v>43256</v>
      </c>
      <c r="E97" s="3" t="s">
        <v>11</v>
      </c>
      <c r="F97" s="3">
        <v>8661</v>
      </c>
      <c r="G97" s="4">
        <v>43555</v>
      </c>
      <c r="H97" s="5">
        <v>14997</v>
      </c>
      <c r="I97" s="5">
        <f t="shared" si="3"/>
        <v>979.76</v>
      </c>
      <c r="J97" s="5">
        <f t="shared" si="4"/>
        <v>48.99</v>
      </c>
      <c r="K97" s="5">
        <f t="shared" si="5"/>
        <v>1028.75</v>
      </c>
      <c r="L97" s="3" t="s">
        <v>12</v>
      </c>
    </row>
    <row r="98" spans="1:12" x14ac:dyDescent="0.25">
      <c r="A98" s="3" t="s">
        <v>11</v>
      </c>
      <c r="B98" s="3" t="s">
        <v>10</v>
      </c>
      <c r="C98" s="3">
        <v>201</v>
      </c>
      <c r="D98" s="4">
        <v>43257</v>
      </c>
      <c r="E98" s="3" t="s">
        <v>11</v>
      </c>
      <c r="F98" s="3">
        <v>8662</v>
      </c>
      <c r="G98" s="4">
        <v>43555</v>
      </c>
      <c r="H98" s="5">
        <v>16230</v>
      </c>
      <c r="I98" s="5">
        <f t="shared" si="3"/>
        <v>1060.32</v>
      </c>
      <c r="J98" s="5">
        <f t="shared" si="4"/>
        <v>53.02</v>
      </c>
      <c r="K98" s="5">
        <f t="shared" si="5"/>
        <v>1113.3399999999999</v>
      </c>
      <c r="L98" s="3" t="s">
        <v>12</v>
      </c>
    </row>
    <row r="99" spans="1:12" x14ac:dyDescent="0.25">
      <c r="A99" s="3" t="s">
        <v>11</v>
      </c>
      <c r="B99" s="3" t="s">
        <v>10</v>
      </c>
      <c r="C99" s="3">
        <v>282</v>
      </c>
      <c r="D99" s="4">
        <v>43257</v>
      </c>
      <c r="E99" s="3" t="s">
        <v>11</v>
      </c>
      <c r="F99" s="3">
        <v>8663</v>
      </c>
      <c r="G99" s="4">
        <v>43555</v>
      </c>
      <c r="H99" s="5">
        <v>14971</v>
      </c>
      <c r="I99" s="5">
        <f t="shared" si="3"/>
        <v>978.06</v>
      </c>
      <c r="J99" s="5">
        <f t="shared" si="4"/>
        <v>48.9</v>
      </c>
      <c r="K99" s="5">
        <f t="shared" si="5"/>
        <v>1026.96</v>
      </c>
      <c r="L99" s="3" t="s">
        <v>12</v>
      </c>
    </row>
    <row r="100" spans="1:12" x14ac:dyDescent="0.25">
      <c r="A100" s="3" t="s">
        <v>11</v>
      </c>
      <c r="B100" s="3" t="s">
        <v>10</v>
      </c>
      <c r="C100" s="3">
        <v>314</v>
      </c>
      <c r="D100" s="4">
        <v>43257</v>
      </c>
      <c r="E100" s="3" t="s">
        <v>11</v>
      </c>
      <c r="F100" s="3">
        <v>8664</v>
      </c>
      <c r="G100" s="4">
        <v>43555</v>
      </c>
      <c r="H100" s="5">
        <v>21610</v>
      </c>
      <c r="I100" s="5">
        <f t="shared" si="3"/>
        <v>1411.79</v>
      </c>
      <c r="J100" s="5">
        <f t="shared" si="4"/>
        <v>70.59</v>
      </c>
      <c r="K100" s="5">
        <f t="shared" si="5"/>
        <v>1482.38</v>
      </c>
      <c r="L100" s="3" t="s">
        <v>12</v>
      </c>
    </row>
    <row r="101" spans="1:12" x14ac:dyDescent="0.25">
      <c r="A101" s="3" t="s">
        <v>11</v>
      </c>
      <c r="B101" s="3" t="s">
        <v>10</v>
      </c>
      <c r="C101" s="3">
        <v>315</v>
      </c>
      <c r="D101" s="4">
        <v>43257</v>
      </c>
      <c r="E101" s="3" t="s">
        <v>11</v>
      </c>
      <c r="F101" s="3">
        <v>8665</v>
      </c>
      <c r="G101" s="4">
        <v>43555</v>
      </c>
      <c r="H101" s="5">
        <v>10578</v>
      </c>
      <c r="I101" s="5">
        <f t="shared" si="3"/>
        <v>691.07</v>
      </c>
      <c r="J101" s="5">
        <f t="shared" si="4"/>
        <v>34.549999999999997</v>
      </c>
      <c r="K101" s="5">
        <f t="shared" si="5"/>
        <v>725.62</v>
      </c>
      <c r="L101" s="3" t="s">
        <v>12</v>
      </c>
    </row>
    <row r="102" spans="1:12" x14ac:dyDescent="0.25">
      <c r="A102" s="3" t="s">
        <v>11</v>
      </c>
      <c r="B102" s="3" t="s">
        <v>10</v>
      </c>
      <c r="C102" s="3">
        <v>454</v>
      </c>
      <c r="D102" s="4">
        <v>43257</v>
      </c>
      <c r="E102" s="3" t="s">
        <v>11</v>
      </c>
      <c r="F102" s="3">
        <v>8666</v>
      </c>
      <c r="G102" s="4">
        <v>43555</v>
      </c>
      <c r="H102" s="5">
        <v>18484</v>
      </c>
      <c r="I102" s="5">
        <f t="shared" si="3"/>
        <v>1207.57</v>
      </c>
      <c r="J102" s="5">
        <f t="shared" si="4"/>
        <v>60.38</v>
      </c>
      <c r="K102" s="5">
        <f t="shared" si="5"/>
        <v>1267.95</v>
      </c>
      <c r="L102" s="3" t="s">
        <v>12</v>
      </c>
    </row>
    <row r="103" spans="1:12" x14ac:dyDescent="0.25">
      <c r="A103" s="3" t="s">
        <v>11</v>
      </c>
      <c r="B103" s="3" t="s">
        <v>10</v>
      </c>
      <c r="C103" s="3">
        <v>86</v>
      </c>
      <c r="D103" s="4">
        <v>43258</v>
      </c>
      <c r="E103" s="3" t="s">
        <v>11</v>
      </c>
      <c r="F103" s="3">
        <v>8667</v>
      </c>
      <c r="G103" s="4">
        <v>43555</v>
      </c>
      <c r="H103" s="5">
        <v>65833</v>
      </c>
      <c r="I103" s="5">
        <f t="shared" si="3"/>
        <v>4300.91</v>
      </c>
      <c r="J103" s="5">
        <f t="shared" si="4"/>
        <v>215.05</v>
      </c>
      <c r="K103" s="5">
        <f t="shared" si="5"/>
        <v>4515.96</v>
      </c>
      <c r="L103" s="3" t="s">
        <v>12</v>
      </c>
    </row>
    <row r="104" spans="1:12" x14ac:dyDescent="0.25">
      <c r="A104" s="3" t="s">
        <v>11</v>
      </c>
      <c r="B104" s="3" t="s">
        <v>10</v>
      </c>
      <c r="C104" s="3">
        <v>262</v>
      </c>
      <c r="D104" s="4">
        <v>43258</v>
      </c>
      <c r="E104" s="3" t="s">
        <v>11</v>
      </c>
      <c r="F104" s="3">
        <v>8668</v>
      </c>
      <c r="G104" s="4">
        <v>43555</v>
      </c>
      <c r="H104" s="5">
        <v>11352</v>
      </c>
      <c r="I104" s="5">
        <f t="shared" si="3"/>
        <v>741.63</v>
      </c>
      <c r="J104" s="5">
        <f t="shared" si="4"/>
        <v>37.08</v>
      </c>
      <c r="K104" s="5">
        <f t="shared" si="5"/>
        <v>778.71</v>
      </c>
      <c r="L104" s="3" t="s">
        <v>12</v>
      </c>
    </row>
    <row r="105" spans="1:12" x14ac:dyDescent="0.25">
      <c r="A105" s="3" t="s">
        <v>11</v>
      </c>
      <c r="B105" s="3" t="s">
        <v>10</v>
      </c>
      <c r="C105" s="3">
        <v>278</v>
      </c>
      <c r="D105" s="4">
        <v>43258</v>
      </c>
      <c r="E105" s="3" t="s">
        <v>11</v>
      </c>
      <c r="F105" s="3">
        <v>8669</v>
      </c>
      <c r="G105" s="4">
        <v>43555</v>
      </c>
      <c r="H105" s="5">
        <v>32898</v>
      </c>
      <c r="I105" s="5">
        <f t="shared" si="3"/>
        <v>2149.25</v>
      </c>
      <c r="J105" s="5">
        <f t="shared" si="4"/>
        <v>107.46</v>
      </c>
      <c r="K105" s="5">
        <f t="shared" si="5"/>
        <v>2256.71</v>
      </c>
      <c r="L105" s="3" t="s">
        <v>12</v>
      </c>
    </row>
    <row r="106" spans="1:12" x14ac:dyDescent="0.25">
      <c r="A106" s="3" t="s">
        <v>11</v>
      </c>
      <c r="B106" s="3" t="s">
        <v>10</v>
      </c>
      <c r="C106" s="3">
        <v>279</v>
      </c>
      <c r="D106" s="4">
        <v>43258</v>
      </c>
      <c r="E106" s="3" t="s">
        <v>11</v>
      </c>
      <c r="F106" s="3">
        <v>8670</v>
      </c>
      <c r="G106" s="4">
        <v>43555</v>
      </c>
      <c r="H106" s="5">
        <v>92159</v>
      </c>
      <c r="I106" s="5">
        <f t="shared" si="3"/>
        <v>6020.8</v>
      </c>
      <c r="J106" s="5">
        <f t="shared" si="4"/>
        <v>301.04000000000002</v>
      </c>
      <c r="K106" s="5">
        <f t="shared" si="5"/>
        <v>6321.84</v>
      </c>
      <c r="L106" s="3" t="s">
        <v>12</v>
      </c>
    </row>
    <row r="107" spans="1:12" x14ac:dyDescent="0.25">
      <c r="A107" s="3" t="s">
        <v>11</v>
      </c>
      <c r="B107" s="3" t="s">
        <v>10</v>
      </c>
      <c r="C107" s="3">
        <v>307</v>
      </c>
      <c r="D107" s="4">
        <v>43258</v>
      </c>
      <c r="E107" s="3" t="s">
        <v>11</v>
      </c>
      <c r="F107" s="3">
        <v>8671</v>
      </c>
      <c r="G107" s="4">
        <v>43555</v>
      </c>
      <c r="H107" s="5">
        <v>43948</v>
      </c>
      <c r="I107" s="5">
        <f t="shared" si="3"/>
        <v>2871.15</v>
      </c>
      <c r="J107" s="5">
        <f t="shared" si="4"/>
        <v>143.56</v>
      </c>
      <c r="K107" s="5">
        <f t="shared" si="5"/>
        <v>3014.71</v>
      </c>
      <c r="L107" s="3" t="s">
        <v>12</v>
      </c>
    </row>
    <row r="108" spans="1:12" x14ac:dyDescent="0.25">
      <c r="A108" s="3" t="s">
        <v>11</v>
      </c>
      <c r="B108" s="3" t="s">
        <v>10</v>
      </c>
      <c r="C108" s="3">
        <v>316</v>
      </c>
      <c r="D108" s="4">
        <v>43258</v>
      </c>
      <c r="E108" s="3" t="s">
        <v>11</v>
      </c>
      <c r="F108" s="3">
        <v>8672</v>
      </c>
      <c r="G108" s="4">
        <v>43555</v>
      </c>
      <c r="H108" s="5">
        <v>22274</v>
      </c>
      <c r="I108" s="5">
        <f t="shared" si="3"/>
        <v>1455.17</v>
      </c>
      <c r="J108" s="5">
        <f t="shared" si="4"/>
        <v>72.760000000000005</v>
      </c>
      <c r="K108" s="5">
        <f t="shared" si="5"/>
        <v>1527.93</v>
      </c>
      <c r="L108" s="3" t="s">
        <v>12</v>
      </c>
    </row>
    <row r="109" spans="1:12" x14ac:dyDescent="0.25">
      <c r="A109" s="3" t="s">
        <v>11</v>
      </c>
      <c r="B109" s="3" t="s">
        <v>10</v>
      </c>
      <c r="C109" s="3">
        <v>7</v>
      </c>
      <c r="D109" s="4">
        <v>43260</v>
      </c>
      <c r="E109" s="3" t="s">
        <v>11</v>
      </c>
      <c r="F109" s="3">
        <v>8673</v>
      </c>
      <c r="G109" s="4">
        <v>43555</v>
      </c>
      <c r="H109" s="5">
        <v>12061</v>
      </c>
      <c r="I109" s="5">
        <f t="shared" si="3"/>
        <v>787.95</v>
      </c>
      <c r="J109" s="5">
        <f t="shared" si="4"/>
        <v>39.4</v>
      </c>
      <c r="K109" s="5">
        <f t="shared" si="5"/>
        <v>827.35</v>
      </c>
      <c r="L109" s="3" t="s">
        <v>12</v>
      </c>
    </row>
    <row r="110" spans="1:12" x14ac:dyDescent="0.25">
      <c r="A110" s="3" t="s">
        <v>11</v>
      </c>
      <c r="B110" s="3" t="s">
        <v>10</v>
      </c>
      <c r="C110" s="3">
        <v>9</v>
      </c>
      <c r="D110" s="4">
        <v>43260</v>
      </c>
      <c r="E110" s="3" t="s">
        <v>11</v>
      </c>
      <c r="F110" s="3">
        <v>8674</v>
      </c>
      <c r="G110" s="4">
        <v>43555</v>
      </c>
      <c r="H110" s="5">
        <v>18786</v>
      </c>
      <c r="I110" s="5">
        <f t="shared" si="3"/>
        <v>1227.3</v>
      </c>
      <c r="J110" s="5">
        <f t="shared" si="4"/>
        <v>61.37</v>
      </c>
      <c r="K110" s="5">
        <f t="shared" si="5"/>
        <v>1288.67</v>
      </c>
      <c r="L110" s="3" t="s">
        <v>12</v>
      </c>
    </row>
    <row r="111" spans="1:12" x14ac:dyDescent="0.25">
      <c r="A111" s="3" t="s">
        <v>11</v>
      </c>
      <c r="B111" s="3" t="s">
        <v>10</v>
      </c>
      <c r="C111" s="3">
        <v>317</v>
      </c>
      <c r="D111" s="4">
        <v>43260</v>
      </c>
      <c r="E111" s="3" t="s">
        <v>11</v>
      </c>
      <c r="F111" s="3">
        <v>8675</v>
      </c>
      <c r="G111" s="4">
        <v>43555</v>
      </c>
      <c r="H111" s="5">
        <v>31866</v>
      </c>
      <c r="I111" s="5">
        <f t="shared" si="3"/>
        <v>2081.83</v>
      </c>
      <c r="J111" s="5">
        <f t="shared" si="4"/>
        <v>104.09</v>
      </c>
      <c r="K111" s="5">
        <f t="shared" si="5"/>
        <v>2185.92</v>
      </c>
      <c r="L111" s="3" t="s">
        <v>12</v>
      </c>
    </row>
    <row r="112" spans="1:12" x14ac:dyDescent="0.25">
      <c r="A112" s="3" t="s">
        <v>11</v>
      </c>
      <c r="B112" s="3" t="s">
        <v>10</v>
      </c>
      <c r="C112" s="3">
        <v>696</v>
      </c>
      <c r="D112" s="4">
        <v>43260</v>
      </c>
      <c r="E112" s="3" t="s">
        <v>11</v>
      </c>
      <c r="F112" s="3">
        <v>8676</v>
      </c>
      <c r="G112" s="4">
        <v>43555</v>
      </c>
      <c r="H112" s="5">
        <v>16145</v>
      </c>
      <c r="I112" s="5">
        <f t="shared" si="3"/>
        <v>1054.76</v>
      </c>
      <c r="J112" s="5">
        <f t="shared" si="4"/>
        <v>52.74</v>
      </c>
      <c r="K112" s="5">
        <f t="shared" si="5"/>
        <v>1107.5</v>
      </c>
      <c r="L112" s="3" t="s">
        <v>12</v>
      </c>
    </row>
    <row r="113" spans="1:12" x14ac:dyDescent="0.25">
      <c r="A113" s="3" t="s">
        <v>11</v>
      </c>
      <c r="B113" s="3" t="s">
        <v>10</v>
      </c>
      <c r="C113" s="3">
        <v>475</v>
      </c>
      <c r="D113" s="4">
        <v>43262</v>
      </c>
      <c r="E113" s="3" t="s">
        <v>11</v>
      </c>
      <c r="F113" s="3">
        <v>8677</v>
      </c>
      <c r="G113" s="4">
        <v>43555</v>
      </c>
      <c r="H113" s="5">
        <v>18828</v>
      </c>
      <c r="I113" s="5">
        <f t="shared" si="3"/>
        <v>1230.04</v>
      </c>
      <c r="J113" s="5">
        <f t="shared" si="4"/>
        <v>61.5</v>
      </c>
      <c r="K113" s="5">
        <f t="shared" si="5"/>
        <v>1291.54</v>
      </c>
      <c r="L113" s="3" t="s">
        <v>12</v>
      </c>
    </row>
    <row r="114" spans="1:12" x14ac:dyDescent="0.25">
      <c r="A114" s="3" t="s">
        <v>11</v>
      </c>
      <c r="B114" s="3" t="s">
        <v>10</v>
      </c>
      <c r="C114" s="3">
        <v>700</v>
      </c>
      <c r="D114" s="4">
        <v>43262</v>
      </c>
      <c r="E114" s="3" t="s">
        <v>11</v>
      </c>
      <c r="F114" s="3">
        <v>8678</v>
      </c>
      <c r="G114" s="4">
        <v>43555</v>
      </c>
      <c r="H114" s="5">
        <v>13558</v>
      </c>
      <c r="I114" s="5">
        <f t="shared" si="3"/>
        <v>885.75</v>
      </c>
      <c r="J114" s="5">
        <f t="shared" si="4"/>
        <v>44.29</v>
      </c>
      <c r="K114" s="5">
        <f t="shared" si="5"/>
        <v>930.04</v>
      </c>
      <c r="L114" s="3" t="s">
        <v>12</v>
      </c>
    </row>
    <row r="115" spans="1:12" x14ac:dyDescent="0.25">
      <c r="A115" s="3" t="s">
        <v>11</v>
      </c>
      <c r="B115" s="3" t="s">
        <v>10</v>
      </c>
      <c r="C115" s="3">
        <v>695</v>
      </c>
      <c r="D115" s="4">
        <v>43264</v>
      </c>
      <c r="E115" s="3" t="s">
        <v>11</v>
      </c>
      <c r="F115" s="3">
        <v>8679</v>
      </c>
      <c r="G115" s="4">
        <v>43555</v>
      </c>
      <c r="H115" s="5">
        <v>20465</v>
      </c>
      <c r="I115" s="5">
        <f t="shared" si="3"/>
        <v>1336.99</v>
      </c>
      <c r="J115" s="5">
        <f t="shared" si="4"/>
        <v>66.849999999999994</v>
      </c>
      <c r="K115" s="5">
        <f t="shared" si="5"/>
        <v>1403.84</v>
      </c>
      <c r="L115" s="3" t="s">
        <v>12</v>
      </c>
    </row>
    <row r="116" spans="1:12" x14ac:dyDescent="0.25">
      <c r="A116" s="3" t="s">
        <v>11</v>
      </c>
      <c r="B116" s="3" t="s">
        <v>10</v>
      </c>
      <c r="C116" s="3">
        <v>699</v>
      </c>
      <c r="D116" s="4">
        <v>43264</v>
      </c>
      <c r="E116" s="3" t="s">
        <v>11</v>
      </c>
      <c r="F116" s="3">
        <v>8680</v>
      </c>
      <c r="G116" s="4">
        <v>43555</v>
      </c>
      <c r="H116" s="5">
        <v>14060</v>
      </c>
      <c r="I116" s="5">
        <f t="shared" si="3"/>
        <v>918.55</v>
      </c>
      <c r="J116" s="5">
        <f t="shared" si="4"/>
        <v>45.93</v>
      </c>
      <c r="K116" s="5">
        <f t="shared" si="5"/>
        <v>964.48</v>
      </c>
      <c r="L116" s="3" t="s">
        <v>12</v>
      </c>
    </row>
    <row r="117" spans="1:12" x14ac:dyDescent="0.25">
      <c r="A117" s="3" t="s">
        <v>11</v>
      </c>
      <c r="B117" s="3" t="s">
        <v>10</v>
      </c>
      <c r="C117" s="3">
        <v>734</v>
      </c>
      <c r="D117" s="4">
        <v>43264</v>
      </c>
      <c r="E117" s="3" t="s">
        <v>11</v>
      </c>
      <c r="F117" s="3">
        <v>8681</v>
      </c>
      <c r="G117" s="4">
        <v>43555</v>
      </c>
      <c r="H117" s="5">
        <v>32715</v>
      </c>
      <c r="I117" s="5">
        <f t="shared" si="3"/>
        <v>2137.29</v>
      </c>
      <c r="J117" s="5">
        <f t="shared" si="4"/>
        <v>106.86</v>
      </c>
      <c r="K117" s="5">
        <f t="shared" si="5"/>
        <v>2244.15</v>
      </c>
      <c r="L117" s="3" t="s">
        <v>12</v>
      </c>
    </row>
    <row r="118" spans="1:12" x14ac:dyDescent="0.25">
      <c r="A118" s="3" t="s">
        <v>11</v>
      </c>
      <c r="B118" s="3" t="s">
        <v>10</v>
      </c>
      <c r="C118" s="3">
        <v>833</v>
      </c>
      <c r="D118" s="4">
        <v>43265</v>
      </c>
      <c r="E118" s="3" t="s">
        <v>11</v>
      </c>
      <c r="F118" s="3">
        <v>8682</v>
      </c>
      <c r="G118" s="4">
        <v>43555</v>
      </c>
      <c r="H118" s="5">
        <v>72048</v>
      </c>
      <c r="I118" s="5">
        <f t="shared" si="3"/>
        <v>4706.9399999999996</v>
      </c>
      <c r="J118" s="5">
        <f t="shared" si="4"/>
        <v>235.35</v>
      </c>
      <c r="K118" s="5">
        <f t="shared" si="5"/>
        <v>4942.29</v>
      </c>
      <c r="L118" s="3" t="s">
        <v>12</v>
      </c>
    </row>
    <row r="119" spans="1:12" x14ac:dyDescent="0.25">
      <c r="A119" s="3" t="s">
        <v>11</v>
      </c>
      <c r="B119" s="3" t="s">
        <v>10</v>
      </c>
      <c r="C119" s="3">
        <v>832</v>
      </c>
      <c r="D119" s="4">
        <v>43266</v>
      </c>
      <c r="E119" s="3" t="s">
        <v>11</v>
      </c>
      <c r="F119" s="3">
        <v>8683</v>
      </c>
      <c r="G119" s="4">
        <v>43555</v>
      </c>
      <c r="H119" s="5">
        <v>14974</v>
      </c>
      <c r="I119" s="5">
        <f t="shared" si="3"/>
        <v>978.26</v>
      </c>
      <c r="J119" s="5">
        <f t="shared" si="4"/>
        <v>48.91</v>
      </c>
      <c r="K119" s="5">
        <f t="shared" si="5"/>
        <v>1027.17</v>
      </c>
      <c r="L119" s="3" t="s">
        <v>12</v>
      </c>
    </row>
    <row r="120" spans="1:12" x14ac:dyDescent="0.25">
      <c r="A120" s="3" t="s">
        <v>11</v>
      </c>
      <c r="B120" s="3" t="s">
        <v>10</v>
      </c>
      <c r="C120" s="3">
        <v>1087</v>
      </c>
      <c r="D120" s="4">
        <v>43266</v>
      </c>
      <c r="E120" s="3" t="s">
        <v>11</v>
      </c>
      <c r="F120" s="3">
        <v>8684</v>
      </c>
      <c r="G120" s="4">
        <v>43555</v>
      </c>
      <c r="H120" s="5">
        <v>18742</v>
      </c>
      <c r="I120" s="5">
        <f t="shared" si="3"/>
        <v>1224.43</v>
      </c>
      <c r="J120" s="5">
        <f t="shared" si="4"/>
        <v>61.22</v>
      </c>
      <c r="K120" s="5">
        <f t="shared" si="5"/>
        <v>1285.6500000000001</v>
      </c>
      <c r="L120" s="3" t="s">
        <v>12</v>
      </c>
    </row>
    <row r="121" spans="1:12" x14ac:dyDescent="0.25">
      <c r="A121" s="3" t="s">
        <v>11</v>
      </c>
      <c r="B121" s="3" t="s">
        <v>10</v>
      </c>
      <c r="C121" s="3">
        <v>1233</v>
      </c>
      <c r="D121" s="4">
        <v>43267</v>
      </c>
      <c r="E121" s="3" t="s">
        <v>11</v>
      </c>
      <c r="F121" s="3">
        <v>8685</v>
      </c>
      <c r="G121" s="4">
        <v>43555</v>
      </c>
      <c r="H121" s="5">
        <v>156744</v>
      </c>
      <c r="I121" s="5">
        <f t="shared" si="3"/>
        <v>10240.18</v>
      </c>
      <c r="J121" s="5">
        <f t="shared" si="4"/>
        <v>512.01</v>
      </c>
      <c r="K121" s="5">
        <f t="shared" si="5"/>
        <v>10752.19</v>
      </c>
      <c r="L121" s="3" t="s">
        <v>12</v>
      </c>
    </row>
    <row r="122" spans="1:12" x14ac:dyDescent="0.25">
      <c r="A122" s="3" t="s">
        <v>11</v>
      </c>
      <c r="B122" s="3" t="s">
        <v>10</v>
      </c>
      <c r="C122" s="3">
        <v>846</v>
      </c>
      <c r="D122" s="4">
        <v>43269</v>
      </c>
      <c r="E122" s="3" t="s">
        <v>11</v>
      </c>
      <c r="F122" s="3">
        <v>8686</v>
      </c>
      <c r="G122" s="4">
        <v>43555</v>
      </c>
      <c r="H122" s="5">
        <v>21482</v>
      </c>
      <c r="I122" s="5">
        <f t="shared" si="3"/>
        <v>1403.43</v>
      </c>
      <c r="J122" s="5">
        <f t="shared" si="4"/>
        <v>70.17</v>
      </c>
      <c r="K122" s="5">
        <f t="shared" si="5"/>
        <v>1473.6</v>
      </c>
      <c r="L122" s="3" t="s">
        <v>12</v>
      </c>
    </row>
    <row r="123" spans="1:12" x14ac:dyDescent="0.25">
      <c r="A123" s="3" t="s">
        <v>11</v>
      </c>
      <c r="B123" s="3" t="s">
        <v>10</v>
      </c>
      <c r="C123" s="3">
        <v>970</v>
      </c>
      <c r="D123" s="4">
        <v>43270</v>
      </c>
      <c r="E123" s="3" t="s">
        <v>11</v>
      </c>
      <c r="F123" s="3">
        <v>8687</v>
      </c>
      <c r="G123" s="4">
        <v>43555</v>
      </c>
      <c r="H123" s="5">
        <v>12218</v>
      </c>
      <c r="I123" s="5">
        <f t="shared" si="3"/>
        <v>798.21</v>
      </c>
      <c r="J123" s="5">
        <f t="shared" si="4"/>
        <v>39.909999999999997</v>
      </c>
      <c r="K123" s="5">
        <f t="shared" si="5"/>
        <v>838.12</v>
      </c>
      <c r="L123" s="3" t="s">
        <v>12</v>
      </c>
    </row>
    <row r="124" spans="1:12" x14ac:dyDescent="0.25">
      <c r="A124" s="3" t="s">
        <v>11</v>
      </c>
      <c r="B124" s="3" t="s">
        <v>10</v>
      </c>
      <c r="C124" s="3">
        <v>971</v>
      </c>
      <c r="D124" s="4">
        <v>43270</v>
      </c>
      <c r="E124" s="3" t="s">
        <v>11</v>
      </c>
      <c r="F124" s="3">
        <v>8688</v>
      </c>
      <c r="G124" s="4">
        <v>43555</v>
      </c>
      <c r="H124" s="5">
        <v>46157</v>
      </c>
      <c r="I124" s="5">
        <f t="shared" si="3"/>
        <v>3015.46</v>
      </c>
      <c r="J124" s="5">
        <f t="shared" si="4"/>
        <v>150.77000000000001</v>
      </c>
      <c r="K124" s="5">
        <f t="shared" si="5"/>
        <v>3166.23</v>
      </c>
      <c r="L124" s="3" t="s">
        <v>12</v>
      </c>
    </row>
    <row r="125" spans="1:12" x14ac:dyDescent="0.25">
      <c r="A125" s="3" t="s">
        <v>11</v>
      </c>
      <c r="B125" s="3" t="s">
        <v>10</v>
      </c>
      <c r="C125" s="3">
        <v>972</v>
      </c>
      <c r="D125" s="4">
        <v>43270</v>
      </c>
      <c r="E125" s="3" t="s">
        <v>11</v>
      </c>
      <c r="F125" s="3">
        <v>8689</v>
      </c>
      <c r="G125" s="4">
        <v>43555</v>
      </c>
      <c r="H125" s="5">
        <v>47414</v>
      </c>
      <c r="I125" s="5">
        <f t="shared" si="3"/>
        <v>3097.59</v>
      </c>
      <c r="J125" s="5">
        <f t="shared" si="4"/>
        <v>154.88</v>
      </c>
      <c r="K125" s="5">
        <f t="shared" si="5"/>
        <v>3252.47</v>
      </c>
      <c r="L125" s="3" t="s">
        <v>12</v>
      </c>
    </row>
    <row r="126" spans="1:12" x14ac:dyDescent="0.25">
      <c r="A126" s="3" t="s">
        <v>11</v>
      </c>
      <c r="B126" s="3" t="s">
        <v>10</v>
      </c>
      <c r="C126" s="3">
        <v>1092</v>
      </c>
      <c r="D126" s="4">
        <v>43270</v>
      </c>
      <c r="E126" s="3" t="s">
        <v>11</v>
      </c>
      <c r="F126" s="3">
        <v>8690</v>
      </c>
      <c r="G126" s="4">
        <v>43555</v>
      </c>
      <c r="H126" s="5">
        <v>33606</v>
      </c>
      <c r="I126" s="5">
        <f t="shared" si="3"/>
        <v>2195.5</v>
      </c>
      <c r="J126" s="5">
        <f t="shared" si="4"/>
        <v>109.78</v>
      </c>
      <c r="K126" s="5">
        <f t="shared" si="5"/>
        <v>2305.2800000000002</v>
      </c>
      <c r="L126" s="3" t="s">
        <v>12</v>
      </c>
    </row>
    <row r="127" spans="1:12" x14ac:dyDescent="0.25">
      <c r="A127" s="3" t="s">
        <v>11</v>
      </c>
      <c r="B127" s="3" t="s">
        <v>10</v>
      </c>
      <c r="C127" s="3">
        <v>1068</v>
      </c>
      <c r="D127" s="4">
        <v>43271</v>
      </c>
      <c r="E127" s="3" t="s">
        <v>11</v>
      </c>
      <c r="F127" s="3">
        <v>8691</v>
      </c>
      <c r="G127" s="4">
        <v>43555</v>
      </c>
      <c r="H127" s="5">
        <v>11465</v>
      </c>
      <c r="I127" s="5">
        <f t="shared" si="3"/>
        <v>749.02</v>
      </c>
      <c r="J127" s="5">
        <f t="shared" si="4"/>
        <v>37.450000000000003</v>
      </c>
      <c r="K127" s="5">
        <f t="shared" si="5"/>
        <v>786.47</v>
      </c>
      <c r="L127" s="3" t="s">
        <v>12</v>
      </c>
    </row>
    <row r="128" spans="1:12" x14ac:dyDescent="0.25">
      <c r="A128" s="3" t="s">
        <v>11</v>
      </c>
      <c r="B128" s="3" t="s">
        <v>10</v>
      </c>
      <c r="C128" s="3">
        <v>1070</v>
      </c>
      <c r="D128" s="4">
        <v>43272</v>
      </c>
      <c r="E128" s="3" t="s">
        <v>11</v>
      </c>
      <c r="F128" s="3">
        <v>8692</v>
      </c>
      <c r="G128" s="4">
        <v>43555</v>
      </c>
      <c r="H128" s="5">
        <v>40660</v>
      </c>
      <c r="I128" s="5">
        <f t="shared" si="3"/>
        <v>2656.34</v>
      </c>
      <c r="J128" s="5">
        <f t="shared" si="4"/>
        <v>132.82</v>
      </c>
      <c r="K128" s="5">
        <f t="shared" si="5"/>
        <v>2789.16</v>
      </c>
      <c r="L128" s="3" t="s">
        <v>12</v>
      </c>
    </row>
    <row r="129" spans="1:12" x14ac:dyDescent="0.25">
      <c r="A129" s="3" t="s">
        <v>11</v>
      </c>
      <c r="B129" s="3" t="s">
        <v>10</v>
      </c>
      <c r="C129" s="3">
        <v>1251</v>
      </c>
      <c r="D129" s="4">
        <v>43274</v>
      </c>
      <c r="E129" s="3" t="s">
        <v>11</v>
      </c>
      <c r="F129" s="3">
        <v>8693</v>
      </c>
      <c r="G129" s="4">
        <v>43555</v>
      </c>
      <c r="H129" s="5">
        <v>13620</v>
      </c>
      <c r="I129" s="5">
        <f t="shared" si="3"/>
        <v>889.8</v>
      </c>
      <c r="J129" s="5">
        <f t="shared" si="4"/>
        <v>44.49</v>
      </c>
      <c r="K129" s="5">
        <f t="shared" si="5"/>
        <v>934.29</v>
      </c>
      <c r="L129" s="3" t="s">
        <v>12</v>
      </c>
    </row>
    <row r="130" spans="1:12" x14ac:dyDescent="0.25">
      <c r="A130" s="3" t="s">
        <v>11</v>
      </c>
      <c r="B130" s="3" t="s">
        <v>10</v>
      </c>
      <c r="C130" s="3">
        <v>1250</v>
      </c>
      <c r="D130" s="4">
        <v>43276</v>
      </c>
      <c r="E130" s="3" t="s">
        <v>11</v>
      </c>
      <c r="F130" s="3">
        <v>8694</v>
      </c>
      <c r="G130" s="4">
        <v>43555</v>
      </c>
      <c r="H130" s="5">
        <v>18030</v>
      </c>
      <c r="I130" s="5">
        <f t="shared" si="3"/>
        <v>1177.9100000000001</v>
      </c>
      <c r="J130" s="5">
        <f t="shared" si="4"/>
        <v>58.9</v>
      </c>
      <c r="K130" s="5">
        <f t="shared" si="5"/>
        <v>1236.81</v>
      </c>
      <c r="L130" s="3" t="s">
        <v>12</v>
      </c>
    </row>
    <row r="131" spans="1:12" x14ac:dyDescent="0.25">
      <c r="A131" s="3" t="s">
        <v>11</v>
      </c>
      <c r="B131" s="3" t="s">
        <v>10</v>
      </c>
      <c r="C131" s="3">
        <v>1247</v>
      </c>
      <c r="D131" s="4">
        <v>43277</v>
      </c>
      <c r="E131" s="3" t="s">
        <v>11</v>
      </c>
      <c r="F131" s="3">
        <v>8695</v>
      </c>
      <c r="G131" s="4">
        <v>43555</v>
      </c>
      <c r="H131" s="5">
        <v>18404</v>
      </c>
      <c r="I131" s="5">
        <f t="shared" si="3"/>
        <v>1202.3399999999999</v>
      </c>
      <c r="J131" s="5">
        <f t="shared" si="4"/>
        <v>60.12</v>
      </c>
      <c r="K131" s="5">
        <f t="shared" si="5"/>
        <v>1262.46</v>
      </c>
      <c r="L131" s="3" t="s">
        <v>12</v>
      </c>
    </row>
    <row r="132" spans="1:12" x14ac:dyDescent="0.25">
      <c r="A132" s="3" t="s">
        <v>11</v>
      </c>
      <c r="B132" s="3" t="s">
        <v>10</v>
      </c>
      <c r="C132" s="3">
        <v>1248</v>
      </c>
      <c r="D132" s="4">
        <v>43277</v>
      </c>
      <c r="E132" s="3" t="s">
        <v>11</v>
      </c>
      <c r="F132" s="3">
        <v>8696</v>
      </c>
      <c r="G132" s="4">
        <v>43555</v>
      </c>
      <c r="H132" s="5">
        <v>17891</v>
      </c>
      <c r="I132" s="5">
        <f t="shared" si="3"/>
        <v>1168.83</v>
      </c>
      <c r="J132" s="5">
        <f t="shared" si="4"/>
        <v>58.44</v>
      </c>
      <c r="K132" s="5">
        <f t="shared" si="5"/>
        <v>1227.27</v>
      </c>
      <c r="L132" s="3" t="s">
        <v>12</v>
      </c>
    </row>
    <row r="133" spans="1:12" x14ac:dyDescent="0.25">
      <c r="A133" s="3" t="s">
        <v>11</v>
      </c>
      <c r="B133" s="3" t="s">
        <v>10</v>
      </c>
      <c r="C133" s="3">
        <v>1249</v>
      </c>
      <c r="D133" s="4">
        <v>43277</v>
      </c>
      <c r="E133" s="3" t="s">
        <v>11</v>
      </c>
      <c r="F133" s="3">
        <v>8697</v>
      </c>
      <c r="G133" s="4">
        <v>43555</v>
      </c>
      <c r="H133" s="5">
        <v>33962</v>
      </c>
      <c r="I133" s="5">
        <f t="shared" si="3"/>
        <v>2218.7600000000002</v>
      </c>
      <c r="J133" s="5">
        <f t="shared" si="4"/>
        <v>110.94</v>
      </c>
      <c r="K133" s="5">
        <f t="shared" si="5"/>
        <v>2329.6999999999998</v>
      </c>
      <c r="L133" s="3" t="s">
        <v>12</v>
      </c>
    </row>
    <row r="134" spans="1:12" x14ac:dyDescent="0.25">
      <c r="A134" s="3" t="s">
        <v>11</v>
      </c>
      <c r="B134" s="3" t="s">
        <v>10</v>
      </c>
      <c r="C134" s="3">
        <v>1387</v>
      </c>
      <c r="D134" s="4">
        <v>43277</v>
      </c>
      <c r="E134" s="3" t="s">
        <v>11</v>
      </c>
      <c r="F134" s="3">
        <v>8698</v>
      </c>
      <c r="G134" s="4">
        <v>43555</v>
      </c>
      <c r="H134" s="5">
        <v>23273</v>
      </c>
      <c r="I134" s="5">
        <f t="shared" si="3"/>
        <v>1520.44</v>
      </c>
      <c r="J134" s="5">
        <f t="shared" si="4"/>
        <v>76.02</v>
      </c>
      <c r="K134" s="5">
        <f t="shared" si="5"/>
        <v>1596.46</v>
      </c>
      <c r="L134" s="3" t="s">
        <v>12</v>
      </c>
    </row>
    <row r="135" spans="1:12" x14ac:dyDescent="0.25">
      <c r="A135" s="3" t="s">
        <v>11</v>
      </c>
      <c r="B135" s="3" t="s">
        <v>10</v>
      </c>
      <c r="C135" s="3">
        <v>1386</v>
      </c>
      <c r="D135" s="4">
        <v>43279</v>
      </c>
      <c r="E135" s="3" t="s">
        <v>11</v>
      </c>
      <c r="F135" s="3">
        <v>8699</v>
      </c>
      <c r="G135" s="4">
        <v>43555</v>
      </c>
      <c r="H135" s="5">
        <v>26174</v>
      </c>
      <c r="I135" s="5">
        <f t="shared" si="3"/>
        <v>1709.96</v>
      </c>
      <c r="J135" s="5">
        <f t="shared" si="4"/>
        <v>85.5</v>
      </c>
      <c r="K135" s="5">
        <f t="shared" si="5"/>
        <v>1795.46</v>
      </c>
      <c r="L135" s="3" t="s">
        <v>12</v>
      </c>
    </row>
    <row r="136" spans="1:12" x14ac:dyDescent="0.25">
      <c r="A136" s="3" t="s">
        <v>11</v>
      </c>
      <c r="B136" s="3" t="s">
        <v>10</v>
      </c>
      <c r="C136" s="3">
        <v>1239</v>
      </c>
      <c r="D136" s="4">
        <v>43280</v>
      </c>
      <c r="E136" s="3" t="s">
        <v>11</v>
      </c>
      <c r="F136" s="3">
        <v>8700</v>
      </c>
      <c r="G136" s="4">
        <v>43555</v>
      </c>
      <c r="H136" s="5">
        <v>26083</v>
      </c>
      <c r="I136" s="5">
        <f t="shared" si="3"/>
        <v>1704.02</v>
      </c>
      <c r="J136" s="5">
        <f t="shared" si="4"/>
        <v>85.2</v>
      </c>
      <c r="K136" s="5">
        <f t="shared" si="5"/>
        <v>1789.22</v>
      </c>
      <c r="L136" s="3" t="s">
        <v>12</v>
      </c>
    </row>
    <row r="137" spans="1:12" x14ac:dyDescent="0.25">
      <c r="A137" s="3" t="s">
        <v>11</v>
      </c>
      <c r="B137" s="3" t="s">
        <v>10</v>
      </c>
      <c r="C137" s="3">
        <v>1360</v>
      </c>
      <c r="D137" s="4">
        <v>43281</v>
      </c>
      <c r="E137" s="3" t="s">
        <v>11</v>
      </c>
      <c r="F137" s="3">
        <v>8701</v>
      </c>
      <c r="G137" s="4">
        <v>43555</v>
      </c>
      <c r="H137" s="5">
        <v>18013</v>
      </c>
      <c r="I137" s="5">
        <f t="shared" ref="I137:I183" si="6">ROUND((313752/4802527)*H137,2)</f>
        <v>1176.8</v>
      </c>
      <c r="J137" s="5">
        <f t="shared" ref="J137:J183" si="7">ROUND(I137*5%,2)</f>
        <v>58.84</v>
      </c>
      <c r="K137" s="5">
        <f t="shared" ref="K137:K183" si="8">ROUND(I137+J137,2)</f>
        <v>1235.6400000000001</v>
      </c>
      <c r="L137" s="3" t="s">
        <v>12</v>
      </c>
    </row>
    <row r="138" spans="1:12" x14ac:dyDescent="0.25">
      <c r="A138" s="3" t="s">
        <v>11</v>
      </c>
      <c r="B138" s="3" t="s">
        <v>10</v>
      </c>
      <c r="C138" s="3">
        <v>1420</v>
      </c>
      <c r="D138" s="4">
        <v>43281</v>
      </c>
      <c r="E138" s="3" t="s">
        <v>11</v>
      </c>
      <c r="F138" s="3">
        <v>8702</v>
      </c>
      <c r="G138" s="4">
        <v>43555</v>
      </c>
      <c r="H138" s="5">
        <v>12223</v>
      </c>
      <c r="I138" s="5">
        <f t="shared" si="6"/>
        <v>798.54</v>
      </c>
      <c r="J138" s="5">
        <f t="shared" si="7"/>
        <v>39.93</v>
      </c>
      <c r="K138" s="5">
        <f t="shared" si="8"/>
        <v>838.47</v>
      </c>
      <c r="L138" s="3" t="s">
        <v>12</v>
      </c>
    </row>
    <row r="139" spans="1:12" x14ac:dyDescent="0.25">
      <c r="A139" s="3" t="s">
        <v>11</v>
      </c>
      <c r="B139" s="3" t="s">
        <v>10</v>
      </c>
      <c r="C139" s="3">
        <v>25</v>
      </c>
      <c r="D139" s="4">
        <v>43283</v>
      </c>
      <c r="E139" s="3" t="s">
        <v>11</v>
      </c>
      <c r="F139" s="3">
        <v>8703</v>
      </c>
      <c r="G139" s="4">
        <v>43555</v>
      </c>
      <c r="H139" s="5">
        <v>22216</v>
      </c>
      <c r="I139" s="5">
        <f t="shared" si="6"/>
        <v>1451.38</v>
      </c>
      <c r="J139" s="5">
        <f t="shared" si="7"/>
        <v>72.569999999999993</v>
      </c>
      <c r="K139" s="5">
        <f t="shared" si="8"/>
        <v>1523.95</v>
      </c>
      <c r="L139" s="3" t="s">
        <v>12</v>
      </c>
    </row>
    <row r="140" spans="1:12" x14ac:dyDescent="0.25">
      <c r="A140" s="3" t="s">
        <v>11</v>
      </c>
      <c r="B140" s="3" t="s">
        <v>10</v>
      </c>
      <c r="C140" s="3">
        <v>24</v>
      </c>
      <c r="D140" s="4">
        <v>43284</v>
      </c>
      <c r="E140" s="3" t="s">
        <v>11</v>
      </c>
      <c r="F140" s="3">
        <v>8704</v>
      </c>
      <c r="G140" s="4">
        <v>43555</v>
      </c>
      <c r="H140" s="5">
        <v>49446</v>
      </c>
      <c r="I140" s="5">
        <f t="shared" si="6"/>
        <v>3230.34</v>
      </c>
      <c r="J140" s="5">
        <f t="shared" si="7"/>
        <v>161.52000000000001</v>
      </c>
      <c r="K140" s="5">
        <f t="shared" si="8"/>
        <v>3391.86</v>
      </c>
      <c r="L140" s="3" t="s">
        <v>12</v>
      </c>
    </row>
    <row r="141" spans="1:12" x14ac:dyDescent="0.25">
      <c r="A141" s="3" t="s">
        <v>11</v>
      </c>
      <c r="B141" s="3" t="s">
        <v>10</v>
      </c>
      <c r="C141" s="3">
        <v>52</v>
      </c>
      <c r="D141" s="4">
        <v>43286</v>
      </c>
      <c r="E141" s="3" t="s">
        <v>11</v>
      </c>
      <c r="F141" s="3">
        <v>8705</v>
      </c>
      <c r="G141" s="4">
        <v>43555</v>
      </c>
      <c r="H141" s="5">
        <v>27620</v>
      </c>
      <c r="I141" s="5">
        <f t="shared" si="6"/>
        <v>1804.43</v>
      </c>
      <c r="J141" s="5">
        <f t="shared" si="7"/>
        <v>90.22</v>
      </c>
      <c r="K141" s="5">
        <f t="shared" si="8"/>
        <v>1894.65</v>
      </c>
      <c r="L141" s="3" t="s">
        <v>12</v>
      </c>
    </row>
    <row r="142" spans="1:12" x14ac:dyDescent="0.25">
      <c r="A142" s="3" t="s">
        <v>11</v>
      </c>
      <c r="B142" s="3" t="s">
        <v>10</v>
      </c>
      <c r="C142" s="3">
        <v>53</v>
      </c>
      <c r="D142" s="4">
        <v>43286</v>
      </c>
      <c r="E142" s="3" t="s">
        <v>11</v>
      </c>
      <c r="F142" s="3">
        <v>8706</v>
      </c>
      <c r="G142" s="4">
        <v>43555</v>
      </c>
      <c r="H142" s="5">
        <v>7114</v>
      </c>
      <c r="I142" s="5">
        <f t="shared" si="6"/>
        <v>464.76</v>
      </c>
      <c r="J142" s="5">
        <f t="shared" si="7"/>
        <v>23.24</v>
      </c>
      <c r="K142" s="5">
        <f t="shared" si="8"/>
        <v>488</v>
      </c>
      <c r="L142" s="3" t="s">
        <v>12</v>
      </c>
    </row>
    <row r="143" spans="1:12" x14ac:dyDescent="0.25">
      <c r="A143" s="3" t="s">
        <v>11</v>
      </c>
      <c r="B143" s="3" t="s">
        <v>10</v>
      </c>
      <c r="C143" s="3">
        <v>156</v>
      </c>
      <c r="D143" s="4">
        <v>43286</v>
      </c>
      <c r="E143" s="3" t="s">
        <v>11</v>
      </c>
      <c r="F143" s="3">
        <v>8707</v>
      </c>
      <c r="G143" s="4">
        <v>43555</v>
      </c>
      <c r="H143" s="5">
        <v>14202</v>
      </c>
      <c r="I143" s="5">
        <f t="shared" si="6"/>
        <v>927.83</v>
      </c>
      <c r="J143" s="5">
        <f t="shared" si="7"/>
        <v>46.39</v>
      </c>
      <c r="K143" s="5">
        <f t="shared" si="8"/>
        <v>974.22</v>
      </c>
      <c r="L143" s="3" t="s">
        <v>12</v>
      </c>
    </row>
    <row r="144" spans="1:12" x14ac:dyDescent="0.25">
      <c r="A144" s="3" t="s">
        <v>11</v>
      </c>
      <c r="B144" s="3" t="s">
        <v>10</v>
      </c>
      <c r="C144" s="3">
        <v>26</v>
      </c>
      <c r="D144" s="4">
        <v>43287</v>
      </c>
      <c r="E144" s="3" t="s">
        <v>11</v>
      </c>
      <c r="F144" s="3">
        <v>8708</v>
      </c>
      <c r="G144" s="4">
        <v>43555</v>
      </c>
      <c r="H144" s="5">
        <v>66519</v>
      </c>
      <c r="I144" s="5">
        <f t="shared" si="6"/>
        <v>4345.7299999999996</v>
      </c>
      <c r="J144" s="5">
        <f t="shared" si="7"/>
        <v>217.29</v>
      </c>
      <c r="K144" s="5">
        <f t="shared" si="8"/>
        <v>4563.0200000000004</v>
      </c>
      <c r="L144" s="3" t="s">
        <v>12</v>
      </c>
    </row>
    <row r="145" spans="1:12" x14ac:dyDescent="0.25">
      <c r="A145" s="3" t="s">
        <v>11</v>
      </c>
      <c r="B145" s="3" t="s">
        <v>10</v>
      </c>
      <c r="C145" s="3">
        <v>166</v>
      </c>
      <c r="D145" s="4">
        <v>43287</v>
      </c>
      <c r="E145" s="3" t="s">
        <v>11</v>
      </c>
      <c r="F145" s="3">
        <v>8709</v>
      </c>
      <c r="G145" s="4">
        <v>43555</v>
      </c>
      <c r="H145" s="5">
        <v>17781</v>
      </c>
      <c r="I145" s="5">
        <f t="shared" si="6"/>
        <v>1161.6400000000001</v>
      </c>
      <c r="J145" s="5">
        <f t="shared" si="7"/>
        <v>58.08</v>
      </c>
      <c r="K145" s="5">
        <f t="shared" si="8"/>
        <v>1219.72</v>
      </c>
      <c r="L145" s="3" t="s">
        <v>12</v>
      </c>
    </row>
    <row r="146" spans="1:12" x14ac:dyDescent="0.25">
      <c r="A146" s="3" t="s">
        <v>11</v>
      </c>
      <c r="B146" s="3" t="s">
        <v>10</v>
      </c>
      <c r="C146" s="3">
        <v>167</v>
      </c>
      <c r="D146" s="4">
        <v>43287</v>
      </c>
      <c r="E146" s="3" t="s">
        <v>11</v>
      </c>
      <c r="F146" s="3">
        <v>8710</v>
      </c>
      <c r="G146" s="4">
        <v>43555</v>
      </c>
      <c r="H146" s="5">
        <v>34402</v>
      </c>
      <c r="I146" s="5">
        <f t="shared" si="6"/>
        <v>2247.5</v>
      </c>
      <c r="J146" s="5">
        <f t="shared" si="7"/>
        <v>112.38</v>
      </c>
      <c r="K146" s="5">
        <f t="shared" si="8"/>
        <v>2359.88</v>
      </c>
      <c r="L146" s="3" t="s">
        <v>12</v>
      </c>
    </row>
    <row r="147" spans="1:12" x14ac:dyDescent="0.25">
      <c r="A147" s="3" t="s">
        <v>11</v>
      </c>
      <c r="B147" s="3" t="s">
        <v>10</v>
      </c>
      <c r="C147" s="3">
        <v>105</v>
      </c>
      <c r="D147" s="4">
        <v>43290</v>
      </c>
      <c r="E147" s="3" t="s">
        <v>11</v>
      </c>
      <c r="F147" s="3">
        <v>8711</v>
      </c>
      <c r="G147" s="4">
        <v>43555</v>
      </c>
      <c r="H147" s="5">
        <v>89630</v>
      </c>
      <c r="I147" s="5">
        <f t="shared" si="6"/>
        <v>5855.58</v>
      </c>
      <c r="J147" s="5">
        <f t="shared" si="7"/>
        <v>292.77999999999997</v>
      </c>
      <c r="K147" s="5">
        <f t="shared" si="8"/>
        <v>6148.36</v>
      </c>
      <c r="L147" s="3" t="s">
        <v>12</v>
      </c>
    </row>
    <row r="148" spans="1:12" x14ac:dyDescent="0.25">
      <c r="A148" s="3" t="s">
        <v>11</v>
      </c>
      <c r="B148" s="3" t="s">
        <v>10</v>
      </c>
      <c r="C148" s="3">
        <v>329</v>
      </c>
      <c r="D148" s="4">
        <v>43290</v>
      </c>
      <c r="E148" s="3" t="s">
        <v>11</v>
      </c>
      <c r="F148" s="3">
        <v>8712</v>
      </c>
      <c r="G148" s="4">
        <v>43555</v>
      </c>
      <c r="H148" s="5">
        <v>16637</v>
      </c>
      <c r="I148" s="5">
        <f t="shared" si="6"/>
        <v>1086.9100000000001</v>
      </c>
      <c r="J148" s="5">
        <f t="shared" si="7"/>
        <v>54.35</v>
      </c>
      <c r="K148" s="5">
        <f t="shared" si="8"/>
        <v>1141.26</v>
      </c>
      <c r="L148" s="3" t="s">
        <v>12</v>
      </c>
    </row>
    <row r="149" spans="1:12" x14ac:dyDescent="0.25">
      <c r="A149" s="3" t="s">
        <v>11</v>
      </c>
      <c r="B149" s="3" t="s">
        <v>10</v>
      </c>
      <c r="C149" s="3">
        <v>330</v>
      </c>
      <c r="D149" s="4">
        <v>43290</v>
      </c>
      <c r="E149" s="3" t="s">
        <v>11</v>
      </c>
      <c r="F149" s="3">
        <v>8713</v>
      </c>
      <c r="G149" s="4">
        <v>43555</v>
      </c>
      <c r="H149" s="5">
        <v>11186</v>
      </c>
      <c r="I149" s="5">
        <f t="shared" si="6"/>
        <v>730.79</v>
      </c>
      <c r="J149" s="5">
        <f t="shared" si="7"/>
        <v>36.54</v>
      </c>
      <c r="K149" s="5">
        <f t="shared" si="8"/>
        <v>767.33</v>
      </c>
      <c r="L149" s="3" t="s">
        <v>12</v>
      </c>
    </row>
    <row r="150" spans="1:12" x14ac:dyDescent="0.25">
      <c r="A150" s="3" t="s">
        <v>11</v>
      </c>
      <c r="B150" s="3" t="s">
        <v>10</v>
      </c>
      <c r="C150" s="3">
        <v>593</v>
      </c>
      <c r="D150" s="4">
        <v>43295</v>
      </c>
      <c r="E150" s="3" t="s">
        <v>11</v>
      </c>
      <c r="F150" s="3">
        <v>8714</v>
      </c>
      <c r="G150" s="4">
        <v>43555</v>
      </c>
      <c r="H150" s="5">
        <v>40324</v>
      </c>
      <c r="I150" s="5">
        <f t="shared" si="6"/>
        <v>2634.39</v>
      </c>
      <c r="J150" s="5">
        <f t="shared" si="7"/>
        <v>131.72</v>
      </c>
      <c r="K150" s="5">
        <f t="shared" si="8"/>
        <v>2766.11</v>
      </c>
      <c r="L150" s="3" t="s">
        <v>12</v>
      </c>
    </row>
    <row r="151" spans="1:12" x14ac:dyDescent="0.25">
      <c r="A151" s="3" t="s">
        <v>11</v>
      </c>
      <c r="B151" s="3" t="s">
        <v>10</v>
      </c>
      <c r="C151" s="3">
        <v>597</v>
      </c>
      <c r="D151" s="4">
        <v>43295</v>
      </c>
      <c r="E151" s="3" t="s">
        <v>11</v>
      </c>
      <c r="F151" s="3">
        <v>8715</v>
      </c>
      <c r="G151" s="4">
        <v>43555</v>
      </c>
      <c r="H151" s="5">
        <v>20026</v>
      </c>
      <c r="I151" s="5">
        <f t="shared" si="6"/>
        <v>1308.31</v>
      </c>
      <c r="J151" s="5">
        <f t="shared" si="7"/>
        <v>65.42</v>
      </c>
      <c r="K151" s="5">
        <f t="shared" si="8"/>
        <v>1373.73</v>
      </c>
      <c r="L151" s="3" t="s">
        <v>12</v>
      </c>
    </row>
    <row r="152" spans="1:12" x14ac:dyDescent="0.25">
      <c r="A152" s="3" t="s">
        <v>11</v>
      </c>
      <c r="B152" s="3" t="s">
        <v>10</v>
      </c>
      <c r="C152" s="3">
        <v>584</v>
      </c>
      <c r="D152" s="4">
        <v>43297</v>
      </c>
      <c r="E152" s="3" t="s">
        <v>11</v>
      </c>
      <c r="F152" s="3">
        <v>8716</v>
      </c>
      <c r="G152" s="4">
        <v>43555</v>
      </c>
      <c r="H152" s="5">
        <v>7682</v>
      </c>
      <c r="I152" s="5">
        <f t="shared" si="6"/>
        <v>501.87</v>
      </c>
      <c r="J152" s="5">
        <f t="shared" si="7"/>
        <v>25.09</v>
      </c>
      <c r="K152" s="5">
        <f t="shared" si="8"/>
        <v>526.96</v>
      </c>
      <c r="L152" s="3" t="s">
        <v>12</v>
      </c>
    </row>
    <row r="153" spans="1:12" x14ac:dyDescent="0.25">
      <c r="A153" s="3" t="s">
        <v>11</v>
      </c>
      <c r="B153" s="3" t="s">
        <v>10</v>
      </c>
      <c r="C153" s="3">
        <v>450</v>
      </c>
      <c r="D153" s="4">
        <v>43298</v>
      </c>
      <c r="E153" s="3" t="s">
        <v>11</v>
      </c>
      <c r="F153" s="3">
        <v>8717</v>
      </c>
      <c r="G153" s="4">
        <v>43555</v>
      </c>
      <c r="H153" s="5">
        <v>12138</v>
      </c>
      <c r="I153" s="5">
        <f t="shared" si="6"/>
        <v>792.98</v>
      </c>
      <c r="J153" s="5">
        <f t="shared" si="7"/>
        <v>39.65</v>
      </c>
      <c r="K153" s="5">
        <f t="shared" si="8"/>
        <v>832.63</v>
      </c>
      <c r="L153" s="3" t="s">
        <v>12</v>
      </c>
    </row>
    <row r="154" spans="1:12" x14ac:dyDescent="0.25">
      <c r="A154" s="3" t="s">
        <v>11</v>
      </c>
      <c r="B154" s="3" t="s">
        <v>10</v>
      </c>
      <c r="C154" s="3">
        <v>701</v>
      </c>
      <c r="D154" s="4">
        <v>43300</v>
      </c>
      <c r="E154" s="3" t="s">
        <v>11</v>
      </c>
      <c r="F154" s="3">
        <v>8718</v>
      </c>
      <c r="G154" s="4">
        <v>43555</v>
      </c>
      <c r="H154" s="5">
        <v>24448</v>
      </c>
      <c r="I154" s="5">
        <f t="shared" si="6"/>
        <v>1597.2</v>
      </c>
      <c r="J154" s="5">
        <f t="shared" si="7"/>
        <v>79.86</v>
      </c>
      <c r="K154" s="5">
        <f t="shared" si="8"/>
        <v>1677.06</v>
      </c>
      <c r="L154" s="3" t="s">
        <v>12</v>
      </c>
    </row>
    <row r="155" spans="1:12" x14ac:dyDescent="0.25">
      <c r="A155" s="3" t="s">
        <v>11</v>
      </c>
      <c r="B155" s="3" t="s">
        <v>10</v>
      </c>
      <c r="C155" s="3">
        <v>734</v>
      </c>
      <c r="D155" s="4">
        <v>43302</v>
      </c>
      <c r="E155" s="3" t="s">
        <v>11</v>
      </c>
      <c r="F155" s="3">
        <v>8719</v>
      </c>
      <c r="G155" s="4">
        <v>43555</v>
      </c>
      <c r="H155" s="5">
        <v>12753</v>
      </c>
      <c r="I155" s="5">
        <f t="shared" si="6"/>
        <v>833.16</v>
      </c>
      <c r="J155" s="5">
        <f t="shared" si="7"/>
        <v>41.66</v>
      </c>
      <c r="K155" s="5">
        <f t="shared" si="8"/>
        <v>874.82</v>
      </c>
      <c r="L155" s="3" t="s">
        <v>12</v>
      </c>
    </row>
    <row r="156" spans="1:12" x14ac:dyDescent="0.25">
      <c r="A156" s="3" t="s">
        <v>11</v>
      </c>
      <c r="B156" s="3" t="s">
        <v>10</v>
      </c>
      <c r="C156" s="3">
        <v>943</v>
      </c>
      <c r="D156" s="4">
        <v>43311</v>
      </c>
      <c r="E156" s="3" t="s">
        <v>11</v>
      </c>
      <c r="F156" s="3">
        <v>8720</v>
      </c>
      <c r="G156" s="4">
        <v>43555</v>
      </c>
      <c r="H156" s="5">
        <v>26106</v>
      </c>
      <c r="I156" s="5">
        <f t="shared" si="6"/>
        <v>1705.52</v>
      </c>
      <c r="J156" s="5">
        <f t="shared" si="7"/>
        <v>85.28</v>
      </c>
      <c r="K156" s="5">
        <f t="shared" si="8"/>
        <v>1790.8</v>
      </c>
      <c r="L156" s="3" t="s">
        <v>12</v>
      </c>
    </row>
    <row r="157" spans="1:12" x14ac:dyDescent="0.25">
      <c r="A157" s="3" t="s">
        <v>11</v>
      </c>
      <c r="B157" s="3" t="s">
        <v>10</v>
      </c>
      <c r="C157" s="3">
        <v>944</v>
      </c>
      <c r="D157" s="4">
        <v>43312</v>
      </c>
      <c r="E157" s="3" t="s">
        <v>11</v>
      </c>
      <c r="F157" s="3">
        <v>8721</v>
      </c>
      <c r="G157" s="4">
        <v>43555</v>
      </c>
      <c r="H157" s="5">
        <v>26512</v>
      </c>
      <c r="I157" s="5">
        <f t="shared" si="6"/>
        <v>1732.05</v>
      </c>
      <c r="J157" s="5">
        <f t="shared" si="7"/>
        <v>86.6</v>
      </c>
      <c r="K157" s="5">
        <f t="shared" si="8"/>
        <v>1818.65</v>
      </c>
      <c r="L157" s="3" t="s">
        <v>12</v>
      </c>
    </row>
    <row r="158" spans="1:12" x14ac:dyDescent="0.25">
      <c r="A158" s="3" t="s">
        <v>11</v>
      </c>
      <c r="B158" s="3" t="s">
        <v>10</v>
      </c>
      <c r="C158" s="3">
        <v>136</v>
      </c>
      <c r="D158" s="4">
        <v>43314</v>
      </c>
      <c r="E158" s="3" t="s">
        <v>11</v>
      </c>
      <c r="F158" s="3">
        <v>8722</v>
      </c>
      <c r="G158" s="4">
        <v>43555</v>
      </c>
      <c r="H158" s="5">
        <v>27979</v>
      </c>
      <c r="I158" s="5">
        <f t="shared" si="6"/>
        <v>1827.89</v>
      </c>
      <c r="J158" s="5">
        <f t="shared" si="7"/>
        <v>91.39</v>
      </c>
      <c r="K158" s="5">
        <f t="shared" si="8"/>
        <v>1919.28</v>
      </c>
      <c r="L158" s="3" t="s">
        <v>12</v>
      </c>
    </row>
    <row r="159" spans="1:12" x14ac:dyDescent="0.25">
      <c r="A159" s="3" t="s">
        <v>11</v>
      </c>
      <c r="B159" s="3" t="s">
        <v>10</v>
      </c>
      <c r="C159" s="3">
        <v>145</v>
      </c>
      <c r="D159" s="4">
        <v>43314</v>
      </c>
      <c r="E159" s="3" t="s">
        <v>11</v>
      </c>
      <c r="F159" s="3">
        <v>8723</v>
      </c>
      <c r="G159" s="4">
        <v>43555</v>
      </c>
      <c r="H159" s="5">
        <v>9446</v>
      </c>
      <c r="I159" s="5">
        <f t="shared" si="6"/>
        <v>617.11</v>
      </c>
      <c r="J159" s="5">
        <f t="shared" si="7"/>
        <v>30.86</v>
      </c>
      <c r="K159" s="5">
        <f t="shared" si="8"/>
        <v>647.97</v>
      </c>
      <c r="L159" s="3" t="s">
        <v>12</v>
      </c>
    </row>
    <row r="160" spans="1:12" x14ac:dyDescent="0.25">
      <c r="A160" s="3" t="s">
        <v>11</v>
      </c>
      <c r="B160" s="3" t="s">
        <v>10</v>
      </c>
      <c r="C160" s="3">
        <v>137</v>
      </c>
      <c r="D160" s="4">
        <v>43319</v>
      </c>
      <c r="E160" s="3" t="s">
        <v>11</v>
      </c>
      <c r="F160" s="3">
        <v>8724</v>
      </c>
      <c r="G160" s="4">
        <v>43555</v>
      </c>
      <c r="H160" s="5">
        <v>18277</v>
      </c>
      <c r="I160" s="5">
        <f t="shared" si="6"/>
        <v>1194.05</v>
      </c>
      <c r="J160" s="5">
        <f t="shared" si="7"/>
        <v>59.7</v>
      </c>
      <c r="K160" s="5">
        <f t="shared" si="8"/>
        <v>1253.75</v>
      </c>
      <c r="L160" s="3" t="s">
        <v>12</v>
      </c>
    </row>
    <row r="161" spans="1:12" x14ac:dyDescent="0.25">
      <c r="A161" s="3" t="s">
        <v>11</v>
      </c>
      <c r="B161" s="3" t="s">
        <v>10</v>
      </c>
      <c r="C161" s="3">
        <v>295</v>
      </c>
      <c r="D161" s="4">
        <v>43319</v>
      </c>
      <c r="E161" s="3" t="s">
        <v>11</v>
      </c>
      <c r="F161" s="3">
        <v>8725</v>
      </c>
      <c r="G161" s="4">
        <v>43555</v>
      </c>
      <c r="H161" s="5">
        <v>10589</v>
      </c>
      <c r="I161" s="5">
        <f t="shared" si="6"/>
        <v>691.79</v>
      </c>
      <c r="J161" s="5">
        <f t="shared" si="7"/>
        <v>34.590000000000003</v>
      </c>
      <c r="K161" s="5">
        <f t="shared" si="8"/>
        <v>726.38</v>
      </c>
      <c r="L161" s="3" t="s">
        <v>12</v>
      </c>
    </row>
    <row r="162" spans="1:12" x14ac:dyDescent="0.25">
      <c r="A162" s="3" t="s">
        <v>11</v>
      </c>
      <c r="B162" s="3" t="s">
        <v>10</v>
      </c>
      <c r="C162" s="3">
        <v>429</v>
      </c>
      <c r="D162" s="4">
        <v>43325</v>
      </c>
      <c r="E162" s="3" t="s">
        <v>11</v>
      </c>
      <c r="F162" s="3">
        <v>8726</v>
      </c>
      <c r="G162" s="4">
        <v>43555</v>
      </c>
      <c r="H162" s="5">
        <v>17623</v>
      </c>
      <c r="I162" s="5">
        <f t="shared" si="6"/>
        <v>1151.32</v>
      </c>
      <c r="J162" s="5">
        <f t="shared" si="7"/>
        <v>57.57</v>
      </c>
      <c r="K162" s="5">
        <f t="shared" si="8"/>
        <v>1208.8900000000001</v>
      </c>
      <c r="L162" s="3" t="s">
        <v>12</v>
      </c>
    </row>
    <row r="163" spans="1:12" x14ac:dyDescent="0.25">
      <c r="A163" s="3" t="s">
        <v>11</v>
      </c>
      <c r="B163" s="3" t="s">
        <v>10</v>
      </c>
      <c r="C163" s="3">
        <v>437</v>
      </c>
      <c r="D163" s="4">
        <v>43325</v>
      </c>
      <c r="E163" s="3" t="s">
        <v>11</v>
      </c>
      <c r="F163" s="3">
        <v>8727</v>
      </c>
      <c r="G163" s="4">
        <v>43555</v>
      </c>
      <c r="H163" s="5">
        <v>47704</v>
      </c>
      <c r="I163" s="5">
        <f t="shared" si="6"/>
        <v>3116.53</v>
      </c>
      <c r="J163" s="5">
        <f t="shared" si="7"/>
        <v>155.83000000000001</v>
      </c>
      <c r="K163" s="5">
        <f t="shared" si="8"/>
        <v>3272.36</v>
      </c>
      <c r="L163" s="3" t="s">
        <v>12</v>
      </c>
    </row>
    <row r="164" spans="1:12" x14ac:dyDescent="0.25">
      <c r="A164" s="3" t="s">
        <v>11</v>
      </c>
      <c r="B164" s="3" t="s">
        <v>10</v>
      </c>
      <c r="C164" s="3">
        <v>436</v>
      </c>
      <c r="D164" s="4">
        <v>43326</v>
      </c>
      <c r="E164" s="3" t="s">
        <v>11</v>
      </c>
      <c r="F164" s="3">
        <v>8728</v>
      </c>
      <c r="G164" s="4">
        <v>43555</v>
      </c>
      <c r="H164" s="5">
        <v>22107</v>
      </c>
      <c r="I164" s="5">
        <f t="shared" si="6"/>
        <v>1444.26</v>
      </c>
      <c r="J164" s="5">
        <f t="shared" si="7"/>
        <v>72.209999999999994</v>
      </c>
      <c r="K164" s="5">
        <f t="shared" si="8"/>
        <v>1516.47</v>
      </c>
      <c r="L164" s="3" t="s">
        <v>12</v>
      </c>
    </row>
    <row r="165" spans="1:12" x14ac:dyDescent="0.25">
      <c r="A165" s="3" t="s">
        <v>11</v>
      </c>
      <c r="B165" s="3" t="s">
        <v>10</v>
      </c>
      <c r="C165" s="3">
        <v>519</v>
      </c>
      <c r="D165" s="4">
        <v>43328</v>
      </c>
      <c r="E165" s="3" t="s">
        <v>11</v>
      </c>
      <c r="F165" s="3">
        <v>8729</v>
      </c>
      <c r="G165" s="4">
        <v>43555</v>
      </c>
      <c r="H165" s="5">
        <v>408</v>
      </c>
      <c r="I165" s="5">
        <f t="shared" si="6"/>
        <v>26.65</v>
      </c>
      <c r="J165" s="5">
        <f t="shared" si="7"/>
        <v>1.33</v>
      </c>
      <c r="K165" s="5">
        <f t="shared" si="8"/>
        <v>27.98</v>
      </c>
      <c r="L165" s="3" t="s">
        <v>12</v>
      </c>
    </row>
    <row r="166" spans="1:12" x14ac:dyDescent="0.25">
      <c r="A166" s="3" t="s">
        <v>11</v>
      </c>
      <c r="B166" s="3" t="s">
        <v>10</v>
      </c>
      <c r="C166" s="3">
        <v>886</v>
      </c>
      <c r="D166" s="4">
        <v>43335</v>
      </c>
      <c r="E166" s="3" t="s">
        <v>11</v>
      </c>
      <c r="F166" s="3">
        <v>8730</v>
      </c>
      <c r="G166" s="4">
        <v>43555</v>
      </c>
      <c r="H166" s="5">
        <v>15431</v>
      </c>
      <c r="I166" s="5">
        <f t="shared" si="6"/>
        <v>1008.12</v>
      </c>
      <c r="J166" s="5">
        <f t="shared" si="7"/>
        <v>50.41</v>
      </c>
      <c r="K166" s="5">
        <f t="shared" si="8"/>
        <v>1058.53</v>
      </c>
      <c r="L166" s="3" t="s">
        <v>12</v>
      </c>
    </row>
    <row r="167" spans="1:12" x14ac:dyDescent="0.25">
      <c r="A167" s="3" t="s">
        <v>11</v>
      </c>
      <c r="B167" s="3" t="s">
        <v>10</v>
      </c>
      <c r="C167" s="3">
        <v>1044</v>
      </c>
      <c r="D167" s="4">
        <v>43339</v>
      </c>
      <c r="E167" s="3" t="s">
        <v>11</v>
      </c>
      <c r="F167" s="3">
        <v>8731</v>
      </c>
      <c r="G167" s="4">
        <v>43555</v>
      </c>
      <c r="H167" s="5">
        <v>9051</v>
      </c>
      <c r="I167" s="5">
        <f t="shared" si="6"/>
        <v>591.30999999999995</v>
      </c>
      <c r="J167" s="5">
        <f t="shared" si="7"/>
        <v>29.57</v>
      </c>
      <c r="K167" s="5">
        <f t="shared" si="8"/>
        <v>620.88</v>
      </c>
      <c r="L167" s="3" t="s">
        <v>12</v>
      </c>
    </row>
    <row r="168" spans="1:12" x14ac:dyDescent="0.25">
      <c r="A168" s="3" t="s">
        <v>11</v>
      </c>
      <c r="B168" s="3" t="s">
        <v>10</v>
      </c>
      <c r="C168" s="3">
        <v>1110</v>
      </c>
      <c r="D168" s="4">
        <v>43339</v>
      </c>
      <c r="E168" s="3" t="s">
        <v>11</v>
      </c>
      <c r="F168" s="3">
        <v>8732</v>
      </c>
      <c r="G168" s="4">
        <v>43555</v>
      </c>
      <c r="H168" s="5">
        <v>12879</v>
      </c>
      <c r="I168" s="5">
        <f t="shared" si="6"/>
        <v>841.39</v>
      </c>
      <c r="J168" s="5">
        <f t="shared" si="7"/>
        <v>42.07</v>
      </c>
      <c r="K168" s="5">
        <f t="shared" si="8"/>
        <v>883.46</v>
      </c>
      <c r="L168" s="3" t="s">
        <v>12</v>
      </c>
    </row>
    <row r="169" spans="1:12" x14ac:dyDescent="0.25">
      <c r="A169" s="3" t="s">
        <v>11</v>
      </c>
      <c r="B169" s="3" t="s">
        <v>10</v>
      </c>
      <c r="C169" s="3">
        <v>399</v>
      </c>
      <c r="D169" s="4">
        <v>43417</v>
      </c>
      <c r="E169" s="3" t="s">
        <v>11</v>
      </c>
      <c r="F169" s="3">
        <v>8733</v>
      </c>
      <c r="G169" s="4">
        <v>43555</v>
      </c>
      <c r="H169" s="5">
        <v>16249</v>
      </c>
      <c r="I169" s="5">
        <f t="shared" si="6"/>
        <v>1061.56</v>
      </c>
      <c r="J169" s="5">
        <f t="shared" si="7"/>
        <v>53.08</v>
      </c>
      <c r="K169" s="5">
        <f t="shared" si="8"/>
        <v>1114.6400000000001</v>
      </c>
      <c r="L169" s="3" t="s">
        <v>12</v>
      </c>
    </row>
    <row r="170" spans="1:12" x14ac:dyDescent="0.25">
      <c r="A170" s="3" t="s">
        <v>11</v>
      </c>
      <c r="B170" s="3" t="s">
        <v>10</v>
      </c>
      <c r="C170" s="3">
        <v>876</v>
      </c>
      <c r="D170" s="4">
        <v>43425</v>
      </c>
      <c r="E170" s="3" t="s">
        <v>11</v>
      </c>
      <c r="F170" s="3">
        <v>8734</v>
      </c>
      <c r="G170" s="4">
        <v>43555</v>
      </c>
      <c r="H170" s="5">
        <v>20288</v>
      </c>
      <c r="I170" s="5">
        <f t="shared" si="6"/>
        <v>1325.43</v>
      </c>
      <c r="J170" s="5">
        <f t="shared" si="7"/>
        <v>66.27</v>
      </c>
      <c r="K170" s="5">
        <f t="shared" si="8"/>
        <v>1391.7</v>
      </c>
      <c r="L170" s="3" t="s">
        <v>12</v>
      </c>
    </row>
    <row r="171" spans="1:12" x14ac:dyDescent="0.25">
      <c r="A171" s="3" t="s">
        <v>11</v>
      </c>
      <c r="B171" s="3" t="s">
        <v>10</v>
      </c>
      <c r="C171" s="3">
        <v>877</v>
      </c>
      <c r="D171" s="4">
        <v>43425</v>
      </c>
      <c r="E171" s="3" t="s">
        <v>11</v>
      </c>
      <c r="F171" s="3">
        <v>8735</v>
      </c>
      <c r="G171" s="4">
        <v>43555</v>
      </c>
      <c r="H171" s="5">
        <v>20273</v>
      </c>
      <c r="I171" s="5">
        <f t="shared" si="6"/>
        <v>1324.45</v>
      </c>
      <c r="J171" s="5">
        <f t="shared" si="7"/>
        <v>66.22</v>
      </c>
      <c r="K171" s="5">
        <f t="shared" si="8"/>
        <v>1390.67</v>
      </c>
      <c r="L171" s="3" t="s">
        <v>12</v>
      </c>
    </row>
    <row r="172" spans="1:12" x14ac:dyDescent="0.25">
      <c r="A172" s="3" t="s">
        <v>11</v>
      </c>
      <c r="B172" s="3" t="s">
        <v>10</v>
      </c>
      <c r="C172" s="3">
        <v>1132</v>
      </c>
      <c r="D172" s="4">
        <v>43426</v>
      </c>
      <c r="E172" s="3" t="s">
        <v>11</v>
      </c>
      <c r="F172" s="3">
        <v>8736</v>
      </c>
      <c r="G172" s="4">
        <v>43555</v>
      </c>
      <c r="H172" s="5">
        <v>25205</v>
      </c>
      <c r="I172" s="5">
        <f t="shared" si="6"/>
        <v>1646.66</v>
      </c>
      <c r="J172" s="5">
        <f t="shared" si="7"/>
        <v>82.33</v>
      </c>
      <c r="K172" s="5">
        <f t="shared" si="8"/>
        <v>1728.99</v>
      </c>
      <c r="L172" s="3" t="s">
        <v>12</v>
      </c>
    </row>
    <row r="173" spans="1:12" x14ac:dyDescent="0.25">
      <c r="A173" s="3" t="s">
        <v>11</v>
      </c>
      <c r="B173" s="3" t="s">
        <v>10</v>
      </c>
      <c r="C173" s="3">
        <v>1053</v>
      </c>
      <c r="D173" s="4">
        <v>43428</v>
      </c>
      <c r="E173" s="3" t="s">
        <v>11</v>
      </c>
      <c r="F173" s="3">
        <v>8737</v>
      </c>
      <c r="G173" s="4">
        <v>43555</v>
      </c>
      <c r="H173" s="5">
        <v>9687</v>
      </c>
      <c r="I173" s="5">
        <f t="shared" si="6"/>
        <v>632.86</v>
      </c>
      <c r="J173" s="5">
        <f t="shared" si="7"/>
        <v>31.64</v>
      </c>
      <c r="K173" s="5">
        <f t="shared" si="8"/>
        <v>664.5</v>
      </c>
      <c r="L173" s="3" t="s">
        <v>12</v>
      </c>
    </row>
    <row r="174" spans="1:12" x14ac:dyDescent="0.25">
      <c r="A174" s="3" t="s">
        <v>11</v>
      </c>
      <c r="B174" s="3" t="s">
        <v>10</v>
      </c>
      <c r="C174" s="3">
        <v>1451</v>
      </c>
      <c r="D174" s="4">
        <v>43433</v>
      </c>
      <c r="E174" s="3" t="s">
        <v>11</v>
      </c>
      <c r="F174" s="3">
        <v>8738</v>
      </c>
      <c r="G174" s="4">
        <v>43555</v>
      </c>
      <c r="H174" s="5">
        <v>12627</v>
      </c>
      <c r="I174" s="5">
        <f t="shared" si="6"/>
        <v>824.93</v>
      </c>
      <c r="J174" s="5">
        <f t="shared" si="7"/>
        <v>41.25</v>
      </c>
      <c r="K174" s="5">
        <f t="shared" si="8"/>
        <v>866.18</v>
      </c>
      <c r="L174" s="3" t="s">
        <v>12</v>
      </c>
    </row>
    <row r="175" spans="1:12" x14ac:dyDescent="0.25">
      <c r="A175" s="3" t="s">
        <v>11</v>
      </c>
      <c r="B175" s="3" t="s">
        <v>10</v>
      </c>
      <c r="C175" s="3">
        <v>1452</v>
      </c>
      <c r="D175" s="4">
        <v>43433</v>
      </c>
      <c r="E175" s="3" t="s">
        <v>11</v>
      </c>
      <c r="F175" s="3">
        <v>8739</v>
      </c>
      <c r="G175" s="4">
        <v>43555</v>
      </c>
      <c r="H175" s="5">
        <v>12612</v>
      </c>
      <c r="I175" s="5">
        <f t="shared" si="6"/>
        <v>823.95</v>
      </c>
      <c r="J175" s="5">
        <f t="shared" si="7"/>
        <v>41.2</v>
      </c>
      <c r="K175" s="5">
        <f t="shared" si="8"/>
        <v>865.15</v>
      </c>
      <c r="L175" s="3" t="s">
        <v>12</v>
      </c>
    </row>
    <row r="176" spans="1:12" x14ac:dyDescent="0.25">
      <c r="A176" s="3" t="s">
        <v>11</v>
      </c>
      <c r="B176" s="3" t="s">
        <v>10</v>
      </c>
      <c r="C176" s="3">
        <v>1453</v>
      </c>
      <c r="D176" s="4">
        <v>43433</v>
      </c>
      <c r="E176" s="3" t="s">
        <v>11</v>
      </c>
      <c r="F176" s="3">
        <v>8740</v>
      </c>
      <c r="G176" s="4">
        <v>43555</v>
      </c>
      <c r="H176" s="5">
        <v>12612</v>
      </c>
      <c r="I176" s="5">
        <f t="shared" si="6"/>
        <v>823.95</v>
      </c>
      <c r="J176" s="5">
        <f t="shared" si="7"/>
        <v>41.2</v>
      </c>
      <c r="K176" s="5">
        <f t="shared" si="8"/>
        <v>865.15</v>
      </c>
      <c r="L176" s="3" t="s">
        <v>12</v>
      </c>
    </row>
    <row r="177" spans="1:12" x14ac:dyDescent="0.25">
      <c r="A177" s="3" t="s">
        <v>11</v>
      </c>
      <c r="B177" s="3" t="s">
        <v>10</v>
      </c>
      <c r="C177" s="3">
        <v>1454</v>
      </c>
      <c r="D177" s="4">
        <v>43433</v>
      </c>
      <c r="E177" s="3" t="s">
        <v>11</v>
      </c>
      <c r="F177" s="3">
        <v>8741</v>
      </c>
      <c r="G177" s="4">
        <v>43555</v>
      </c>
      <c r="H177" s="5">
        <v>12612</v>
      </c>
      <c r="I177" s="5">
        <f t="shared" si="6"/>
        <v>823.95</v>
      </c>
      <c r="J177" s="5">
        <f t="shared" si="7"/>
        <v>41.2</v>
      </c>
      <c r="K177" s="5">
        <f t="shared" si="8"/>
        <v>865.15</v>
      </c>
      <c r="L177" s="3" t="s">
        <v>12</v>
      </c>
    </row>
    <row r="178" spans="1:12" x14ac:dyDescent="0.25">
      <c r="A178" s="3" t="s">
        <v>11</v>
      </c>
      <c r="B178" s="3" t="s">
        <v>10</v>
      </c>
      <c r="C178" s="3">
        <v>1455</v>
      </c>
      <c r="D178" s="4">
        <v>43433</v>
      </c>
      <c r="E178" s="3" t="s">
        <v>11</v>
      </c>
      <c r="F178" s="3">
        <v>8742</v>
      </c>
      <c r="G178" s="4">
        <v>43555</v>
      </c>
      <c r="H178" s="5">
        <v>12612</v>
      </c>
      <c r="I178" s="5">
        <f t="shared" si="6"/>
        <v>823.95</v>
      </c>
      <c r="J178" s="5">
        <f t="shared" si="7"/>
        <v>41.2</v>
      </c>
      <c r="K178" s="5">
        <f t="shared" si="8"/>
        <v>865.15</v>
      </c>
      <c r="L178" s="3" t="s">
        <v>12</v>
      </c>
    </row>
    <row r="179" spans="1:12" x14ac:dyDescent="0.25">
      <c r="A179" s="3" t="s">
        <v>11</v>
      </c>
      <c r="B179" s="3" t="s">
        <v>10</v>
      </c>
      <c r="C179" s="3">
        <v>738</v>
      </c>
      <c r="D179" s="4">
        <v>43449</v>
      </c>
      <c r="E179" s="3" t="s">
        <v>11</v>
      </c>
      <c r="F179" s="3">
        <v>8743</v>
      </c>
      <c r="G179" s="4">
        <v>43555</v>
      </c>
      <c r="H179" s="5">
        <v>13242</v>
      </c>
      <c r="I179" s="5">
        <f t="shared" si="6"/>
        <v>865.11</v>
      </c>
      <c r="J179" s="5">
        <f t="shared" si="7"/>
        <v>43.26</v>
      </c>
      <c r="K179" s="5">
        <f t="shared" si="8"/>
        <v>908.37</v>
      </c>
      <c r="L179" s="3" t="s">
        <v>12</v>
      </c>
    </row>
    <row r="180" spans="1:12" x14ac:dyDescent="0.25">
      <c r="A180" s="3" t="s">
        <v>11</v>
      </c>
      <c r="B180" s="3" t="s">
        <v>10</v>
      </c>
      <c r="C180" s="3">
        <v>600</v>
      </c>
      <c r="D180" s="4">
        <v>43479</v>
      </c>
      <c r="E180" s="3" t="s">
        <v>11</v>
      </c>
      <c r="F180" s="3">
        <v>8744</v>
      </c>
      <c r="G180" s="4">
        <v>43555</v>
      </c>
      <c r="H180" s="5">
        <v>23704</v>
      </c>
      <c r="I180" s="5">
        <f t="shared" si="6"/>
        <v>1548.6</v>
      </c>
      <c r="J180" s="5">
        <f t="shared" si="7"/>
        <v>77.430000000000007</v>
      </c>
      <c r="K180" s="5">
        <f t="shared" si="8"/>
        <v>1626.03</v>
      </c>
      <c r="L180" s="3" t="s">
        <v>12</v>
      </c>
    </row>
    <row r="181" spans="1:12" x14ac:dyDescent="0.25">
      <c r="A181" s="3" t="s">
        <v>11</v>
      </c>
      <c r="B181" s="3" t="s">
        <v>10</v>
      </c>
      <c r="C181" s="3">
        <v>601</v>
      </c>
      <c r="D181" s="4">
        <v>43479</v>
      </c>
      <c r="E181" s="3" t="s">
        <v>11</v>
      </c>
      <c r="F181" s="3">
        <v>8745</v>
      </c>
      <c r="G181" s="4">
        <v>43555</v>
      </c>
      <c r="H181" s="5">
        <v>23900</v>
      </c>
      <c r="I181" s="5">
        <f t="shared" si="6"/>
        <v>1561.4</v>
      </c>
      <c r="J181" s="5">
        <f t="shared" si="7"/>
        <v>78.069999999999993</v>
      </c>
      <c r="K181" s="5">
        <f t="shared" si="8"/>
        <v>1639.47</v>
      </c>
      <c r="L181" s="3" t="s">
        <v>12</v>
      </c>
    </row>
    <row r="182" spans="1:12" x14ac:dyDescent="0.25">
      <c r="A182" s="3" t="s">
        <v>11</v>
      </c>
      <c r="B182" s="3" t="s">
        <v>10</v>
      </c>
      <c r="C182" s="3">
        <v>884</v>
      </c>
      <c r="D182" s="4">
        <v>43489</v>
      </c>
      <c r="E182" s="3" t="s">
        <v>11</v>
      </c>
      <c r="F182" s="3">
        <v>8746</v>
      </c>
      <c r="G182" s="4">
        <v>43555</v>
      </c>
      <c r="H182" s="5">
        <v>15948</v>
      </c>
      <c r="I182" s="5">
        <f t="shared" si="6"/>
        <v>1041.8900000000001</v>
      </c>
      <c r="J182" s="5">
        <f t="shared" si="7"/>
        <v>52.09</v>
      </c>
      <c r="K182" s="5">
        <f t="shared" si="8"/>
        <v>1093.98</v>
      </c>
      <c r="L182" s="3" t="s">
        <v>12</v>
      </c>
    </row>
    <row r="183" spans="1:12" x14ac:dyDescent="0.25">
      <c r="A183" s="3" t="s">
        <v>11</v>
      </c>
      <c r="B183" s="3" t="s">
        <v>10</v>
      </c>
      <c r="C183" s="3">
        <v>976</v>
      </c>
      <c r="D183" s="4">
        <v>43494</v>
      </c>
      <c r="E183" s="3" t="s">
        <v>11</v>
      </c>
      <c r="F183" s="3">
        <v>8747</v>
      </c>
      <c r="G183" s="4">
        <v>43555</v>
      </c>
      <c r="H183" s="5">
        <v>12948</v>
      </c>
      <c r="I183" s="5">
        <f t="shared" si="6"/>
        <v>845.9</v>
      </c>
      <c r="J183" s="5">
        <f t="shared" si="7"/>
        <v>42.3</v>
      </c>
      <c r="K183" s="5">
        <f t="shared" si="8"/>
        <v>888.2</v>
      </c>
      <c r="L183" s="3" t="s">
        <v>12</v>
      </c>
    </row>
    <row r="184" spans="1:12" x14ac:dyDescent="0.25">
      <c r="A184" s="16"/>
      <c r="B184" s="16"/>
      <c r="C184" s="16"/>
      <c r="D184" s="17"/>
      <c r="E184" s="16"/>
      <c r="F184" s="16"/>
      <c r="G184" s="17"/>
      <c r="H184" s="18">
        <f>SUM(H8:H183)</f>
        <v>4802527</v>
      </c>
      <c r="I184" s="18">
        <f>SUM(I8:I183)</f>
        <v>313751.98</v>
      </c>
      <c r="J184" s="18">
        <f>SUM(J8:J183)</f>
        <v>15687.730000000003</v>
      </c>
      <c r="K184" s="18">
        <f>SUM(K8:K183)</f>
        <v>329439.71000000014</v>
      </c>
      <c r="L184" s="16"/>
    </row>
    <row r="185" spans="1:12" x14ac:dyDescent="0.25">
      <c r="A185" s="16"/>
      <c r="B185" s="16"/>
      <c r="C185" s="16"/>
      <c r="D185" s="17"/>
      <c r="E185" s="16"/>
      <c r="F185" s="16"/>
      <c r="G185" s="17"/>
      <c r="H185" s="18"/>
      <c r="I185" s="18"/>
      <c r="J185" s="18"/>
      <c r="K185" s="18"/>
      <c r="L185" s="16"/>
    </row>
    <row r="187" spans="1:12" x14ac:dyDescent="0.25">
      <c r="H187" s="6">
        <v>313752</v>
      </c>
    </row>
    <row r="188" spans="1:12" x14ac:dyDescent="0.25">
      <c r="H188" s="6">
        <v>15687.6</v>
      </c>
    </row>
    <row r="189" spans="1:12" x14ac:dyDescent="0.25">
      <c r="H189" s="6">
        <v>329440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2019-07-04T07:00:33Z</dcterms:created>
  <dcterms:modified xsi:type="dcterms:W3CDTF">2019-09-04T16:45:38Z</dcterms:modified>
</cp:coreProperties>
</file>