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pivotCache/pivotCacheDefinition16.xml" ContentType="application/vnd.openxmlformats-officedocument.spreadsheetml.pivotCacheDefinition+xml"/>
  <Override PartName="/xl/pivotCache/pivotCacheDefinition17.xml" ContentType="application/vnd.openxmlformats-officedocument.spreadsheetml.pivotCacheDefinition+xml"/>
  <Override PartName="/xl/pivotCache/pivotCacheDefinition18.xml" ContentType="application/vnd.openxmlformats-officedocument.spreadsheetml.pivotCacheDefinition+xml"/>
  <Override PartName="/xl/pivotCache/pivotCacheDefinition19.xml" ContentType="application/vnd.openxmlformats-officedocument.spreadsheetml.pivotCacheDefinition+xml"/>
  <Override PartName="/xl/pivotCache/pivotCacheDefinition20.xml" ContentType="application/vnd.openxmlformats-officedocument.spreadsheetml.pivotCacheDefinition+xml"/>
  <Override PartName="/xl/pivotCache/pivotCacheDefinition21.xml" ContentType="application/vnd.openxmlformats-officedocument.spreadsheetml.pivotCacheDefinition+xml"/>
  <Override PartName="/xl/pivotCache/pivotCacheDefinition22.xml" ContentType="application/vnd.openxmlformats-officedocument.spreadsheetml.pivotCacheDefinition+xml"/>
  <Override PartName="/xl/pivotCache/pivotCacheDefinition23.xml" ContentType="application/vnd.openxmlformats-officedocument.spreadsheetml.pivotCacheDefinition+xml"/>
  <Override PartName="/xl/pivotCache/pivotCacheDefinition2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pivotCache/pivotCacheDefinition25.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xml" ContentType="application/vnd.openxmlformats-officedocument.drawing+xml"/>
  <Override PartName="/xl/slicers/slicer2.xml" ContentType="application/vnd.ms-excel.slicer+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8.xml" ContentType="application/vnd.openxmlformats-officedocument.spreadsheetml.pivotTab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nakqi\Downloads\Programming\Reporting Automation\Reporting-Automation\"/>
    </mc:Choice>
  </mc:AlternateContent>
  <xr:revisionPtr revIDLastSave="0" documentId="13_ncr:1_{76B79D88-33E2-4017-91FB-AF145D91BB18}" xr6:coauthVersionLast="47" xr6:coauthVersionMax="47" xr10:uidLastSave="{00000000-0000-0000-0000-000000000000}"/>
  <bookViews>
    <workbookView xWindow="-98" yWindow="-98" windowWidth="21795" windowHeight="13875" tabRatio="774" activeTab="1" xr2:uid="{041D2F0C-ED63-47F6-B7CB-4B4708F35856}"/>
  </bookViews>
  <sheets>
    <sheet name="Business Dashboard" sheetId="1" r:id="rId1"/>
    <sheet name="Sheet1" sheetId="10" r:id="rId2"/>
    <sheet name="Employee Dashboard" sheetId="2" r:id="rId3"/>
    <sheet name="Performance Stats" sheetId="4" r:id="rId4"/>
    <sheet name="Sales Transactions" sheetId="5" r:id="rId5"/>
    <sheet name="Service Category Performance" sheetId="6" r:id="rId6"/>
    <sheet name="Merged Reports SPO" sheetId="7" r:id="rId7"/>
    <sheet name="Staff Tips" sheetId="8" r:id="rId8"/>
    <sheet name="Staff Utilization" sheetId="9" r:id="rId9"/>
  </sheets>
  <definedNames>
    <definedName name="_xlcn.WorksheetConnection_SalonReportsDashboard.xlsxMerged_Reports_SPO1" hidden="1">Merged_Reports_SPO[]</definedName>
    <definedName name="_xlcn.WorksheetConnection_SalonReportsDashboard.xlsxPerformance_Stats1" hidden="1">Performance_Stats[]</definedName>
    <definedName name="_xlcn.WorksheetConnection_SalonReportsDashboard.xlsxSales_Transactions1" hidden="1">Sales_Transactions[]</definedName>
    <definedName name="_xlcn.WorksheetConnection_SalonReportsDashboard.xlsxService_Category_Performance1" hidden="1">Service_Category_Performance[]</definedName>
    <definedName name="_xlcn.WorksheetConnection_SalonReportsDashboard.xlsxStaff_Tips1" hidden="1">Staff_Tips[]</definedName>
    <definedName name="_xlcn.WorksheetConnection_SalonReportsDashboard.xlsxStaff_Utilization1" hidden="1">Staff_Utilization[]</definedName>
    <definedName name="ExternalData_1" localSheetId="3" hidden="1">'Performance Stats'!$A$1:$S$14</definedName>
    <definedName name="ExternalData_2" localSheetId="4" hidden="1">'Sales Transactions'!$A$1:$G$90</definedName>
    <definedName name="ExternalData_2" localSheetId="5" hidden="1">'Service Category Performance'!$A$1:$H$709</definedName>
    <definedName name="ExternalData_3" localSheetId="6" hidden="1">'Merged Reports SPO'!$A$1:$V$129</definedName>
    <definedName name="ExternalData_4" localSheetId="7" hidden="1">'Staff Tips'!$A$1:$D$159</definedName>
    <definedName name="ExternalData_5" localSheetId="8" hidden="1">'Staff Utilization'!$A$1:$I$155</definedName>
    <definedName name="Slicer_Employee">#N/A</definedName>
    <definedName name="Slicer_Employee1">#N/A</definedName>
    <definedName name="Slicer_Employee2">#N/A</definedName>
    <definedName name="Slicer_Location">#N/A</definedName>
    <definedName name="Slicer_Location1">#N/A</definedName>
    <definedName name="Slicer_Location2">#N/A</definedName>
    <definedName name="Timeline_Month">#N/A</definedName>
    <definedName name="Timeline_Month1">#N/A</definedName>
    <definedName name="Timeline_Month2">#N/A</definedName>
  </definedNames>
  <calcPr calcId="191029"/>
  <pivotCaches>
    <pivotCache cacheId="75" r:id="rId10"/>
    <pivotCache cacheId="76" r:id="rId11"/>
    <pivotCache cacheId="77" r:id="rId12"/>
    <pivotCache cacheId="91" r:id="rId13"/>
    <pivotCache cacheId="92" r:id="rId14"/>
    <pivotCache cacheId="93" r:id="rId15"/>
    <pivotCache cacheId="94" r:id="rId16"/>
    <pivotCache cacheId="102" r:id="rId17"/>
    <pivotCache cacheId="105" r:id="rId18"/>
    <pivotCache cacheId="108" r:id="rId19"/>
    <pivotCache cacheId="111" r:id="rId20"/>
    <pivotCache cacheId="114" r:id="rId21"/>
    <pivotCache cacheId="117" r:id="rId22"/>
    <pivotCache cacheId="120" r:id="rId23"/>
    <pivotCache cacheId="123" r:id="rId24"/>
    <pivotCache cacheId="126" r:id="rId25"/>
    <pivotCache cacheId="129" r:id="rId26"/>
    <pivotCache cacheId="132" r:id="rId27"/>
    <pivotCache cacheId="135" r:id="rId28"/>
    <pivotCache cacheId="138" r:id="rId29"/>
  </pivotCaches>
  <extLst>
    <ext xmlns:x14="http://schemas.microsoft.com/office/spreadsheetml/2009/9/main" uri="{876F7934-8845-4945-9796-88D515C7AA90}">
      <x14:pivotCaches>
        <pivotCache cacheId="95" r:id="rId30"/>
        <pivotCache cacheId="96" r:id="rId31"/>
        <pivotCache cacheId="97" r:id="rId32"/>
        <pivotCache cacheId="98" r:id="rId33"/>
      </x14:pivotCaches>
    </ext>
    <ext xmlns:x14="http://schemas.microsoft.com/office/spreadsheetml/2009/9/main" uri="{BBE1A952-AA13-448e-AADC-164F8A28A991}">
      <x14:slicerCaches>
        <x14:slicerCache r:id="rId34"/>
        <x14:slicerCache r:id="rId35"/>
        <x14:slicerCache r:id="rId36"/>
        <x14:slicerCache r:id="rId37"/>
        <x14:slicerCache r:id="rId38"/>
        <x14:slicerCache r:id="rId39"/>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99" r:id="rId40"/>
      </x15:timelineCachePivotCaches>
    </ext>
    <ext xmlns:x15="http://schemas.microsoft.com/office/spreadsheetml/2010/11/main" uri="{D0CA8CA8-9F24-4464-BF8E-62219DCF47F9}">
      <x15:timelineCacheRefs>
        <x15:timelineCacheRef r:id="rId41"/>
        <x15:timelineCacheRef r:id="rId42"/>
        <x15:timelineCacheRef r:id="rId43"/>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ff_Utilization" name="Staff_Utilization" connection="WorksheetConnection_Salon Reports &amp; Dashboard.xlsx!Staff_Utilization"/>
          <x15:modelTable id="Staff_Tips" name="Staff_Tips" connection="WorksheetConnection_Salon Reports &amp; Dashboard.xlsx!Staff_Tips"/>
          <x15:modelTable id="Service_Category_Performance" name="Service_Category_Performance" connection="WorksheetConnection_Salon Reports &amp; Dashboard.xlsx!Service_Category_Performance"/>
          <x15:modelTable id="Sales_Transactions" name="Sales_Transactions" connection="WorksheetConnection_Salon Reports &amp; Dashboard.xlsx!Sales_Transactions"/>
          <x15:modelTable id="Performance_Stats" name="Performance_Stats" connection="WorksheetConnection_Salon Reports &amp; Dashboard.xlsx!Performance_Stats"/>
          <x15:modelTable id="Merged_Reports_SPO" name="Merged_Reports_SPO" connection="WorksheetConnection_Salon Reports &amp; Dashboard.xlsx!Merged_Reports_SPO"/>
        </x15:modelTables>
        <x15:extLst>
          <ext xmlns:x16="http://schemas.microsoft.com/office/spreadsheetml/2014/11/main" uri="{9835A34E-60A6-4A7C-AAB8-D5F71C897F49}">
            <x16:modelTimeGroupings>
              <x16:modelTimeGrouping tableName="Merged_Reports_SPO" columnName="Pay Date" columnId="Pay Date">
                <x16:calculatedTimeColumn columnName="Pay Date (Quarter)" columnId="Pay Date (Quarter)" contentType="quarters" isSelected="0"/>
                <x16:calculatedTimeColumn columnName="Pay Date (Month Index)" columnId="Pay Date (Month Index)" contentType="monthsindex" isSelected="1"/>
                <x16:calculatedTimeColumn columnName="Pay Date (Month)" columnId="Pay Date (Month)" contentType="months" isSelected="1"/>
                <x16:calculatedTimeColumn columnName="Pay Date (Day Index)" columnId="Pay Date (Day Index)" contentType="daysindex" isSelected="0"/>
                <x16:calculatedTimeColumn columnName="Pay Date (Day)" columnId="Pay Date (Day)" contentType="days" isSelected="0"/>
              </x16:modelTimeGrouping>
              <x16:modelTimeGrouping tableName="Staff_Tips"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Staff_Utilization" columnName="Pay Date" columnId="Pay Date">
                <x16:calculatedTimeColumn columnName="Pay Date (Month Index)" columnId="Pay Date (Month Index)" contentType="monthsindex" isSelected="1"/>
                <x16:calculatedTimeColumn columnName="Pay Date (Month)" columnId="Pay Date (Month)" contentType="months" isSelected="1"/>
              </x16:modelTimeGrouping>
              <x16:modelTimeGrouping tableName="Performance_Stat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ales_Transactions"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 tableName="Service_Category_Performance" columnName="Month" columnId="Month">
                <x16:calculatedTimeColumn columnName="Month (Year)" columnId="Month (Year)" contentType="years" isSelected="1"/>
                <x16:calculatedTimeColumn columnName="Month (Quarter)" columnId="Month (Quarter)" contentType="quarters" isSelected="1"/>
                <x16:calculatedTimeColumn columnName="Month (Month Index)" columnId="Month (Month Index)" contentType="monthsindex" isSelected="1"/>
                <x16:calculatedTimeColumn columnName="Month (Month)" columnId="Month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94F1B7D-07EF-406F-8067-30DC7DC6F9F4}" keepAlive="1" name="Query - Merged Reports SPO" description="Connection to the 'Merged Reports SPO' query in the workbook." type="5" refreshedVersion="8" background="1" saveData="1">
    <dbPr connection="Provider=Microsoft.Mashup.OleDb.1;Data Source=$Workbook$;Location=&quot;Merged Reports SPO&quot;;Extended Properties=&quot;&quot;" command="SELECT * FROM [Merged Reports SPO]"/>
  </connection>
  <connection id="2" xr16:uid="{007CDBE4-A5B0-43B4-914C-D10BBE49DD44}" keepAlive="1" name="Query - Performance Stats" description="Connection to the 'Performance Stats' query in the workbook." type="5" refreshedVersion="8" background="1" saveData="1">
    <dbPr connection="Provider=Microsoft.Mashup.OleDb.1;Data Source=$Workbook$;Location=&quot;Performance Stats&quot;;Extended Properties=&quot;&quot;" command="SELECT * FROM [Performance Stats]"/>
  </connection>
  <connection id="3" xr16:uid="{3AA47EFD-D07C-49C0-8459-6E0DCEA8B8D0}" keepAlive="1" name="Query - Sales Transactions" description="Connection to the 'Sales Transactions' query in the workbook." type="5" refreshedVersion="8" background="1" saveData="1">
    <dbPr connection="Provider=Microsoft.Mashup.OleDb.1;Data Source=$Workbook$;Location=&quot;Sales Transactions&quot;;Extended Properties=&quot;&quot;" command="SELECT * FROM [Sales Transactions]"/>
  </connection>
  <connection id="4" xr16:uid="{556E707B-AA88-4578-BD35-1A9C980954F4}" keepAlive="1" name="Query - Service Category Performance" description="Connection to the 'Service Category Performance' query in the workbook." type="5" refreshedVersion="8" background="1" saveData="1">
    <dbPr connection="Provider=Microsoft.Mashup.OleDb.1;Data Source=$Workbook$;Location=&quot;Service Category Performance&quot;;Extended Properties=&quot;&quot;" command="SELECT * FROM [Service Category Performance]"/>
  </connection>
  <connection id="5" xr16:uid="{9F3CD4D1-082E-428D-B5F3-BAA21D65B6A2}" keepAlive="1" name="Query - Staff Tips" description="Connection to the 'Staff Tips' query in the workbook." type="5" refreshedVersion="8" background="1" saveData="1">
    <dbPr connection="Provider=Microsoft.Mashup.OleDb.1;Data Source=$Workbook$;Location=&quot;Staff Tips&quot;;Extended Properties=&quot;&quot;" command="SELECT * FROM [Staff Tips]"/>
  </connection>
  <connection id="6" xr16:uid="{7A772BB3-543B-4C59-B393-EA59318401B9}" keepAlive="1" name="Query - Staff Utilization" description="Connection to the 'Staff Utilization' query in the workbook." type="5" refreshedVersion="8" background="1" saveData="1">
    <dbPr connection="Provider=Microsoft.Mashup.OleDb.1;Data Source=$Workbook$;Location=&quot;Staff Utilization&quot;;Extended Properties=&quot;&quot;" command="SELECT * FROM [Staff Utilization]"/>
  </connection>
  <connection id="7" xr16:uid="{A6CEE3B0-A7A8-4057-9D86-9400A6224D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8" xr16:uid="{70520AF1-3806-45E2-BAF5-484DE9B95919}" name="WorksheetConnection_Salon Reports &amp; Dashboard.xlsx!Merged_Reports_SPO" type="102" refreshedVersion="8" minRefreshableVersion="5">
    <extLst>
      <ext xmlns:x15="http://schemas.microsoft.com/office/spreadsheetml/2010/11/main" uri="{DE250136-89BD-433C-8126-D09CA5730AF9}">
        <x15:connection id="Merged_Reports_SPO" autoDelete="1">
          <x15:rangePr sourceName="_xlcn.WorksheetConnection_SalonReportsDashboard.xlsxMerged_Reports_SPO1"/>
        </x15:connection>
      </ext>
    </extLst>
  </connection>
  <connection id="9" xr16:uid="{4AECDF05-2FB2-4092-A245-AC2C2301C99C}" name="WorksheetConnection_Salon Reports &amp; Dashboard.xlsx!Performance_Stats" type="102" refreshedVersion="8" minRefreshableVersion="5">
    <extLst>
      <ext xmlns:x15="http://schemas.microsoft.com/office/spreadsheetml/2010/11/main" uri="{DE250136-89BD-433C-8126-D09CA5730AF9}">
        <x15:connection id="Performance_Stats">
          <x15:rangePr sourceName="_xlcn.WorksheetConnection_SalonReportsDashboard.xlsxPerformance_Stats1"/>
        </x15:connection>
      </ext>
    </extLst>
  </connection>
  <connection id="10" xr16:uid="{FEC2084D-876B-499F-ACB3-B0B7AB788CF7}" name="WorksheetConnection_Salon Reports &amp; Dashboard.xlsx!Sales_Transactions" type="102" refreshedVersion="8" minRefreshableVersion="5">
    <extLst>
      <ext xmlns:x15="http://schemas.microsoft.com/office/spreadsheetml/2010/11/main" uri="{DE250136-89BD-433C-8126-D09CA5730AF9}">
        <x15:connection id="Sales_Transactions">
          <x15:rangePr sourceName="_xlcn.WorksheetConnection_SalonReportsDashboard.xlsxSales_Transactions1"/>
        </x15:connection>
      </ext>
    </extLst>
  </connection>
  <connection id="11" xr16:uid="{1EB993EF-4A61-4AC1-9890-2AA6CE7CEEC1}" name="WorksheetConnection_Salon Reports &amp; Dashboard.xlsx!Service_Category_Performance" type="102" refreshedVersion="8" minRefreshableVersion="5">
    <extLst>
      <ext xmlns:x15="http://schemas.microsoft.com/office/spreadsheetml/2010/11/main" uri="{DE250136-89BD-433C-8126-D09CA5730AF9}">
        <x15:connection id="Service_Category_Performance">
          <x15:rangePr sourceName="_xlcn.WorksheetConnection_SalonReportsDashboard.xlsxService_Category_Performance1"/>
        </x15:connection>
      </ext>
    </extLst>
  </connection>
  <connection id="12" xr16:uid="{4C4205CC-83D0-4CFA-B143-772F98E0F6CA}" name="WorksheetConnection_Salon Reports &amp; Dashboard.xlsx!Staff_Tips" type="102" refreshedVersion="8" minRefreshableVersion="5">
    <extLst>
      <ext xmlns:x15="http://schemas.microsoft.com/office/spreadsheetml/2010/11/main" uri="{DE250136-89BD-433C-8126-D09CA5730AF9}">
        <x15:connection id="Staff_Tips">
          <x15:rangePr sourceName="_xlcn.WorksheetConnection_SalonReportsDashboard.xlsxStaff_Tips1"/>
        </x15:connection>
      </ext>
    </extLst>
  </connection>
  <connection id="13" xr16:uid="{7FBBF2B9-3F39-4F35-9562-52085B3465DA}" name="WorksheetConnection_Salon Reports &amp; Dashboard.xlsx!Staff_Utilization" type="102" refreshedVersion="8" minRefreshableVersion="5">
    <extLst>
      <ext xmlns:x15="http://schemas.microsoft.com/office/spreadsheetml/2010/11/main" uri="{DE250136-89BD-433C-8126-D09CA5730AF9}">
        <x15:connection id="Staff_Utilization">
          <x15:rangePr sourceName="_xlcn.WorksheetConnection_SalonReportsDashboard.xlsxStaff_Utilization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7">
    <s v="ThisWorkbookDataModel"/>
    <s v="{[Sales_Transactions].[Location].[All]}"/>
    <s v="{[Service_Category_Performance].[Location].[All]}"/>
    <s v="{[Merged_Reports_SPO].[Employee].&amp;[Izzy Kruis]}"/>
    <s v="{[Staff_Tips].[Employee].&amp;[Izzy Kruis]}"/>
    <s v="{[Staff_Utilization].[Employee].&amp;[Izzy Kruis]}"/>
    <s v="{[Performance_Stats].[Location].&amp;[Northeast Heights]}"/>
  </metadataStrings>
  <mdxMetadata count="6">
    <mdx n="0" f="s">
      <ms ns="1" c="0"/>
    </mdx>
    <mdx n="0" f="s">
      <ms ns="2" c="0"/>
    </mdx>
    <mdx n="0" f="s">
      <ms ns="3" c="0"/>
    </mdx>
    <mdx n="0" f="s">
      <ms ns="4" c="0"/>
    </mdx>
    <mdx n="0" f="s">
      <ms ns="5" c="0"/>
    </mdx>
    <mdx n="0" f="s">
      <ms ns="6" c="0"/>
    </mdx>
  </mdxMetadata>
  <valueMetadata count="6">
    <bk>
      <rc t="1" v="0"/>
    </bk>
    <bk>
      <rc t="1" v="1"/>
    </bk>
    <bk>
      <rc t="1" v="2"/>
    </bk>
    <bk>
      <rc t="1" v="3"/>
    </bk>
    <bk>
      <rc t="1" v="4"/>
    </bk>
    <bk>
      <rc t="1" v="5"/>
    </bk>
  </valueMetadata>
</metadata>
</file>

<file path=xl/sharedStrings.xml><?xml version="1.0" encoding="utf-8"?>
<sst xmlns="http://schemas.openxmlformats.org/spreadsheetml/2006/main" count="2923" uniqueCount="517">
  <si>
    <t>Corrales</t>
  </si>
  <si>
    <t>Number of Client Visits</t>
  </si>
  <si>
    <t>Average Visit Revenue (Incl TAX)</t>
  </si>
  <si>
    <t>Visits incl. Product Sales (Care Factor)</t>
  </si>
  <si>
    <t>Visits incl. Multiple Services</t>
  </si>
  <si>
    <t>Clients Prebooked for Next Appt</t>
  </si>
  <si>
    <t>No Shows</t>
  </si>
  <si>
    <t>Clients Visiting More Than Once</t>
  </si>
  <si>
    <t>New Clients</t>
  </si>
  <si>
    <t>Number of Online Bookings</t>
  </si>
  <si>
    <t>Revenue from Online Bookings</t>
  </si>
  <si>
    <t>Average Booking Revenue</t>
  </si>
  <si>
    <t>Number of New Clients</t>
  </si>
  <si>
    <t>NA</t>
  </si>
  <si>
    <t>Number of clients contacted</t>
  </si>
  <si>
    <t>Number of clients rebooking</t>
  </si>
  <si>
    <t>Value of clients rebooking</t>
  </si>
  <si>
    <t>Peak Times and Days</t>
  </si>
  <si>
    <t>Tue 05 PM</t>
  </si>
  <si>
    <t>Staff Utilisation</t>
  </si>
  <si>
    <t>Fri 01 PM</t>
  </si>
  <si>
    <t>Northeast Heights</t>
  </si>
  <si>
    <t>Wed 11 AM</t>
  </si>
  <si>
    <t>Thu 12 PM</t>
  </si>
  <si>
    <t>Fri 03 PM</t>
  </si>
  <si>
    <t>San Mateo</t>
  </si>
  <si>
    <t>Thu 03 PM</t>
  </si>
  <si>
    <t>Month</t>
  </si>
  <si>
    <t>Category</t>
  </si>
  <si>
    <t>#</t>
  </si>
  <si>
    <t>Avg Price</t>
  </si>
  <si>
    <t>Net</t>
  </si>
  <si>
    <t>Tax</t>
  </si>
  <si>
    <t>Total</t>
  </si>
  <si>
    <t>Location</t>
  </si>
  <si>
    <t>Acrylic</t>
  </si>
  <si>
    <t>BioSculpture Gel</t>
  </si>
  <si>
    <t>Classic Polish</t>
  </si>
  <si>
    <t>Extras</t>
  </si>
  <si>
    <t>Gel Polish</t>
  </si>
  <si>
    <t>Mani/Pedi Packages</t>
  </si>
  <si>
    <t>Acrylic Fill-Accent Nail</t>
  </si>
  <si>
    <t>Acrylic Fill-Custom Art</t>
  </si>
  <si>
    <t>Acrylic Fill-One Color</t>
  </si>
  <si>
    <t>Full Set Acrylic-Custom Art</t>
  </si>
  <si>
    <t>Full Set Acrylic-One Color</t>
  </si>
  <si>
    <t>BioSculpture Extensions-Accent Nail</t>
  </si>
  <si>
    <t>BioSculpture Extensions-Custom Art</t>
  </si>
  <si>
    <t>BioSculpture Extensions-One Color</t>
  </si>
  <si>
    <t>BioSculpture Gel Fill-Accent Nail</t>
  </si>
  <si>
    <t>BioSculpture Gel Fill-Custom Art</t>
  </si>
  <si>
    <t>BioSculpture Gel-Accent Nail</t>
  </si>
  <si>
    <t>BioSculpture Gel-Custom Art</t>
  </si>
  <si>
    <t>BioSculpture Gel-One Color</t>
  </si>
  <si>
    <t>Biosculpture Gel Fill-One Color</t>
  </si>
  <si>
    <t>Classic Polish Change - Feet</t>
  </si>
  <si>
    <t>Manicure-One Color</t>
  </si>
  <si>
    <t>Pedicure-Accent Nail</t>
  </si>
  <si>
    <t>Pedicure-One Color</t>
  </si>
  <si>
    <t>Acrylic Removal with Service</t>
  </si>
  <si>
    <t>Acrylic Removal-Only</t>
  </si>
  <si>
    <t>Additional Color - Hands/Feet</t>
  </si>
  <si>
    <t>BioSculpture Removal with Service</t>
  </si>
  <si>
    <t>BioSculpture Removal-Only</t>
  </si>
  <si>
    <t>Cancellation Fee</t>
  </si>
  <si>
    <t>Enhancement Nail Repair</t>
  </si>
  <si>
    <t>Extension-Medium 2-4</t>
  </si>
  <si>
    <t>French</t>
  </si>
  <si>
    <t>Gel Polish Removal with Service</t>
  </si>
  <si>
    <t>High French</t>
  </si>
  <si>
    <t>Matte Nails</t>
  </si>
  <si>
    <t>Model Service</t>
  </si>
  <si>
    <t>Nail Strengthener</t>
  </si>
  <si>
    <t>Natural Nail Repair</t>
  </si>
  <si>
    <t>No Show Fee</t>
  </si>
  <si>
    <t>Reshape</t>
  </si>
  <si>
    <t>Rhinestone Art - Per Nail</t>
  </si>
  <si>
    <t>Gel Manicure-Accent Nail</t>
  </si>
  <si>
    <t>Gel Manicure-Custom Art</t>
  </si>
  <si>
    <t>Gel Manicure-One Color</t>
  </si>
  <si>
    <t>Gel Pedicure-Accent Nail</t>
  </si>
  <si>
    <t>Gel Pedicure-Custom Art</t>
  </si>
  <si>
    <t>Gel Pedicure-One Color</t>
  </si>
  <si>
    <t>Gel Polish Change - Feet</t>
  </si>
  <si>
    <t>Classic Manicure/Pedicure-One Color Both</t>
  </si>
  <si>
    <t xml:space="preserve">Gel Manicure/Classic Pedicure-One Color </t>
  </si>
  <si>
    <t xml:space="preserve">Gel Manicure/Gel Pedicure-Accent Nail </t>
  </si>
  <si>
    <t>Gel Manicure/Gel Pedicure-One Color Both</t>
  </si>
  <si>
    <t>Acrylic Overlay-One Color</t>
  </si>
  <si>
    <t>Kids Manicure (10/Under)</t>
  </si>
  <si>
    <t>Kids Pedicure (10/Under)</t>
  </si>
  <si>
    <t>Extension-Large 4-6</t>
  </si>
  <si>
    <t>Gel Polish Removal-Only</t>
  </si>
  <si>
    <t>Hand Drawn Detail Art</t>
  </si>
  <si>
    <t>Gel Manicure/Gel Pedicure-Custom Art Both</t>
  </si>
  <si>
    <t>* Reward</t>
  </si>
  <si>
    <t>Manicure-Accent Nail</t>
  </si>
  <si>
    <t>Callus Wrap</t>
  </si>
  <si>
    <t>Kids Gel Manicure (10/Under)</t>
  </si>
  <si>
    <t>Kids Gel Pedicure (10/Under)</t>
  </si>
  <si>
    <t xml:space="preserve">Gel Manicure/Classic Pedicure-Custom Art </t>
  </si>
  <si>
    <t>Pedicure-Custom Art</t>
  </si>
  <si>
    <t>Full Body Massage</t>
  </si>
  <si>
    <t xml:space="preserve">Full Body Massage [Full Body Massage </t>
  </si>
  <si>
    <t>Rebalance</t>
  </si>
  <si>
    <t xml:space="preserve">Gel Manicure/Gel Pedicure-Custom Art </t>
  </si>
  <si>
    <t>Eyelash and Brow Extensions / Tinting</t>
  </si>
  <si>
    <t>Skin</t>
  </si>
  <si>
    <t>Sugaring</t>
  </si>
  <si>
    <t>Waxing</t>
  </si>
  <si>
    <t>Classic Polish Change - Hands</t>
  </si>
  <si>
    <t>Callus Wrap w/ Pedi</t>
  </si>
  <si>
    <t>Eyelash Lift</t>
  </si>
  <si>
    <t>Eyelash Tinting</t>
  </si>
  <si>
    <t>Sugaring - Brazilian</t>
  </si>
  <si>
    <t>Sugaring - Brazilian Fill</t>
  </si>
  <si>
    <t>Sugaring - Lips</t>
  </si>
  <si>
    <t>Waxing - Full Legs</t>
  </si>
  <si>
    <t>Waxing - Underarms</t>
  </si>
  <si>
    <t>Acrylic Overlay-Custom Art</t>
  </si>
  <si>
    <t>Hot Stone Treatment</t>
  </si>
  <si>
    <t>Classic Manicure/Pedicure-Accent Nail Both</t>
  </si>
  <si>
    <t>Classic Manicure/Pedicure-Custom Art Both</t>
  </si>
  <si>
    <t xml:space="preserve">Gel Manicure/Classic Pedicure-Accent Nail </t>
  </si>
  <si>
    <t>Vajacial</t>
  </si>
  <si>
    <t>Sugaring - Full Legs</t>
  </si>
  <si>
    <t>Waxing - Chin</t>
  </si>
  <si>
    <t>Waxing - Full Face</t>
  </si>
  <si>
    <t>Waxing - Nostrils</t>
  </si>
  <si>
    <t xml:space="preserve">Classic Manicure/Pedicure-Accent Nail </t>
  </si>
  <si>
    <t>Manicure-Custom Art</t>
  </si>
  <si>
    <t>Hot Towel Treatment-Hands</t>
  </si>
  <si>
    <t>Makayla Baca</t>
  </si>
  <si>
    <t>Vy Torino</t>
  </si>
  <si>
    <t>Maggie  Farrell</t>
  </si>
  <si>
    <t xml:space="preserve">Justyne Martinez </t>
  </si>
  <si>
    <t>Karen Trevizo</t>
  </si>
  <si>
    <t>Danielle Mai</t>
  </si>
  <si>
    <t>Cashbook</t>
  </si>
  <si>
    <t>Sales</t>
  </si>
  <si>
    <t>Non-Revenue Sales</t>
  </si>
  <si>
    <t>Account</t>
  </si>
  <si>
    <t>Gift Cards Used</t>
  </si>
  <si>
    <t xml:space="preserve">    discount on gift cards </t>
  </si>
  <si>
    <t>Sundries</t>
  </si>
  <si>
    <t>Tips</t>
  </si>
  <si>
    <t>Total Banked</t>
  </si>
  <si>
    <t>Jasmine Saiz</t>
  </si>
  <si>
    <t>Chrissy Cummings</t>
  </si>
  <si>
    <t>Matthew Young</t>
  </si>
  <si>
    <t>Aminah Avalos</t>
  </si>
  <si>
    <t>Krisdee Martinez</t>
  </si>
  <si>
    <t>Izzy Kruis</t>
  </si>
  <si>
    <t>Amount</t>
  </si>
  <si>
    <t>Payment Types</t>
  </si>
  <si>
    <t>PhorestPay Credit</t>
  </si>
  <si>
    <t>PhorestPay Debit</t>
  </si>
  <si>
    <t>Cash (Net of Sundries)</t>
  </si>
  <si>
    <t>Cheque</t>
  </si>
  <si>
    <t>Debit</t>
  </si>
  <si>
    <t>Credit</t>
  </si>
  <si>
    <t>Alicia Gallegos</t>
  </si>
  <si>
    <t>Brook Accomando</t>
  </si>
  <si>
    <t>Gabriella Marquez</t>
  </si>
  <si>
    <t>Alex Aguirre</t>
  </si>
  <si>
    <t>Pay Date</t>
  </si>
  <si>
    <t>Client Staff Visits #</t>
  </si>
  <si>
    <t>Client Staff Visits New</t>
  </si>
  <si>
    <t>Client Staff Visits RQs</t>
  </si>
  <si>
    <t>Client Staff Visits Rat</t>
  </si>
  <si>
    <t>Services Net</t>
  </si>
  <si>
    <t>Services Total</t>
  </si>
  <si>
    <t>Series (Perf) Net</t>
  </si>
  <si>
    <t>Series (Perf) Total</t>
  </si>
  <si>
    <t>Products Net</t>
  </si>
  <si>
    <t>Products Total</t>
  </si>
  <si>
    <t>Total Net</t>
  </si>
  <si>
    <t>Avg. Spend Per Client Net</t>
  </si>
  <si>
    <t>Avg. Spend Per Client Total</t>
  </si>
  <si>
    <t xml:space="preserve">Employee </t>
  </si>
  <si>
    <t>Employee</t>
  </si>
  <si>
    <t>Available
(Hours)</t>
  </si>
  <si>
    <t>Utilisation
(Hours)</t>
  </si>
  <si>
    <t>Utilisation</t>
  </si>
  <si>
    <t>Services Rev
Per Hour</t>
  </si>
  <si>
    <t>Products Rev
Per Hour</t>
  </si>
  <si>
    <t>Total Rev
Per Hour</t>
  </si>
  <si>
    <t>31:15</t>
  </si>
  <si>
    <t>23:35</t>
  </si>
  <si>
    <t>44:45</t>
  </si>
  <si>
    <t>33:50</t>
  </si>
  <si>
    <t>52:35</t>
  </si>
  <si>
    <t>51:56</t>
  </si>
  <si>
    <t>46:55</t>
  </si>
  <si>
    <t>45:30</t>
  </si>
  <si>
    <t>26:30</t>
  </si>
  <si>
    <t>28:00</t>
  </si>
  <si>
    <t>64:05</t>
  </si>
  <si>
    <t>56:51</t>
  </si>
  <si>
    <t>16:26</t>
  </si>
  <si>
    <t>17:50</t>
  </si>
  <si>
    <t>74:00</t>
  </si>
  <si>
    <t>59:00</t>
  </si>
  <si>
    <t>79:50</t>
  </si>
  <si>
    <t>79:17</t>
  </si>
  <si>
    <t>73:30</t>
  </si>
  <si>
    <t>66:00</t>
  </si>
  <si>
    <t>13:00</t>
  </si>
  <si>
    <t>13:30</t>
  </si>
  <si>
    <t>72:42</t>
  </si>
  <si>
    <t>59:30</t>
  </si>
  <si>
    <t>31:05</t>
  </si>
  <si>
    <t>23:52</t>
  </si>
  <si>
    <t>58:55</t>
  </si>
  <si>
    <t>48:11</t>
  </si>
  <si>
    <t>88:53</t>
  </si>
  <si>
    <t>82:21</t>
  </si>
  <si>
    <t>70:10</t>
  </si>
  <si>
    <t>62:45</t>
  </si>
  <si>
    <t>08:00</t>
  </si>
  <si>
    <t>05:20</t>
  </si>
  <si>
    <t>16:52</t>
  </si>
  <si>
    <t>14:45</t>
  </si>
  <si>
    <t>07:35</t>
  </si>
  <si>
    <t>58:07</t>
  </si>
  <si>
    <t>48:40</t>
  </si>
  <si>
    <t>37:05</t>
  </si>
  <si>
    <t>28:30</t>
  </si>
  <si>
    <t>79:48</t>
  </si>
  <si>
    <t>73:55</t>
  </si>
  <si>
    <t>38:45</t>
  </si>
  <si>
    <t>00:00</t>
  </si>
  <si>
    <t>02:10</t>
  </si>
  <si>
    <t>34:31</t>
  </si>
  <si>
    <t>33:30</t>
  </si>
  <si>
    <t>09:00</t>
  </si>
  <si>
    <t>20:05</t>
  </si>
  <si>
    <t>18:50</t>
  </si>
  <si>
    <t>66:46</t>
  </si>
  <si>
    <t>60:10</t>
  </si>
  <si>
    <t>10:05</t>
  </si>
  <si>
    <t>09:05</t>
  </si>
  <si>
    <t>70:25</t>
  </si>
  <si>
    <t>61:57</t>
  </si>
  <si>
    <t>78:49</t>
  </si>
  <si>
    <t>02:30</t>
  </si>
  <si>
    <t>71:05</t>
  </si>
  <si>
    <t>65:35</t>
  </si>
  <si>
    <t>13:44</t>
  </si>
  <si>
    <t>11:45</t>
  </si>
  <si>
    <t>13:15</t>
  </si>
  <si>
    <t>12:11</t>
  </si>
  <si>
    <t>01:00</t>
  </si>
  <si>
    <t>68:38</t>
  </si>
  <si>
    <t>52:55</t>
  </si>
  <si>
    <t>77:04</t>
  </si>
  <si>
    <t>65:41</t>
  </si>
  <si>
    <t>82:46</t>
  </si>
  <si>
    <t>66:21</t>
  </si>
  <si>
    <t>72:54</t>
  </si>
  <si>
    <t>64:02</t>
  </si>
  <si>
    <t>10:28</t>
  </si>
  <si>
    <t>07:10</t>
  </si>
  <si>
    <t>21:00</t>
  </si>
  <si>
    <t>08:53</t>
  </si>
  <si>
    <t>04:10</t>
  </si>
  <si>
    <t>63:02</t>
  </si>
  <si>
    <t>50:00</t>
  </si>
  <si>
    <t>02:05</t>
  </si>
  <si>
    <t>75:57</t>
  </si>
  <si>
    <t>61:10</t>
  </si>
  <si>
    <t>82:03</t>
  </si>
  <si>
    <t>78:00</t>
  </si>
  <si>
    <t>06:48</t>
  </si>
  <si>
    <t>03:15</t>
  </si>
  <si>
    <t>81:47</t>
  </si>
  <si>
    <t>71:00</t>
  </si>
  <si>
    <t>13:05</t>
  </si>
  <si>
    <t>08:10</t>
  </si>
  <si>
    <t>06:00</t>
  </si>
  <si>
    <t>05:55</t>
  </si>
  <si>
    <t>71:03</t>
  </si>
  <si>
    <t>45:35</t>
  </si>
  <si>
    <t>19:40</t>
  </si>
  <si>
    <t>56:21</t>
  </si>
  <si>
    <t>47:42</t>
  </si>
  <si>
    <t>02:35</t>
  </si>
  <si>
    <t>54:49</t>
  </si>
  <si>
    <t>46:40</t>
  </si>
  <si>
    <t>55:41</t>
  </si>
  <si>
    <t>55:51</t>
  </si>
  <si>
    <t>11:26</t>
  </si>
  <si>
    <t>08:25</t>
  </si>
  <si>
    <t>73:46</t>
  </si>
  <si>
    <t>65:10</t>
  </si>
  <si>
    <t>52:52</t>
  </si>
  <si>
    <t>00:01</t>
  </si>
  <si>
    <t>06:15</t>
  </si>
  <si>
    <t>03:45</t>
  </si>
  <si>
    <t>78:41</t>
  </si>
  <si>
    <t>65:05</t>
  </si>
  <si>
    <t>12:04</t>
  </si>
  <si>
    <t>36:59</t>
  </si>
  <si>
    <t>39:40</t>
  </si>
  <si>
    <t>59:11</t>
  </si>
  <si>
    <t>50:11</t>
  </si>
  <si>
    <t>61:33</t>
  </si>
  <si>
    <t>57:02</t>
  </si>
  <si>
    <t>20:30</t>
  </si>
  <si>
    <t>73:29</t>
  </si>
  <si>
    <t>64:19</t>
  </si>
  <si>
    <t>70:19</t>
  </si>
  <si>
    <t>60:35</t>
  </si>
  <si>
    <t>75:26</t>
  </si>
  <si>
    <t>63:22</t>
  </si>
  <si>
    <t>46:47</t>
  </si>
  <si>
    <t>43:58</t>
  </si>
  <si>
    <t>12:30</t>
  </si>
  <si>
    <t>09:20</t>
  </si>
  <si>
    <t>70:58</t>
  </si>
  <si>
    <t>64:31</t>
  </si>
  <si>
    <t>62:41</t>
  </si>
  <si>
    <t>53:46</t>
  </si>
  <si>
    <t>44:33</t>
  </si>
  <si>
    <t>39:51</t>
  </si>
  <si>
    <t>71:57</t>
  </si>
  <si>
    <t>60:05</t>
  </si>
  <si>
    <t>74:48</t>
  </si>
  <si>
    <t>68:01</t>
  </si>
  <si>
    <t>16:40</t>
  </si>
  <si>
    <t>14:22</t>
  </si>
  <si>
    <t>79:35</t>
  </si>
  <si>
    <t>69:15</t>
  </si>
  <si>
    <t>61:41</t>
  </si>
  <si>
    <t>53:01</t>
  </si>
  <si>
    <t>47:23</t>
  </si>
  <si>
    <t>43:25</t>
  </si>
  <si>
    <t>12:40</t>
  </si>
  <si>
    <t>13:40</t>
  </si>
  <si>
    <t>32:04</t>
  </si>
  <si>
    <t>29:55</t>
  </si>
  <si>
    <t>59:53</t>
  </si>
  <si>
    <t>50:17</t>
  </si>
  <si>
    <t>15:05</t>
  </si>
  <si>
    <t>67:41</t>
  </si>
  <si>
    <t>61:11</t>
  </si>
  <si>
    <t>01:30</t>
  </si>
  <si>
    <t>02:00</t>
  </si>
  <si>
    <t>44:30</t>
  </si>
  <si>
    <t>35:30</t>
  </si>
  <si>
    <t>56:56</t>
  </si>
  <si>
    <t>45:00</t>
  </si>
  <si>
    <t>53:25</t>
  </si>
  <si>
    <t>45:55</t>
  </si>
  <si>
    <t>63:00</t>
  </si>
  <si>
    <t>55:50</t>
  </si>
  <si>
    <t>83:23</t>
  </si>
  <si>
    <t>67:51</t>
  </si>
  <si>
    <t>12:36</t>
  </si>
  <si>
    <t>75:04</t>
  </si>
  <si>
    <t>66:17</t>
  </si>
  <si>
    <t>41:00</t>
  </si>
  <si>
    <t>32:25</t>
  </si>
  <si>
    <t>50:57</t>
  </si>
  <si>
    <t>36:35</t>
  </si>
  <si>
    <t>42:54</t>
  </si>
  <si>
    <t>40:30</t>
  </si>
  <si>
    <t>03:00</t>
  </si>
  <si>
    <t>70:48</t>
  </si>
  <si>
    <t>56:09</t>
  </si>
  <si>
    <t>77:03</t>
  </si>
  <si>
    <t>50:25</t>
  </si>
  <si>
    <t>75:10</t>
  </si>
  <si>
    <t>67:09</t>
  </si>
  <si>
    <t>10:41</t>
  </si>
  <si>
    <t>68:11</t>
  </si>
  <si>
    <t>52:57</t>
  </si>
  <si>
    <t>50:31</t>
  </si>
  <si>
    <t>29:16</t>
  </si>
  <si>
    <t>03:20</t>
  </si>
  <si>
    <t>60:21</t>
  </si>
  <si>
    <t>43:55</t>
  </si>
  <si>
    <t>28:55</t>
  </si>
  <si>
    <t>24:30</t>
  </si>
  <si>
    <t>42:40</t>
  </si>
  <si>
    <t>15:45</t>
  </si>
  <si>
    <t>49:47</t>
  </si>
  <si>
    <t>43:07</t>
  </si>
  <si>
    <t>23:45</t>
  </si>
  <si>
    <t>18:45</t>
  </si>
  <si>
    <t>47:15</t>
  </si>
  <si>
    <t>42:10</t>
  </si>
  <si>
    <t>60:15</t>
  </si>
  <si>
    <t>54:25</t>
  </si>
  <si>
    <t>00:05</t>
  </si>
  <si>
    <t>09:56</t>
  </si>
  <si>
    <t>63:25</t>
  </si>
  <si>
    <t>44:46</t>
  </si>
  <si>
    <t>28:12</t>
  </si>
  <si>
    <t>Base Client Visits</t>
  </si>
  <si>
    <t>Target Client Visits</t>
  </si>
  <si>
    <t>Base Sales</t>
  </si>
  <si>
    <t>Target Sales</t>
  </si>
  <si>
    <t>Base Avg. Client Ticket</t>
  </si>
  <si>
    <t>Target Avg. Client Ticket</t>
  </si>
  <si>
    <t>Row Labels</t>
  </si>
  <si>
    <t>Grand Total</t>
  </si>
  <si>
    <t>Aug</t>
  </si>
  <si>
    <t>Sum of Base Sales</t>
  </si>
  <si>
    <t>Sum of Target Sales</t>
  </si>
  <si>
    <t>Sum of Client Staff Visits #</t>
  </si>
  <si>
    <t>Sum of Base Client Visits</t>
  </si>
  <si>
    <t>Sum of Target Client Visits</t>
  </si>
  <si>
    <t>Sum of Avg. Spend Per Client Total</t>
  </si>
  <si>
    <t>Sum of Base Avg. Client Ticket</t>
  </si>
  <si>
    <t>Sum of Target Avg. Client Ticket</t>
  </si>
  <si>
    <t>Sum of Client Staff Visits New</t>
  </si>
  <si>
    <t>Sum of Client Staff Visits RQs</t>
  </si>
  <si>
    <t>Sum of Tips</t>
  </si>
  <si>
    <t>Average of Utilisation</t>
  </si>
  <si>
    <t>Base Utilization</t>
  </si>
  <si>
    <t>Average of Base Utilization</t>
  </si>
  <si>
    <t>Average of Total Rev Per Hour</t>
  </si>
  <si>
    <t>Sum of Services Total</t>
  </si>
  <si>
    <t>Sum of Products Total</t>
  </si>
  <si>
    <t>39:14</t>
  </si>
  <si>
    <t>15:25</t>
  </si>
  <si>
    <t>37:59</t>
  </si>
  <si>
    <t>25:50</t>
  </si>
  <si>
    <t>08:50</t>
  </si>
  <si>
    <t>39:07</t>
  </si>
  <si>
    <t>34:30</t>
  </si>
  <si>
    <t>41:17</t>
  </si>
  <si>
    <t>47:46</t>
  </si>
  <si>
    <t>41:11</t>
  </si>
  <si>
    <t>21:08</t>
  </si>
  <si>
    <t>17:40</t>
  </si>
  <si>
    <t>06:25</t>
  </si>
  <si>
    <t>06:40</t>
  </si>
  <si>
    <t>65:33</t>
  </si>
  <si>
    <t>54:35</t>
  </si>
  <si>
    <t>66:33</t>
  </si>
  <si>
    <t>55:40</t>
  </si>
  <si>
    <t>70:32</t>
  </si>
  <si>
    <t>66:30</t>
  </si>
  <si>
    <t>58:33</t>
  </si>
  <si>
    <t>32:45</t>
  </si>
  <si>
    <t>03:35</t>
  </si>
  <si>
    <t>05:35</t>
  </si>
  <si>
    <t>04:56</t>
  </si>
  <si>
    <t>72:52</t>
  </si>
  <si>
    <t>63:21</t>
  </si>
  <si>
    <t>79:58</t>
  </si>
  <si>
    <t>67:57</t>
  </si>
  <si>
    <t>80:55</t>
  </si>
  <si>
    <t>63:30</t>
  </si>
  <si>
    <t>53:51</t>
  </si>
  <si>
    <t>49:54</t>
  </si>
  <si>
    <t>Sep</t>
  </si>
  <si>
    <t>Jun</t>
  </si>
  <si>
    <t>Jul</t>
  </si>
  <si>
    <t>May</t>
  </si>
  <si>
    <t>Jan</t>
  </si>
  <si>
    <t>Feb</t>
  </si>
  <si>
    <t>Mar</t>
  </si>
  <si>
    <t>Apr</t>
  </si>
  <si>
    <t>2023</t>
  </si>
  <si>
    <t>All</t>
  </si>
  <si>
    <t>Sum of Number of Client Visits</t>
  </si>
  <si>
    <t>Sum of Number of Online Bookings</t>
  </si>
  <si>
    <t>Sum of Average Visit Revenue (Incl TAX)</t>
  </si>
  <si>
    <t>Average of Average Booking Revenue</t>
  </si>
  <si>
    <t>Sum of Visits incl. Product Sales (Care Factor)</t>
  </si>
  <si>
    <t>Sum of Visits incl. Multiple Services</t>
  </si>
  <si>
    <t>Sum of Clients Prebooked for Next Appt</t>
  </si>
  <si>
    <t>Sum of Clients Visiting More Than Once</t>
  </si>
  <si>
    <t>Sum of Revenue from Online Bookings</t>
  </si>
  <si>
    <t>Column Labels</t>
  </si>
  <si>
    <t>Sum of Total</t>
  </si>
  <si>
    <t>Sum of Amount</t>
  </si>
  <si>
    <t>Thu 06 PM</t>
  </si>
  <si>
    <t>20 Minute Full Body Massage</t>
  </si>
  <si>
    <t xml:space="preserve">20 Minute Full Body Massage [Full Body </t>
  </si>
  <si>
    <t>Accent Nail</t>
  </si>
  <si>
    <t>Custom Art</t>
  </si>
  <si>
    <t>30 Minute Full Body Massage</t>
  </si>
  <si>
    <t>Full Body Massage Chair Northeast Heights</t>
  </si>
  <si>
    <t>50:43</t>
  </si>
  <si>
    <t>32:36</t>
  </si>
  <si>
    <t>68:57</t>
  </si>
  <si>
    <t>38:30</t>
  </si>
  <si>
    <t>40:59</t>
  </si>
  <si>
    <t>34:22</t>
  </si>
  <si>
    <t>58:52</t>
  </si>
  <si>
    <t>43:00</t>
  </si>
  <si>
    <t>36:15</t>
  </si>
  <si>
    <t>35:52</t>
  </si>
  <si>
    <t>12:35</t>
  </si>
  <si>
    <t>12:15</t>
  </si>
  <si>
    <t>07:15</t>
  </si>
  <si>
    <t>65:26</t>
  </si>
  <si>
    <t>56:10</t>
  </si>
  <si>
    <t>74:05</t>
  </si>
  <si>
    <t>66:02</t>
  </si>
  <si>
    <t>60:24</t>
  </si>
  <si>
    <t>41:45</t>
  </si>
  <si>
    <t>04:05</t>
  </si>
  <si>
    <t>72:48</t>
  </si>
  <si>
    <t>72:40</t>
  </si>
  <si>
    <t>56:25</t>
  </si>
  <si>
    <t>68:45</t>
  </si>
  <si>
    <t>61:25</t>
  </si>
  <si>
    <t>59:06</t>
  </si>
  <si>
    <t>38:55</t>
  </si>
  <si>
    <t>76:00</t>
  </si>
  <si>
    <t>62:30</t>
  </si>
  <si>
    <t>Fri 12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</si>
</sst>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0.0%"/>
    <numFmt numFmtId="165" formatCode="&quot;$&quot;#,##0.00"/>
  </numFmts>
  <fonts count="3" x14ac:knownFonts="1">
    <font>
      <sz val="11"/>
      <color theme="1"/>
      <name val="Goudy Old Style"/>
      <family val="2"/>
      <scheme val="minor"/>
    </font>
    <font>
      <sz val="8"/>
      <name val="Goudy Old Style"/>
      <family val="2"/>
      <scheme val="minor"/>
    </font>
    <font>
      <sz val="11"/>
      <color theme="1"/>
      <name val="Goudy Old Style"/>
      <family val="2"/>
      <scheme val="minor"/>
    </font>
  </fonts>
  <fills count="3">
    <fill>
      <patternFill patternType="none"/>
    </fill>
    <fill>
      <patternFill patternType="gray125"/>
    </fill>
    <fill>
      <patternFill patternType="solid">
        <fgColor theme="2" tint="-0.14999847407452621"/>
        <bgColor indexed="64"/>
      </patternFill>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20">
    <xf numFmtId="0" fontId="0" fillId="0" borderId="0" xfId="0"/>
    <xf numFmtId="14" fontId="0" fillId="0" borderId="0" xfId="0" applyNumberFormat="1"/>
    <xf numFmtId="9" fontId="0" fillId="0" borderId="0" xfId="2" applyFont="1"/>
    <xf numFmtId="44" fontId="0" fillId="0" borderId="0" xfId="1" applyFont="1"/>
    <xf numFmtId="2" fontId="0" fillId="0" borderId="0" xfId="0" applyNumberFormat="1"/>
    <xf numFmtId="1" fontId="0" fillId="0" borderId="0" xfId="0" applyNumberFormat="1"/>
    <xf numFmtId="164" fontId="0" fillId="0" borderId="0" xfId="2" applyNumberFormat="1" applyFont="1"/>
    <xf numFmtId="10" fontId="0" fillId="0" borderId="0" xfId="2" applyNumberFormat="1" applyFont="1"/>
    <xf numFmtId="0" fontId="0" fillId="2" borderId="0" xfId="0" applyFill="1"/>
    <xf numFmtId="0" fontId="0" fillId="0" borderId="0" xfId="0" pivotButton="1"/>
    <xf numFmtId="0" fontId="0" fillId="0" borderId="0" xfId="0" applyAlignment="1">
      <alignment horizontal="left"/>
    </xf>
    <xf numFmtId="14" fontId="0" fillId="0" borderId="0" xfId="0" applyNumberFormat="1" applyAlignment="1">
      <alignment horizontal="left" indent="1"/>
    </xf>
    <xf numFmtId="10" fontId="0" fillId="0" borderId="0" xfId="0" applyNumberFormat="1"/>
    <xf numFmtId="10" fontId="0" fillId="0" borderId="0" xfId="1" applyNumberFormat="1" applyFont="1"/>
    <xf numFmtId="165" fontId="0" fillId="0" borderId="0" xfId="0" applyNumberFormat="1"/>
    <xf numFmtId="14" fontId="0" fillId="0" borderId="0" xfId="0" applyNumberFormat="1" applyAlignment="1">
      <alignment horizontal="left"/>
    </xf>
    <xf numFmtId="0" fontId="0" fillId="0" borderId="0" xfId="0" applyAlignment="1">
      <alignment horizontal="left" indent="1"/>
    </xf>
    <xf numFmtId="0" fontId="0" fillId="0" borderId="0" xfId="2" applyNumberFormat="1" applyFont="1"/>
    <xf numFmtId="44" fontId="0" fillId="0" borderId="0" xfId="0" applyNumberFormat="1"/>
    <xf numFmtId="0" fontId="0" fillId="0" borderId="0" xfId="0" applyNumberFormat="1"/>
  </cellXfs>
  <cellStyles count="3">
    <cellStyle name="Currency" xfId="1" builtinId="4"/>
    <cellStyle name="Normal" xfId="0" builtinId="0"/>
    <cellStyle name="Percent" xfId="2" builtinId="5"/>
  </cellStyles>
  <dxfs count="63">
    <dxf>
      <numFmt numFmtId="14" formatCode="0.0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9" formatCode="m/d/yyyy"/>
    </dxf>
    <dxf>
      <font>
        <b val="0"/>
        <i val="0"/>
        <strike val="0"/>
        <condense val="0"/>
        <extend val="0"/>
        <outline val="0"/>
        <shadow val="0"/>
        <u val="none"/>
        <vertAlign val="baseline"/>
        <sz val="11"/>
        <color theme="1"/>
        <name val="Goudy Old Style"/>
        <family val="2"/>
        <scheme val="minor"/>
      </font>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2" formatCode="0.00"/>
    </dxf>
    <dxf>
      <numFmt numFmtId="1" formatCode="0"/>
    </dxf>
    <dxf>
      <numFmt numFmtId="1" formatCode="0"/>
    </dxf>
    <dxf>
      <numFmt numFmtId="1" formatCode="0"/>
    </dxf>
    <dxf>
      <numFmt numFmtId="1" formatCode="0"/>
    </dxf>
    <dxf>
      <numFmt numFmtId="1" formatCode="0"/>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0" formatCode="General"/>
    </dxf>
    <dxf>
      <numFmt numFmtId="19" formatCode="m/d/yyyy"/>
    </dxf>
    <dxf>
      <font>
        <b val="0"/>
        <i val="0"/>
        <strike val="0"/>
        <condense val="0"/>
        <extend val="0"/>
        <outline val="0"/>
        <shadow val="0"/>
        <u val="none"/>
        <vertAlign val="baseline"/>
        <sz val="11"/>
        <color theme="1"/>
        <name val="Goudy Old Style"/>
        <family val="2"/>
        <scheme val="minor"/>
      </font>
    </dxf>
    <dxf>
      <numFmt numFmtId="34" formatCode="_(&quot;$&quot;* #,##0.00_);_(&quot;$&quot;* \(#,##0.00\);_(&quot;$&quot;* &quot;-&quot;??_);_(@_)"/>
    </dxf>
    <dxf>
      <numFmt numFmtId="1" formatCode="0"/>
    </dxf>
    <dxf>
      <numFmt numFmtId="0" formatCode="General"/>
    </dxf>
    <dxf>
      <numFmt numFmtId="19" formatCode="m/d/yyyy"/>
    </dxf>
    <dxf>
      <numFmt numFmtId="164" formatCode="0.0%"/>
    </dxf>
    <dxf>
      <numFmt numFmtId="1" formatCode="0"/>
    </dxf>
    <dxf>
      <font>
        <b val="0"/>
        <i val="0"/>
        <strike val="0"/>
        <condense val="0"/>
        <extend val="0"/>
        <outline val="0"/>
        <shadow val="0"/>
        <u val="none"/>
        <vertAlign val="baseline"/>
        <sz val="11"/>
        <color theme="1"/>
        <name val="Goudy Old Style"/>
        <family val="2"/>
        <scheme val="minor"/>
      </font>
    </dxf>
    <dxf>
      <font>
        <b val="0"/>
        <i val="0"/>
        <strike val="0"/>
        <condense val="0"/>
        <extend val="0"/>
        <outline val="0"/>
        <shadow val="0"/>
        <u val="none"/>
        <vertAlign val="baseline"/>
        <sz val="11"/>
        <color theme="1"/>
        <name val="Goudy Old Style"/>
        <family val="2"/>
        <scheme val="minor"/>
      </font>
    </dxf>
    <dxf>
      <numFmt numFmtId="1" formatCode="0"/>
    </dxf>
    <dxf>
      <numFmt numFmtId="1" formatCode="0"/>
    </dxf>
    <dxf>
      <numFmt numFmtId="14" formatCode="0.00%"/>
    </dxf>
    <dxf>
      <numFmt numFmtId="1" formatCode="0"/>
    </dxf>
    <dxf>
      <numFmt numFmtId="14" formatCode="0.00%"/>
    </dxf>
    <dxf>
      <numFmt numFmtId="14" formatCode="0.00%"/>
    </dxf>
    <dxf>
      <numFmt numFmtId="14" formatCode="0.00%"/>
    </dxf>
    <dxf>
      <font>
        <b val="0"/>
        <i val="0"/>
        <strike val="0"/>
        <condense val="0"/>
        <extend val="0"/>
        <outline val="0"/>
        <shadow val="0"/>
        <u val="none"/>
        <vertAlign val="baseline"/>
        <sz val="11"/>
        <color theme="1"/>
        <name val="Goudy Old Style"/>
        <family val="2"/>
        <scheme val="minor"/>
      </font>
    </dxf>
    <dxf>
      <numFmt numFmtId="1" formatCode="0"/>
    </dxf>
    <dxf>
      <numFmt numFmtId="0" formatCode="General"/>
    </dxf>
    <dxf>
      <numFmt numFmtId="19" formatCode="m/d/yyyy"/>
    </dxf>
    <dxf>
      <font>
        <b/>
        <i val="0"/>
        <sz val="30"/>
        <color theme="1"/>
        <name val="Goudy Old Style"/>
        <family val="1"/>
        <scheme val="major"/>
      </font>
    </dxf>
    <dxf>
      <font>
        <b/>
        <i val="0"/>
        <sz val="28"/>
        <color auto="1"/>
        <name val="Goudy Old Style"/>
        <family val="1"/>
        <scheme val="major"/>
      </font>
      <border>
        <left style="thin">
          <color auto="1"/>
        </left>
        <right style="thin">
          <color auto="1"/>
        </right>
        <top style="thin">
          <color auto="1"/>
        </top>
        <bottom style="thin">
          <color auto="1"/>
        </bottom>
      </border>
    </dxf>
    <dxf>
      <fill>
        <patternFill>
          <bgColor theme="2" tint="-0.14996795556505021"/>
        </patternFill>
      </fill>
    </dxf>
  </dxfs>
  <tableStyles count="2" defaultTableStyle="TableStyleMedium2" defaultPivotStyle="PivotStyleLight16">
    <tableStyle name="Slicer Style 1" pivot="0" table="0" count="6" xr9:uid="{15E78B29-C836-4971-A7D3-A62BB1CD8EF2}">
      <tableStyleElement type="wholeTable" dxfId="62"/>
      <tableStyleElement type="headerRow" dxfId="61"/>
    </tableStyle>
    <tableStyle name="Timeline Style 1" pivot="0" table="0" count="7" xr9:uid="{24DAF15F-0930-4384-AAD4-CA03C80F5409}">
      <tableStyleElement type="headerRow" dxfId="60"/>
    </tableStyle>
  </tableStyles>
  <colors>
    <mruColors>
      <color rgb="FF55FFED"/>
    </mruColors>
  </colors>
  <extLst>
    <ext xmlns:x14="http://schemas.microsoft.com/office/spreadsheetml/2009/9/main" uri="{46F421CA-312F-682f-3DD2-61675219B42D}">
      <x14:dxfs count="4">
        <dxf>
          <font>
            <b val="0"/>
            <i/>
            <sz val="22"/>
            <color theme="4"/>
            <name val="Goudy Old Style"/>
            <family val="1"/>
            <scheme val="minor"/>
          </font>
          <fill>
            <patternFill>
              <bgColor theme="0" tint="0.24994659260841701"/>
            </patternFill>
          </fill>
        </dxf>
        <dxf>
          <font>
            <b val="0"/>
            <i/>
            <sz val="22"/>
            <color theme="2"/>
            <name val="Goudy Old Style"/>
            <family val="1"/>
            <scheme val="minor"/>
          </font>
          <fill>
            <patternFill>
              <bgColor theme="1"/>
            </patternFill>
          </fill>
        </dxf>
        <dxf>
          <font>
            <b val="0"/>
            <i val="0"/>
            <sz val="22"/>
            <name val="Goudy Old Style"/>
            <family val="1"/>
            <scheme val="minor"/>
          </font>
          <fill>
            <patternFill>
              <bgColor theme="4"/>
            </patternFill>
          </fill>
        </dxf>
        <dxf>
          <font>
            <b val="0"/>
            <i val="0"/>
            <sz val="22"/>
            <name val="Goudy Old Style"/>
            <family val="1"/>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A0A4C193-F2C1-4fcb-8827-314CF55A85BB}">
      <x15:dxfs count="6">
        <dxf>
          <fill>
            <patternFill>
              <bgColor theme="4"/>
            </patternFill>
          </fill>
          <border>
            <left style="thin">
              <color auto="1"/>
            </left>
            <right style="thin">
              <color auto="1"/>
            </right>
            <top style="thin">
              <color auto="1"/>
            </top>
            <bottom style="thin">
              <color auto="1"/>
            </bottom>
          </border>
        </dxf>
        <dxf>
          <fill>
            <patternFill>
              <bgColor theme="7"/>
            </patternFill>
          </fill>
          <border>
            <left style="thin">
              <color auto="1"/>
            </left>
            <right style="thin">
              <color auto="1"/>
            </right>
            <top style="thin">
              <color auto="1"/>
            </top>
            <bottom style="thin">
              <color auto="1"/>
            </bottom>
          </border>
        </dxf>
        <dxf>
          <font>
            <b val="0"/>
            <i val="0"/>
            <sz val="20"/>
            <name val="Goudy Old Style"/>
            <family val="1"/>
            <scheme val="minor"/>
          </font>
        </dxf>
        <dxf>
          <font>
            <b val="0"/>
            <i val="0"/>
            <sz val="20"/>
            <name val="Goudy Old Style"/>
            <family val="1"/>
            <scheme val="minor"/>
          </font>
        </dxf>
        <dxf>
          <font>
            <b val="0"/>
            <i val="0"/>
            <sz val="20"/>
            <color auto="1"/>
            <name val="Goudy Old Style"/>
            <family val="1"/>
            <scheme val="minor"/>
          </font>
        </dxf>
        <dxf>
          <font>
            <sz val="24"/>
            <color theme="7"/>
            <name val="Goudy Old Style"/>
            <family val="1"/>
            <scheme val="minor"/>
          </font>
        </dxf>
      </x15:dxfs>
    </ext>
    <ext xmlns:x15="http://schemas.microsoft.com/office/spreadsheetml/2010/11/main" uri="{9260A510-F301-46a8-8635-F512D64BE5F5}">
      <x15:timelineStyles defaultTimelineStyle="Timeline Style 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4.xml"/><Relationship Id="rId18" Type="http://schemas.openxmlformats.org/officeDocument/2006/relationships/pivotCacheDefinition" Target="pivotCache/pivotCacheDefinition9.xml"/><Relationship Id="rId26" Type="http://schemas.openxmlformats.org/officeDocument/2006/relationships/pivotCacheDefinition" Target="pivotCache/pivotCacheDefinition17.xml"/><Relationship Id="rId39" Type="http://schemas.microsoft.com/office/2007/relationships/slicerCache" Target="slicerCaches/slicerCache6.xml"/><Relationship Id="rId21" Type="http://schemas.openxmlformats.org/officeDocument/2006/relationships/pivotCacheDefinition" Target="pivotCache/pivotCacheDefinition12.xml"/><Relationship Id="rId34" Type="http://schemas.microsoft.com/office/2007/relationships/slicerCache" Target="slicerCaches/slicerCache1.xml"/><Relationship Id="rId42" Type="http://schemas.microsoft.com/office/2011/relationships/timelineCache" Target="timelineCaches/timelineCache2.xml"/><Relationship Id="rId47" Type="http://schemas.openxmlformats.org/officeDocument/2006/relationships/sharedStrings" Target="sharedStrings.xml"/><Relationship Id="rId50" Type="http://schemas.openxmlformats.org/officeDocument/2006/relationships/customXml" Target="../customXml/item1.xml"/><Relationship Id="rId55" Type="http://schemas.openxmlformats.org/officeDocument/2006/relationships/customXml" Target="../customXml/item6.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7.xml"/><Relationship Id="rId29" Type="http://schemas.openxmlformats.org/officeDocument/2006/relationships/pivotCacheDefinition" Target="pivotCache/pivotCacheDefinition20.xml"/><Relationship Id="rId11" Type="http://schemas.openxmlformats.org/officeDocument/2006/relationships/pivotCacheDefinition" Target="pivotCache/pivotCacheDefinition2.xml"/><Relationship Id="rId24" Type="http://schemas.openxmlformats.org/officeDocument/2006/relationships/pivotCacheDefinition" Target="pivotCache/pivotCacheDefinition15.xml"/><Relationship Id="rId32" Type="http://schemas.openxmlformats.org/officeDocument/2006/relationships/pivotCacheDefinition" Target="pivotCache/pivotCacheDefinition23.xml"/><Relationship Id="rId37" Type="http://schemas.microsoft.com/office/2007/relationships/slicerCache" Target="slicerCaches/slicerCache4.xml"/><Relationship Id="rId40" Type="http://schemas.openxmlformats.org/officeDocument/2006/relationships/pivotCacheDefinition" Target="pivotCache/pivotCacheDefinition25.xml"/><Relationship Id="rId45" Type="http://schemas.openxmlformats.org/officeDocument/2006/relationships/connections" Target="connections.xml"/><Relationship Id="rId53" Type="http://schemas.openxmlformats.org/officeDocument/2006/relationships/customXml" Target="../customXml/item4.xml"/><Relationship Id="rId5" Type="http://schemas.openxmlformats.org/officeDocument/2006/relationships/worksheet" Target="worksheets/sheet5.xml"/><Relationship Id="rId10" Type="http://schemas.openxmlformats.org/officeDocument/2006/relationships/pivotCacheDefinition" Target="pivotCache/pivotCacheDefinition1.xml"/><Relationship Id="rId19" Type="http://schemas.openxmlformats.org/officeDocument/2006/relationships/pivotCacheDefinition" Target="pivotCache/pivotCacheDefinition10.xml"/><Relationship Id="rId31" Type="http://schemas.openxmlformats.org/officeDocument/2006/relationships/pivotCacheDefinition" Target="pivotCache/pivotCacheDefinition22.xml"/><Relationship Id="rId44" Type="http://schemas.openxmlformats.org/officeDocument/2006/relationships/theme" Target="theme/theme1.xml"/><Relationship Id="rId52"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5.xml"/><Relationship Id="rId22" Type="http://schemas.openxmlformats.org/officeDocument/2006/relationships/pivotCacheDefinition" Target="pivotCache/pivotCacheDefinition13.xml"/><Relationship Id="rId27" Type="http://schemas.openxmlformats.org/officeDocument/2006/relationships/pivotCacheDefinition" Target="pivotCache/pivotCacheDefinition18.xml"/><Relationship Id="rId30" Type="http://schemas.openxmlformats.org/officeDocument/2006/relationships/pivotCacheDefinition" Target="pivotCache/pivotCacheDefinition21.xml"/><Relationship Id="rId35" Type="http://schemas.microsoft.com/office/2007/relationships/slicerCache" Target="slicerCaches/slicerCache2.xml"/><Relationship Id="rId43" Type="http://schemas.microsoft.com/office/2011/relationships/timelineCache" Target="timelineCaches/timelineCache3.xml"/><Relationship Id="rId48" Type="http://schemas.openxmlformats.org/officeDocument/2006/relationships/sheetMetadata" Target="metadata.xml"/><Relationship Id="rId8" Type="http://schemas.openxmlformats.org/officeDocument/2006/relationships/worksheet" Target="worksheets/sheet8.xml"/><Relationship Id="rId51"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pivotCacheDefinition" Target="pivotCache/pivotCacheDefinition3.xml"/><Relationship Id="rId17" Type="http://schemas.openxmlformats.org/officeDocument/2006/relationships/pivotCacheDefinition" Target="pivotCache/pivotCacheDefinition8.xml"/><Relationship Id="rId25" Type="http://schemas.openxmlformats.org/officeDocument/2006/relationships/pivotCacheDefinition" Target="pivotCache/pivotCacheDefinition16.xml"/><Relationship Id="rId33" Type="http://schemas.openxmlformats.org/officeDocument/2006/relationships/pivotCacheDefinition" Target="pivotCache/pivotCacheDefinition24.xml"/><Relationship Id="rId38" Type="http://schemas.microsoft.com/office/2007/relationships/slicerCache" Target="slicerCaches/slicerCache5.xml"/><Relationship Id="rId46" Type="http://schemas.openxmlformats.org/officeDocument/2006/relationships/styles" Target="styles.xml"/><Relationship Id="rId20" Type="http://schemas.openxmlformats.org/officeDocument/2006/relationships/pivotCacheDefinition" Target="pivotCache/pivotCacheDefinition11.xml"/><Relationship Id="rId41" Type="http://schemas.microsoft.com/office/2011/relationships/timelineCache" Target="timelineCaches/timelineCache1.xml"/><Relationship Id="rId54"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pivotCacheDefinition" Target="pivotCache/pivotCacheDefinition6.xml"/><Relationship Id="rId23" Type="http://schemas.openxmlformats.org/officeDocument/2006/relationships/pivotCacheDefinition" Target="pivotCache/pivotCacheDefinition14.xml"/><Relationship Id="rId28" Type="http://schemas.openxmlformats.org/officeDocument/2006/relationships/pivotCacheDefinition" Target="pivotCache/pivotCacheDefinition19.xml"/><Relationship Id="rId36" Type="http://schemas.microsoft.com/office/2007/relationships/slicerCache" Target="slicerCaches/slicerCache3.xml"/><Relationship Id="rId49"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Stats!Client Visits</c:name>
    <c:fmtId val="2"/>
  </c:pivotSource>
  <c:chart>
    <c:title>
      <c:tx>
        <c:rich>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r>
              <a:rPr lang="en-US" sz="4800" u="sng">
                <a:solidFill>
                  <a:sysClr val="windowText" lastClr="000000"/>
                </a:solidFill>
              </a:rPr>
              <a:t>Client Visits</a:t>
            </a:r>
            <a:r>
              <a:rPr lang="en-US" sz="4800" u="sng" baseline="0">
                <a:solidFill>
                  <a:sysClr val="windowText" lastClr="000000"/>
                </a:solidFill>
              </a:rPr>
              <a:t> &amp; </a:t>
            </a:r>
          </a:p>
          <a:p>
            <a:pPr>
              <a:defRPr sz="4800"/>
            </a:pPr>
            <a:r>
              <a:rPr lang="en-US" sz="4800" u="sng" baseline="0">
                <a:solidFill>
                  <a:sysClr val="windowText" lastClr="000000"/>
                </a:solidFill>
              </a:rPr>
              <a:t>Online Bookings</a:t>
            </a:r>
            <a:endParaRPr lang="en-US" sz="4800" u="sng">
              <a:solidFill>
                <a:sysClr val="windowText" lastClr="000000"/>
              </a:solidFill>
            </a:endParaRPr>
          </a:p>
        </c:rich>
      </c:tx>
      <c:layout>
        <c:manualLayout>
          <c:xMode val="edge"/>
          <c:yMode val="edge"/>
          <c:x val="0.555264705069761"/>
          <c:y val="2.8229393820239489E-2"/>
        </c:manualLayout>
      </c:layout>
      <c:overlay val="0"/>
      <c:spPr>
        <a:noFill/>
        <a:ln>
          <a:noFill/>
        </a:ln>
        <a:effectLst/>
      </c:spPr>
      <c:txPr>
        <a:bodyPr rot="0" spcFirstLastPara="1" vertOverflow="ellipsis" vert="horz" wrap="square" anchor="ctr" anchorCtr="1"/>
        <a:lstStyle/>
        <a:p>
          <a:pPr>
            <a:defRPr sz="48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5833185496526"/>
          <c:y val="4.8962465682224246E-2"/>
          <c:w val="0.36336865950681652"/>
          <c:h val="0.90197358205359546"/>
        </c:manualLayout>
      </c:layout>
      <c:radarChart>
        <c:radarStyle val="marker"/>
        <c:varyColors val="0"/>
        <c:ser>
          <c:idx val="0"/>
          <c:order val="0"/>
          <c:tx>
            <c:strRef>
              <c:f>'Performance Stats'!$V$3</c:f>
              <c:strCache>
                <c:ptCount val="1"/>
                <c:pt idx="0">
                  <c:v>Sum of Number of Client Visits</c:v>
                </c:pt>
              </c:strCache>
            </c:strRef>
          </c:tx>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cat>
            <c:multiLvlStrRef>
              <c:f>'Performance Stats'!$U$4:$U$9</c:f>
              <c:multiLvlStrCache>
                <c:ptCount val="4"/>
                <c:lvl>
                  <c:pt idx="0">
                    <c:v>May</c:v>
                  </c:pt>
                  <c:pt idx="1">
                    <c:v>Jun</c:v>
                  </c:pt>
                  <c:pt idx="2">
                    <c:v>Jul</c:v>
                  </c:pt>
                  <c:pt idx="3">
                    <c:v>Aug</c:v>
                  </c:pt>
                </c:lvl>
                <c:lvl>
                  <c:pt idx="0">
                    <c:v>2023</c:v>
                  </c:pt>
                </c:lvl>
              </c:multiLvlStrCache>
            </c:multiLvlStrRef>
          </c:cat>
          <c:val>
            <c:numRef>
              <c:f>'Performance Stats'!$V$4:$V$9</c:f>
              <c:numCache>
                <c:formatCode>General</c:formatCode>
                <c:ptCount val="4"/>
                <c:pt idx="0">
                  <c:v>348</c:v>
                </c:pt>
                <c:pt idx="1">
                  <c:v>384</c:v>
                </c:pt>
                <c:pt idx="2">
                  <c:v>422</c:v>
                </c:pt>
                <c:pt idx="3">
                  <c:v>420</c:v>
                </c:pt>
              </c:numCache>
            </c:numRef>
          </c:val>
          <c:extLst>
            <c:ext xmlns:c16="http://schemas.microsoft.com/office/drawing/2014/chart" uri="{C3380CC4-5D6E-409C-BE32-E72D297353CC}">
              <c16:uniqueId val="{00000000-D24D-47CC-919D-2176D2477A2C}"/>
            </c:ext>
          </c:extLst>
        </c:ser>
        <c:ser>
          <c:idx val="1"/>
          <c:order val="1"/>
          <c:tx>
            <c:strRef>
              <c:f>'Performance Stats'!$W$3</c:f>
              <c:strCache>
                <c:ptCount val="1"/>
                <c:pt idx="0">
                  <c:v>Sum of Number of Online Bookings</c:v>
                </c:pt>
              </c:strCache>
            </c:strRef>
          </c:tx>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cat>
            <c:multiLvlStrRef>
              <c:f>'Performance Stats'!$U$4:$U$9</c:f>
              <c:multiLvlStrCache>
                <c:ptCount val="4"/>
                <c:lvl>
                  <c:pt idx="0">
                    <c:v>May</c:v>
                  </c:pt>
                  <c:pt idx="1">
                    <c:v>Jun</c:v>
                  </c:pt>
                  <c:pt idx="2">
                    <c:v>Jul</c:v>
                  </c:pt>
                  <c:pt idx="3">
                    <c:v>Aug</c:v>
                  </c:pt>
                </c:lvl>
                <c:lvl>
                  <c:pt idx="0">
                    <c:v>2023</c:v>
                  </c:pt>
                </c:lvl>
              </c:multiLvlStrCache>
            </c:multiLvlStrRef>
          </c:cat>
          <c:val>
            <c:numRef>
              <c:f>'Performance Stats'!$W$4:$W$9</c:f>
              <c:numCache>
                <c:formatCode>General</c:formatCode>
                <c:ptCount val="4"/>
                <c:pt idx="0">
                  <c:v>170</c:v>
                </c:pt>
                <c:pt idx="1">
                  <c:v>197</c:v>
                </c:pt>
                <c:pt idx="2">
                  <c:v>184</c:v>
                </c:pt>
                <c:pt idx="3">
                  <c:v>214</c:v>
                </c:pt>
              </c:numCache>
            </c:numRef>
          </c:val>
          <c:extLst>
            <c:ext xmlns:c16="http://schemas.microsoft.com/office/drawing/2014/chart" uri="{C3380CC4-5D6E-409C-BE32-E72D297353CC}">
              <c16:uniqueId val="{00000001-D24D-47CC-919D-2176D2477A2C}"/>
            </c:ext>
          </c:extLst>
        </c:ser>
        <c:dLbls>
          <c:showLegendKey val="0"/>
          <c:showVal val="0"/>
          <c:showCatName val="0"/>
          <c:showSerName val="0"/>
          <c:showPercent val="0"/>
          <c:showBubbleSize val="0"/>
        </c:dLbls>
        <c:axId val="576479216"/>
        <c:axId val="1601378896"/>
      </c:radarChart>
      <c:catAx>
        <c:axId val="57647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601378896"/>
        <c:crosses val="autoZero"/>
        <c:auto val="1"/>
        <c:lblAlgn val="ctr"/>
        <c:lblOffset val="100"/>
        <c:noMultiLvlLbl val="0"/>
      </c:catAx>
      <c:valAx>
        <c:axId val="1601378896"/>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576479216"/>
        <c:crosses val="autoZero"/>
        <c:crossBetween val="between"/>
      </c:valAx>
      <c:spPr>
        <a:noFill/>
        <a:ln>
          <a:noFill/>
        </a:ln>
        <a:effectLst/>
      </c:spPr>
    </c:plotArea>
    <c:legend>
      <c:legendPos val="r"/>
      <c:layout>
        <c:manualLayout>
          <c:xMode val="edge"/>
          <c:yMode val="edge"/>
          <c:x val="0.56301693604088965"/>
          <c:y val="0.27920056214623662"/>
          <c:w val="0.22148730195553981"/>
          <c:h val="0.12430033199255423"/>
        </c:manualLayout>
      </c:layout>
      <c:overlay val="0"/>
      <c:spPr>
        <a:noFill/>
        <a:ln>
          <a:noFill/>
        </a:ln>
        <a:effectLst/>
      </c:spPr>
      <c:txPr>
        <a:bodyPr rot="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[Salon Reports &amp; Dashboard .xlsx]Service Category Performance!Full Set Acrylic</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Full Set Acrylic</a:t>
            </a:r>
          </a:p>
        </c:rich>
      </c:tx>
      <c:layout>
        <c:manualLayout>
          <c:xMode val="edge"/>
          <c:yMode val="edge"/>
          <c:x val="0.58026425334994525"/>
          <c:y val="3.7402985012472746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noFill/>
          </a:ln>
          <a:effectLst>
            <a:glow rad="228600">
              <a:schemeClr val="accent3">
                <a:lumMod val="50000"/>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olidFill>
          <a:ln w="19050">
            <a:solidFill>
              <a:schemeClr val="lt1"/>
            </a:solidFill>
          </a:ln>
          <a:effectLst/>
        </c:spPr>
      </c:pivotFmt>
      <c:pivotFmt>
        <c:idx val="16"/>
        <c:spPr>
          <a:solidFill>
            <a:schemeClr val="accent3">
              <a:shade val="76000"/>
            </a:schemeClr>
          </a:solidFill>
          <a:ln w="19050">
            <a:noFill/>
          </a:ln>
          <a:effectLst>
            <a:glow rad="228600">
              <a:schemeClr val="accent3">
                <a:lumMod val="50000"/>
                <a:alpha val="40000"/>
              </a:schemeClr>
            </a:glow>
          </a:effectLst>
        </c:spPr>
      </c:pivotFmt>
      <c:pivotFmt>
        <c:idx val="17"/>
        <c:spPr>
          <a:solidFill>
            <a:schemeClr val="accent3">
              <a:tint val="77000"/>
            </a:schemeClr>
          </a:solidFill>
          <a:ln w="19050">
            <a:noFill/>
          </a:ln>
          <a:effectLst>
            <a:glow rad="228600">
              <a:schemeClr val="accent3">
                <a:lumMod val="50000"/>
                <a:alpha val="40000"/>
              </a:schemeClr>
            </a:glow>
          </a:effectLst>
        </c:spPr>
      </c:pivotFmt>
    </c:pivotFmts>
    <c:plotArea>
      <c:layout>
        <c:manualLayout>
          <c:layoutTarget val="inner"/>
          <c:xMode val="edge"/>
          <c:yMode val="edge"/>
          <c:x val="2.6600641034249757E-2"/>
          <c:y val="2.1800362516717013E-2"/>
          <c:w val="0.69580706709570528"/>
          <c:h val="0.94553418426818547"/>
        </c:manualLayout>
      </c:layout>
      <c:doughnutChart>
        <c:varyColors val="1"/>
        <c:ser>
          <c:idx val="0"/>
          <c:order val="0"/>
          <c:tx>
            <c:strRef>
              <c:f>'Service Category Performance'!$AD$3:$AD$7</c:f>
              <c:strCache>
                <c:ptCount val="1"/>
                <c:pt idx="0">
                  <c:v>2023</c:v>
                </c:pt>
              </c:strCache>
            </c:strRef>
          </c:tx>
          <c:spPr>
            <a:ln>
              <a:noFill/>
            </a:ln>
            <a:effectLst>
              <a:glow rad="228600">
                <a:schemeClr val="accent3">
                  <a:lumMod val="50000"/>
                  <a:alpha val="40000"/>
                </a:schemeClr>
              </a:glow>
            </a:effectLst>
          </c:spPr>
          <c:dPt>
            <c:idx val="0"/>
            <c:bubble3D val="0"/>
            <c:spPr>
              <a:solidFill>
                <a:schemeClr val="accent3">
                  <a:shade val="76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1-D38B-401D-934A-34FBE0D27876}"/>
              </c:ext>
            </c:extLst>
          </c:dPt>
          <c:dPt>
            <c:idx val="1"/>
            <c:bubble3D val="0"/>
            <c:spPr>
              <a:solidFill>
                <a:schemeClr val="accent3">
                  <a:tint val="77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3-D38B-401D-934A-34FBE0D27876}"/>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Performance'!$AC$8:$AC$10</c:f>
              <c:strCache>
                <c:ptCount val="2"/>
                <c:pt idx="0">
                  <c:v>Full Set Acrylic-Custom Art</c:v>
                </c:pt>
                <c:pt idx="1">
                  <c:v>Full Set Acrylic-One Color</c:v>
                </c:pt>
              </c:strCache>
            </c:strRef>
          </c:cat>
          <c:val>
            <c:numRef>
              <c:f>'Service Category Performance'!$AD$8:$AD$10</c:f>
              <c:numCache>
                <c:formatCode>"$"#,##0.00</c:formatCode>
                <c:ptCount val="2"/>
                <c:pt idx="0">
                  <c:v>1393.34</c:v>
                </c:pt>
                <c:pt idx="1">
                  <c:v>1117.94</c:v>
                </c:pt>
              </c:numCache>
            </c:numRef>
          </c:val>
          <c:extLst>
            <c:ext xmlns:c16="http://schemas.microsoft.com/office/drawing/2014/chart" uri="{C3380CC4-5D6E-409C-BE32-E72D297353CC}">
              <c16:uniqueId val="{00000011-F363-4A52-9032-E4C154F6484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806385790638791"/>
          <c:y val="0.18177228516952904"/>
          <c:w val="0.31079147026606768"/>
          <c:h val="0.68469925430416645"/>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[Salon Reports &amp; Dashboard .xlsx]Service Category Performance!Gel Manis</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Gel Mani</a:t>
            </a:r>
          </a:p>
        </c:rich>
      </c:tx>
      <c:layout>
        <c:manualLayout>
          <c:xMode val="edge"/>
          <c:yMode val="edge"/>
          <c:x val="0.69538194444444434"/>
          <c:y val="2.246767765140468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a:glow rad="228600">
              <a:schemeClr val="accent4">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w="19050">
            <a:noFill/>
          </a:ln>
          <a:effectLst>
            <a:glow rad="228600">
              <a:schemeClr val="accent4">
                <a:alpha val="40000"/>
              </a:schemeClr>
            </a:glow>
          </a:effectLst>
        </c:spPr>
      </c:pivotFmt>
      <c:pivotFmt>
        <c:idx val="16"/>
        <c:spPr>
          <a:solidFill>
            <a:schemeClr val="accent1"/>
          </a:solidFill>
          <a:ln w="19050">
            <a:noFill/>
          </a:ln>
          <a:effectLst>
            <a:glow rad="228600">
              <a:schemeClr val="accent4">
                <a:alpha val="40000"/>
              </a:schemeClr>
            </a:glow>
          </a:effectLst>
        </c:spPr>
      </c:pivotFmt>
      <c:pivotFmt>
        <c:idx val="17"/>
        <c:spPr>
          <a:solidFill>
            <a:schemeClr val="accent1">
              <a:tint val="65000"/>
            </a:schemeClr>
          </a:solidFill>
          <a:ln w="19050">
            <a:noFill/>
          </a:ln>
          <a:effectLst>
            <a:glow rad="228600">
              <a:schemeClr val="accent4">
                <a:alpha val="40000"/>
              </a:schemeClr>
            </a:glow>
          </a:effectLst>
        </c:spPr>
      </c:pivotFmt>
    </c:pivotFmts>
    <c:plotArea>
      <c:layout>
        <c:manualLayout>
          <c:layoutTarget val="inner"/>
          <c:xMode val="edge"/>
          <c:yMode val="edge"/>
          <c:x val="1.4314405234056101E-2"/>
          <c:y val="2.5554097404491105E-2"/>
          <c:w val="0.69701169556784293"/>
          <c:h val="0.93620589093030027"/>
        </c:manualLayout>
      </c:layout>
      <c:doughnutChart>
        <c:varyColors val="1"/>
        <c:ser>
          <c:idx val="0"/>
          <c:order val="0"/>
          <c:tx>
            <c:strRef>
              <c:f>'Service Category Performance'!$AV$3:$AV$7</c:f>
              <c:strCache>
                <c:ptCount val="1"/>
                <c:pt idx="0">
                  <c:v>2023</c:v>
                </c:pt>
              </c:strCache>
            </c:strRef>
          </c:tx>
          <c:spPr>
            <a:ln>
              <a:noFill/>
            </a:ln>
            <a:effectLst>
              <a:glow rad="228600">
                <a:schemeClr val="accent4">
                  <a:alpha val="40000"/>
                </a:schemeClr>
              </a:glow>
            </a:effectLst>
          </c:spPr>
          <c:dPt>
            <c:idx val="0"/>
            <c:bubble3D val="0"/>
            <c:spPr>
              <a:solidFill>
                <a:schemeClr val="accent1">
                  <a:shade val="65000"/>
                </a:schemeClr>
              </a:solidFill>
              <a:ln w="19050">
                <a:noFill/>
              </a:ln>
              <a:effectLst>
                <a:glow rad="228600">
                  <a:schemeClr val="accent4">
                    <a:alpha val="40000"/>
                  </a:schemeClr>
                </a:glow>
              </a:effectLst>
            </c:spPr>
            <c:extLst>
              <c:ext xmlns:c16="http://schemas.microsoft.com/office/drawing/2014/chart" uri="{C3380CC4-5D6E-409C-BE32-E72D297353CC}">
                <c16:uniqueId val="{00000001-B7D3-4FEA-939C-91762C2DE6A6}"/>
              </c:ext>
            </c:extLst>
          </c:dPt>
          <c:dPt>
            <c:idx val="1"/>
            <c:bubble3D val="0"/>
            <c:spPr>
              <a:solidFill>
                <a:schemeClr val="accent1"/>
              </a:solidFill>
              <a:ln w="19050">
                <a:noFill/>
              </a:ln>
              <a:effectLst>
                <a:glow rad="228600">
                  <a:schemeClr val="accent4">
                    <a:alpha val="40000"/>
                  </a:schemeClr>
                </a:glow>
              </a:effectLst>
            </c:spPr>
            <c:extLst>
              <c:ext xmlns:c16="http://schemas.microsoft.com/office/drawing/2014/chart" uri="{C3380CC4-5D6E-409C-BE32-E72D297353CC}">
                <c16:uniqueId val="{00000003-B7D3-4FEA-939C-91762C2DE6A6}"/>
              </c:ext>
            </c:extLst>
          </c:dPt>
          <c:dPt>
            <c:idx val="2"/>
            <c:bubble3D val="0"/>
            <c:spPr>
              <a:solidFill>
                <a:schemeClr val="accent1">
                  <a:tint val="65000"/>
                </a:schemeClr>
              </a:solidFill>
              <a:ln w="19050">
                <a:noFill/>
              </a:ln>
              <a:effectLst>
                <a:glow rad="228600">
                  <a:schemeClr val="accent4">
                    <a:alpha val="40000"/>
                  </a:schemeClr>
                </a:glow>
              </a:effectLst>
            </c:spPr>
            <c:extLst>
              <c:ext xmlns:c16="http://schemas.microsoft.com/office/drawing/2014/chart" uri="{C3380CC4-5D6E-409C-BE32-E72D297353CC}">
                <c16:uniqueId val="{00000005-B7D3-4FEA-939C-91762C2DE6A6}"/>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Performance'!$AU$8:$AU$11</c:f>
              <c:strCache>
                <c:ptCount val="3"/>
                <c:pt idx="0">
                  <c:v>Gel Manicure-Accent Nail</c:v>
                </c:pt>
                <c:pt idx="1">
                  <c:v>Gel Manicure-Custom Art</c:v>
                </c:pt>
                <c:pt idx="2">
                  <c:v>Gel Manicure-One Color</c:v>
                </c:pt>
              </c:strCache>
            </c:strRef>
          </c:cat>
          <c:val>
            <c:numRef>
              <c:f>'Service Category Performance'!$AV$8:$AV$11</c:f>
              <c:numCache>
                <c:formatCode>"$"#,##0.00</c:formatCode>
                <c:ptCount val="3"/>
                <c:pt idx="0">
                  <c:v>2382.29</c:v>
                </c:pt>
                <c:pt idx="1">
                  <c:v>7957.2</c:v>
                </c:pt>
                <c:pt idx="2">
                  <c:v>28033.200000000001</c:v>
                </c:pt>
              </c:numCache>
            </c:numRef>
          </c:val>
          <c:extLst>
            <c:ext xmlns:c16="http://schemas.microsoft.com/office/drawing/2014/chart" uri="{C3380CC4-5D6E-409C-BE32-E72D297353CC}">
              <c16:uniqueId val="{00000006-B7D3-4FEA-939C-91762C2DE6A6}"/>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0668225110731553"/>
          <c:y val="0.19347586759988336"/>
          <c:w val="0.29216881857395133"/>
          <c:h val="0.66862690774764266"/>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[Salon Reports &amp; Dashboard .xlsx]Service Category Performance!Acrylic Fill</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Acrylic</a:t>
            </a:r>
            <a:r>
              <a:rPr lang="en-US" sz="6000" u="sng" baseline="0">
                <a:solidFill>
                  <a:sysClr val="windowText" lastClr="000000"/>
                </a:solidFill>
              </a:rPr>
              <a:t> Fill</a:t>
            </a:r>
            <a:endParaRPr lang="en-US" sz="6000" u="sng">
              <a:solidFill>
                <a:sysClr val="windowText" lastClr="000000"/>
              </a:solidFill>
            </a:endParaRPr>
          </a:p>
        </c:rich>
      </c:tx>
      <c:layout>
        <c:manualLayout>
          <c:xMode val="edge"/>
          <c:yMode val="edge"/>
          <c:x val="0.69833875760271225"/>
          <c:y val="5.3095140490231414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w="19050">
            <a:solidFill>
              <a:schemeClr val="lt1"/>
            </a:solidFill>
          </a:ln>
          <a:effectLst/>
        </c:spPr>
      </c:pivotFmt>
      <c:pivotFmt>
        <c:idx val="4"/>
        <c:spPr>
          <a:solidFill>
            <a:schemeClr val="accent3"/>
          </a:solidFill>
          <a:ln w="19050">
            <a:solidFill>
              <a:schemeClr val="lt1"/>
            </a:solidFill>
          </a:ln>
          <a:effectLst/>
        </c:spPr>
      </c:pivotFmt>
      <c:pivotFmt>
        <c:idx val="5"/>
        <c:spPr>
          <a:solidFill>
            <a:schemeClr val="accent3"/>
          </a:solidFill>
          <a:ln w="19050">
            <a:solidFill>
              <a:schemeClr val="lt1"/>
            </a:solidFill>
          </a:ln>
          <a:effectLst/>
        </c:spPr>
      </c:pivotFmt>
      <c:pivotFmt>
        <c:idx val="6"/>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w="19050">
            <a:solidFill>
              <a:schemeClr val="lt1"/>
            </a:solidFill>
          </a:ln>
          <a:effectLst/>
        </c:spPr>
      </c:pivotFmt>
      <c:pivotFmt>
        <c:idx val="8"/>
        <c:spPr>
          <a:solidFill>
            <a:schemeClr val="accent3"/>
          </a:solidFill>
          <a:ln w="19050">
            <a:solidFill>
              <a:schemeClr val="lt1"/>
            </a:solidFill>
          </a:ln>
          <a:effectLst/>
        </c:spPr>
      </c:pivotFmt>
      <c:pivotFmt>
        <c:idx val="9"/>
        <c:spPr>
          <a:solidFill>
            <a:schemeClr val="accent3"/>
          </a:solidFill>
          <a:ln w="19050">
            <a:solidFill>
              <a:schemeClr val="lt1"/>
            </a:solidFill>
          </a:ln>
          <a:effectLst/>
        </c:spPr>
      </c:pivotFmt>
      <c:pivotFmt>
        <c:idx val="10"/>
        <c:spPr>
          <a:solidFill>
            <a:schemeClr val="accent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3"/>
          </a:solidFill>
          <a:ln w="19050">
            <a:solidFill>
              <a:schemeClr val="lt1"/>
            </a:solidFill>
          </a:ln>
          <a:effectLst/>
        </c:spPr>
      </c:pivotFmt>
      <c:pivotFmt>
        <c:idx val="12"/>
        <c:spPr>
          <a:solidFill>
            <a:schemeClr val="accent3"/>
          </a:solidFill>
          <a:ln w="19050">
            <a:solidFill>
              <a:schemeClr val="lt1"/>
            </a:solidFill>
          </a:ln>
          <a:effectLst/>
        </c:spPr>
      </c:pivotFmt>
      <c:pivotFmt>
        <c:idx val="13"/>
        <c:spPr>
          <a:solidFill>
            <a:schemeClr val="accent3"/>
          </a:solidFill>
          <a:ln w="19050">
            <a:solidFill>
              <a:schemeClr val="lt1"/>
            </a:solidFill>
          </a:ln>
          <a:effectLst/>
        </c:spPr>
      </c:pivotFmt>
      <c:pivotFmt>
        <c:idx val="14"/>
        <c:spPr>
          <a:solidFill>
            <a:schemeClr val="accent3"/>
          </a:solidFill>
          <a:ln w="19050">
            <a:noFill/>
          </a:ln>
          <a:effectLst>
            <a:glow rad="228600">
              <a:schemeClr val="accent3">
                <a:lumMod val="50000"/>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3">
              <a:shade val="65000"/>
            </a:schemeClr>
          </a:solidFill>
          <a:ln w="19050">
            <a:noFill/>
          </a:ln>
          <a:effectLst>
            <a:glow rad="228600">
              <a:schemeClr val="accent3">
                <a:lumMod val="50000"/>
                <a:alpha val="40000"/>
              </a:schemeClr>
            </a:glow>
          </a:effectLst>
        </c:spPr>
      </c:pivotFmt>
      <c:pivotFmt>
        <c:idx val="16"/>
        <c:spPr>
          <a:solidFill>
            <a:schemeClr val="accent3"/>
          </a:solidFill>
          <a:ln w="19050">
            <a:noFill/>
          </a:ln>
          <a:effectLst>
            <a:glow rad="228600">
              <a:schemeClr val="accent3">
                <a:lumMod val="50000"/>
                <a:alpha val="40000"/>
              </a:schemeClr>
            </a:glow>
          </a:effectLst>
        </c:spPr>
      </c:pivotFmt>
      <c:pivotFmt>
        <c:idx val="17"/>
        <c:spPr>
          <a:solidFill>
            <a:schemeClr val="accent3">
              <a:tint val="65000"/>
            </a:schemeClr>
          </a:solidFill>
          <a:ln w="19050">
            <a:noFill/>
          </a:ln>
          <a:effectLst>
            <a:glow rad="228600">
              <a:schemeClr val="accent3">
                <a:lumMod val="50000"/>
                <a:alpha val="40000"/>
              </a:schemeClr>
            </a:glow>
          </a:effectLst>
        </c:spPr>
      </c:pivotFmt>
    </c:pivotFmts>
    <c:plotArea>
      <c:layout>
        <c:manualLayout>
          <c:layoutTarget val="inner"/>
          <c:xMode val="edge"/>
          <c:yMode val="edge"/>
          <c:x val="1.0407370953630797E-2"/>
          <c:y val="3.6510635629766787E-2"/>
          <c:w val="0.69889811425783543"/>
          <c:h val="0.94973513057423964"/>
        </c:manualLayout>
      </c:layout>
      <c:doughnutChart>
        <c:varyColors val="1"/>
        <c:ser>
          <c:idx val="0"/>
          <c:order val="0"/>
          <c:tx>
            <c:strRef>
              <c:f>'Service Category Performance'!$AM$3:$AM$7</c:f>
              <c:strCache>
                <c:ptCount val="1"/>
                <c:pt idx="0">
                  <c:v>2023</c:v>
                </c:pt>
              </c:strCache>
            </c:strRef>
          </c:tx>
          <c:spPr>
            <a:ln>
              <a:noFill/>
            </a:ln>
            <a:effectLst>
              <a:glow rad="228600">
                <a:schemeClr val="accent3">
                  <a:lumMod val="50000"/>
                  <a:alpha val="40000"/>
                </a:schemeClr>
              </a:glow>
            </a:effectLst>
          </c:spPr>
          <c:dPt>
            <c:idx val="0"/>
            <c:bubble3D val="0"/>
            <c:spPr>
              <a:solidFill>
                <a:schemeClr val="accent3">
                  <a:shade val="65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1-3E2B-4471-9DFC-D879D7696D0B}"/>
              </c:ext>
            </c:extLst>
          </c:dPt>
          <c:dPt>
            <c:idx val="1"/>
            <c:bubble3D val="0"/>
            <c:spPr>
              <a:solidFill>
                <a:schemeClr val="accent3"/>
              </a:solidFill>
              <a:ln w="19050">
                <a:noFill/>
              </a:ln>
              <a:effectLst>
                <a:glow rad="228600">
                  <a:schemeClr val="accent3">
                    <a:lumMod val="50000"/>
                    <a:alpha val="40000"/>
                  </a:schemeClr>
                </a:glow>
              </a:effectLst>
            </c:spPr>
            <c:extLst>
              <c:ext xmlns:c16="http://schemas.microsoft.com/office/drawing/2014/chart" uri="{C3380CC4-5D6E-409C-BE32-E72D297353CC}">
                <c16:uniqueId val="{00000003-3E2B-4471-9DFC-D879D7696D0B}"/>
              </c:ext>
            </c:extLst>
          </c:dPt>
          <c:dPt>
            <c:idx val="2"/>
            <c:bubble3D val="0"/>
            <c:spPr>
              <a:solidFill>
                <a:schemeClr val="accent3">
                  <a:tint val="65000"/>
                </a:schemeClr>
              </a:solidFill>
              <a:ln w="19050">
                <a:noFill/>
              </a:ln>
              <a:effectLst>
                <a:glow rad="228600">
                  <a:schemeClr val="accent3">
                    <a:lumMod val="50000"/>
                    <a:alpha val="40000"/>
                  </a:schemeClr>
                </a:glow>
              </a:effectLst>
            </c:spPr>
            <c:extLst>
              <c:ext xmlns:c16="http://schemas.microsoft.com/office/drawing/2014/chart" uri="{C3380CC4-5D6E-409C-BE32-E72D297353CC}">
                <c16:uniqueId val="{00000005-3E2B-4471-9DFC-D879D7696D0B}"/>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Performance'!$AL$8:$AL$11</c:f>
              <c:strCache>
                <c:ptCount val="3"/>
                <c:pt idx="0">
                  <c:v>Acrylic Fill-Accent Nail</c:v>
                </c:pt>
                <c:pt idx="1">
                  <c:v>Acrylic Fill-Custom Art</c:v>
                </c:pt>
                <c:pt idx="2">
                  <c:v>Acrylic Fill-One Color</c:v>
                </c:pt>
              </c:strCache>
            </c:strRef>
          </c:cat>
          <c:val>
            <c:numRef>
              <c:f>'Service Category Performance'!$AM$8:$AM$11</c:f>
              <c:numCache>
                <c:formatCode>"$"#,##0.00</c:formatCode>
                <c:ptCount val="3"/>
                <c:pt idx="0">
                  <c:v>386.68</c:v>
                </c:pt>
                <c:pt idx="1">
                  <c:v>1919.28</c:v>
                </c:pt>
                <c:pt idx="2">
                  <c:v>893.04</c:v>
                </c:pt>
              </c:numCache>
            </c:numRef>
          </c:val>
          <c:extLst>
            <c:ext xmlns:c16="http://schemas.microsoft.com/office/drawing/2014/chart" uri="{C3380CC4-5D6E-409C-BE32-E72D297353CC}">
              <c16:uniqueId val="{00000011-9FD1-45AD-BBB4-8C5B13CCB13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727077846384943"/>
          <c:y val="0.19881270202333512"/>
          <c:w val="0.30586119428504427"/>
          <c:h val="0.6739508871787667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[Salon Reports &amp; Dashboard .xlsx]Service Category Performance!Gel Pedis</c:name>
    <c:fmtId val="1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Gel Pedi</a:t>
            </a:r>
          </a:p>
        </c:rich>
      </c:tx>
      <c:layout>
        <c:manualLayout>
          <c:xMode val="edge"/>
          <c:yMode val="edge"/>
          <c:x val="0.7612824052630055"/>
          <c:y val="8.6273937979974846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noFill/>
          </a:ln>
          <a:effectLst>
            <a:glow rad="228600">
              <a:schemeClr val="accent4">
                <a:alpha val="40000"/>
              </a:schemeClr>
            </a:glow>
          </a:effectLst>
        </c:spPr>
        <c:marker>
          <c:symbol val="none"/>
        </c:marker>
        <c:dLbl>
          <c:idx val="0"/>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hade val="65000"/>
            </a:schemeClr>
          </a:solidFill>
          <a:ln w="19050">
            <a:noFill/>
          </a:ln>
          <a:effectLst>
            <a:glow rad="228600">
              <a:schemeClr val="accent4">
                <a:alpha val="40000"/>
              </a:schemeClr>
            </a:glow>
          </a:effectLst>
        </c:spPr>
      </c:pivotFmt>
      <c:pivotFmt>
        <c:idx val="16"/>
        <c:spPr>
          <a:solidFill>
            <a:schemeClr val="accent1"/>
          </a:solidFill>
          <a:ln w="19050">
            <a:noFill/>
          </a:ln>
          <a:effectLst>
            <a:glow rad="228600">
              <a:schemeClr val="accent4">
                <a:alpha val="40000"/>
              </a:schemeClr>
            </a:glow>
          </a:effectLst>
        </c:spPr>
      </c:pivotFmt>
      <c:pivotFmt>
        <c:idx val="17"/>
        <c:spPr>
          <a:solidFill>
            <a:schemeClr val="accent1">
              <a:tint val="65000"/>
            </a:schemeClr>
          </a:solidFill>
          <a:ln w="19050">
            <a:noFill/>
          </a:ln>
          <a:effectLst>
            <a:glow rad="228600">
              <a:schemeClr val="accent4">
                <a:alpha val="40000"/>
              </a:schemeClr>
            </a:glow>
          </a:effectLst>
        </c:spPr>
      </c:pivotFmt>
    </c:pivotFmts>
    <c:plotArea>
      <c:layout>
        <c:manualLayout>
          <c:layoutTarget val="inner"/>
          <c:xMode val="edge"/>
          <c:yMode val="edge"/>
          <c:x val="1.5046296296296295E-2"/>
          <c:y val="2.4818338679887232E-2"/>
          <c:w val="0.69580278565845466"/>
          <c:h val="0.9345821182074463"/>
        </c:manualLayout>
      </c:layout>
      <c:doughnutChart>
        <c:varyColors val="1"/>
        <c:ser>
          <c:idx val="0"/>
          <c:order val="0"/>
          <c:tx>
            <c:strRef>
              <c:f>'Service Category Performance'!$BE$3:$BE$7</c:f>
              <c:strCache>
                <c:ptCount val="1"/>
                <c:pt idx="0">
                  <c:v>2023</c:v>
                </c:pt>
              </c:strCache>
            </c:strRef>
          </c:tx>
          <c:spPr>
            <a:ln>
              <a:noFill/>
            </a:ln>
            <a:effectLst>
              <a:glow rad="228600">
                <a:schemeClr val="accent4">
                  <a:alpha val="40000"/>
                </a:schemeClr>
              </a:glow>
            </a:effectLst>
          </c:spPr>
          <c:dPt>
            <c:idx val="0"/>
            <c:bubble3D val="0"/>
            <c:spPr>
              <a:solidFill>
                <a:schemeClr val="accent1">
                  <a:shade val="65000"/>
                </a:schemeClr>
              </a:solidFill>
              <a:ln w="19050">
                <a:noFill/>
              </a:ln>
              <a:effectLst>
                <a:glow rad="228600">
                  <a:schemeClr val="accent4">
                    <a:alpha val="40000"/>
                  </a:schemeClr>
                </a:glow>
              </a:effectLst>
            </c:spPr>
            <c:extLst>
              <c:ext xmlns:c16="http://schemas.microsoft.com/office/drawing/2014/chart" uri="{C3380CC4-5D6E-409C-BE32-E72D297353CC}">
                <c16:uniqueId val="{00000001-E820-40EF-85A3-DD5062420417}"/>
              </c:ext>
            </c:extLst>
          </c:dPt>
          <c:dPt>
            <c:idx val="1"/>
            <c:bubble3D val="0"/>
            <c:spPr>
              <a:solidFill>
                <a:schemeClr val="accent1"/>
              </a:solidFill>
              <a:ln w="19050">
                <a:noFill/>
              </a:ln>
              <a:effectLst>
                <a:glow rad="228600">
                  <a:schemeClr val="accent4">
                    <a:alpha val="40000"/>
                  </a:schemeClr>
                </a:glow>
              </a:effectLst>
            </c:spPr>
            <c:extLst>
              <c:ext xmlns:c16="http://schemas.microsoft.com/office/drawing/2014/chart" uri="{C3380CC4-5D6E-409C-BE32-E72D297353CC}">
                <c16:uniqueId val="{00000003-E820-40EF-85A3-DD5062420417}"/>
              </c:ext>
            </c:extLst>
          </c:dPt>
          <c:dPt>
            <c:idx val="2"/>
            <c:bubble3D val="0"/>
            <c:spPr>
              <a:solidFill>
                <a:schemeClr val="accent1">
                  <a:tint val="65000"/>
                </a:schemeClr>
              </a:solidFill>
              <a:ln w="19050">
                <a:noFill/>
              </a:ln>
              <a:effectLst>
                <a:glow rad="228600">
                  <a:schemeClr val="accent4">
                    <a:alpha val="40000"/>
                  </a:schemeClr>
                </a:glow>
              </a:effectLst>
            </c:spPr>
            <c:extLst>
              <c:ext xmlns:c16="http://schemas.microsoft.com/office/drawing/2014/chart" uri="{C3380CC4-5D6E-409C-BE32-E72D297353CC}">
                <c16:uniqueId val="{00000005-E820-40EF-85A3-DD5062420417}"/>
              </c:ext>
            </c:extLst>
          </c:dPt>
          <c:dLbls>
            <c:spPr>
              <a:noFill/>
              <a:ln>
                <a:noFill/>
              </a:ln>
              <a:effectLst>
                <a:outerShdw blurRad="50800" dist="38100" dir="8100000" algn="tr" rotWithShape="0">
                  <a:prstClr val="black">
                    <a:alpha val="40000"/>
                  </a:prst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Performance'!$BD$8:$BD$11</c:f>
              <c:strCache>
                <c:ptCount val="3"/>
                <c:pt idx="0">
                  <c:v>Gel Pedicure-Accent Nail</c:v>
                </c:pt>
                <c:pt idx="1">
                  <c:v>Gel Pedicure-Custom Art</c:v>
                </c:pt>
                <c:pt idx="2">
                  <c:v>Gel Pedicure-One Color</c:v>
                </c:pt>
              </c:strCache>
            </c:strRef>
          </c:cat>
          <c:val>
            <c:numRef>
              <c:f>'Service Category Performance'!$BE$8:$BE$11</c:f>
              <c:numCache>
                <c:formatCode>"$"#,##0.00</c:formatCode>
                <c:ptCount val="3"/>
                <c:pt idx="0">
                  <c:v>2406.5</c:v>
                </c:pt>
                <c:pt idx="1">
                  <c:v>6657.91</c:v>
                </c:pt>
                <c:pt idx="2">
                  <c:v>52595.28</c:v>
                </c:pt>
              </c:numCache>
            </c:numRef>
          </c:val>
          <c:extLst>
            <c:ext xmlns:c16="http://schemas.microsoft.com/office/drawing/2014/chart" uri="{C3380CC4-5D6E-409C-BE32-E72D297353CC}">
              <c16:uniqueId val="{00000006-E820-40EF-85A3-DD5062420417}"/>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71193396398366871"/>
          <c:y val="0.17958697871099444"/>
          <c:w val="0.28117244459025953"/>
          <c:h val="0.68405900651307472"/>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Stats!Client Visits</c:name>
    <c:fmtId val="4"/>
  </c:pivotSource>
  <c:chart>
    <c:title>
      <c:tx>
        <c:rich>
          <a:bodyPr rot="0" spcFirstLastPara="1" vertOverflow="ellipsis" vert="horz" wrap="square" anchor="ctr" anchorCtr="1"/>
          <a:lstStyle/>
          <a:p>
            <a:pPr>
              <a:defRPr sz="4800" b="0" i="0" u="none" strike="noStrike" kern="1200" spc="0" baseline="0">
                <a:solidFill>
                  <a:srgbClr val="FF0000"/>
                </a:solidFill>
                <a:latin typeface="+mn-lt"/>
                <a:ea typeface="+mn-ea"/>
                <a:cs typeface="+mn-cs"/>
              </a:defRPr>
            </a:pPr>
            <a:r>
              <a:rPr lang="en-US" sz="3200" u="sng">
                <a:solidFill>
                  <a:srgbClr val="FF0000"/>
                </a:solidFill>
              </a:rPr>
              <a:t>Client Visits</a:t>
            </a:r>
            <a:r>
              <a:rPr lang="en-US" sz="3200" u="sng" baseline="0">
                <a:solidFill>
                  <a:srgbClr val="FF0000"/>
                </a:solidFill>
              </a:rPr>
              <a:t> &amp; </a:t>
            </a:r>
          </a:p>
          <a:p>
            <a:pPr>
              <a:defRPr sz="4800">
                <a:solidFill>
                  <a:srgbClr val="FF0000"/>
                </a:solidFill>
              </a:defRPr>
            </a:pPr>
            <a:r>
              <a:rPr lang="en-US" sz="3200" u="sng" baseline="0">
                <a:solidFill>
                  <a:srgbClr val="FF0000"/>
                </a:solidFill>
              </a:rPr>
              <a:t>Online Bookings</a:t>
            </a:r>
            <a:endParaRPr lang="en-US" sz="3200" u="sng">
              <a:solidFill>
                <a:srgbClr val="FF0000"/>
              </a:solidFill>
            </a:endParaRPr>
          </a:p>
        </c:rich>
      </c:tx>
      <c:layout>
        <c:manualLayout>
          <c:xMode val="edge"/>
          <c:yMode val="edge"/>
          <c:x val="0.52062995356792841"/>
          <c:y val="0.8496904259910284"/>
        </c:manualLayout>
      </c:layout>
      <c:overlay val="0"/>
      <c:spPr>
        <a:noFill/>
        <a:ln>
          <a:noFill/>
        </a:ln>
        <a:effectLst/>
      </c:spPr>
      <c:txPr>
        <a:bodyPr rot="0" spcFirstLastPara="1" vertOverflow="ellipsis" vert="horz" wrap="square" anchor="ctr" anchorCtr="1"/>
        <a:lstStyle/>
        <a:p>
          <a:pPr>
            <a:defRPr sz="4800" b="0" i="0"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655833185496526"/>
          <c:y val="0.17934391270224903"/>
          <c:w val="0.6046899852806501"/>
          <c:h val="0.57614237107314081"/>
        </c:manualLayout>
      </c:layout>
      <c:radarChart>
        <c:radarStyle val="marker"/>
        <c:varyColors val="0"/>
        <c:ser>
          <c:idx val="0"/>
          <c:order val="0"/>
          <c:tx>
            <c:strRef>
              <c:f>'Performance Stats'!$V$3</c:f>
              <c:strCache>
                <c:ptCount val="1"/>
                <c:pt idx="0">
                  <c:v>Sum of Number of Client Visits</c:v>
                </c:pt>
              </c:strCache>
            </c:strRef>
          </c:tx>
          <c:spPr>
            <a:ln w="28575" cap="rnd">
              <a:solidFill>
                <a:schemeClr val="accent4"/>
              </a:solidFill>
              <a:round/>
            </a:ln>
            <a:effectLst>
              <a:glow rad="127000">
                <a:schemeClr val="accent4">
                  <a:satMod val="175000"/>
                  <a:alpha val="36000"/>
                </a:schemeClr>
              </a:glow>
            </a:effectLst>
          </c:spPr>
          <c:marker>
            <c:symbol val="diamond"/>
            <c:size val="7"/>
            <c:spPr>
              <a:solidFill>
                <a:schemeClr val="bg2"/>
              </a:solidFill>
              <a:ln w="9525">
                <a:solidFill>
                  <a:schemeClr val="accent1"/>
                </a:solidFill>
              </a:ln>
              <a:effectLst>
                <a:glow rad="127000">
                  <a:schemeClr val="accent4">
                    <a:satMod val="175000"/>
                    <a:alpha val="36000"/>
                  </a:schemeClr>
                </a:glow>
              </a:effectLst>
            </c:spPr>
          </c:marker>
          <c:cat>
            <c:multiLvlStrRef>
              <c:f>'Performance Stats'!$U$4:$U$9</c:f>
              <c:multiLvlStrCache>
                <c:ptCount val="4"/>
                <c:lvl>
                  <c:pt idx="0">
                    <c:v>May</c:v>
                  </c:pt>
                  <c:pt idx="1">
                    <c:v>Jun</c:v>
                  </c:pt>
                  <c:pt idx="2">
                    <c:v>Jul</c:v>
                  </c:pt>
                  <c:pt idx="3">
                    <c:v>Aug</c:v>
                  </c:pt>
                </c:lvl>
                <c:lvl>
                  <c:pt idx="0">
                    <c:v>2023</c:v>
                  </c:pt>
                </c:lvl>
              </c:multiLvlStrCache>
            </c:multiLvlStrRef>
          </c:cat>
          <c:val>
            <c:numRef>
              <c:f>'Performance Stats'!$V$4:$V$9</c:f>
              <c:numCache>
                <c:formatCode>General</c:formatCode>
                <c:ptCount val="4"/>
                <c:pt idx="0">
                  <c:v>348</c:v>
                </c:pt>
                <c:pt idx="1">
                  <c:v>384</c:v>
                </c:pt>
                <c:pt idx="2">
                  <c:v>422</c:v>
                </c:pt>
                <c:pt idx="3">
                  <c:v>420</c:v>
                </c:pt>
              </c:numCache>
            </c:numRef>
          </c:val>
          <c:extLst>
            <c:ext xmlns:c16="http://schemas.microsoft.com/office/drawing/2014/chart" uri="{C3380CC4-5D6E-409C-BE32-E72D297353CC}">
              <c16:uniqueId val="{00000000-4F37-491A-A3FD-4907A87FC448}"/>
            </c:ext>
          </c:extLst>
        </c:ser>
        <c:ser>
          <c:idx val="1"/>
          <c:order val="1"/>
          <c:tx>
            <c:strRef>
              <c:f>'Performance Stats'!$W$3</c:f>
              <c:strCache>
                <c:ptCount val="1"/>
                <c:pt idx="0">
                  <c:v>Sum of Number of Online Bookings</c:v>
                </c:pt>
              </c:strCache>
            </c:strRef>
          </c:tx>
          <c:spPr>
            <a:ln w="28575" cap="rnd">
              <a:solidFill>
                <a:schemeClr val="accent1"/>
              </a:solidFill>
              <a:round/>
            </a:ln>
            <a:effectLst>
              <a:glow rad="139700">
                <a:schemeClr val="accent1">
                  <a:satMod val="175000"/>
                  <a:alpha val="40000"/>
                </a:schemeClr>
              </a:glow>
            </a:effectLst>
          </c:spPr>
          <c:marker>
            <c:symbol val="diamond"/>
            <c:size val="7"/>
            <c:spPr>
              <a:solidFill>
                <a:schemeClr val="bg2"/>
              </a:solidFill>
              <a:ln w="9525">
                <a:solidFill>
                  <a:schemeClr val="accent2"/>
                </a:solidFill>
              </a:ln>
              <a:effectLst>
                <a:glow rad="139700">
                  <a:schemeClr val="accent1">
                    <a:satMod val="175000"/>
                    <a:alpha val="40000"/>
                  </a:schemeClr>
                </a:glow>
              </a:effectLst>
            </c:spPr>
          </c:marker>
          <c:cat>
            <c:multiLvlStrRef>
              <c:f>'Performance Stats'!$U$4:$U$9</c:f>
              <c:multiLvlStrCache>
                <c:ptCount val="4"/>
                <c:lvl>
                  <c:pt idx="0">
                    <c:v>May</c:v>
                  </c:pt>
                  <c:pt idx="1">
                    <c:v>Jun</c:v>
                  </c:pt>
                  <c:pt idx="2">
                    <c:v>Jul</c:v>
                  </c:pt>
                  <c:pt idx="3">
                    <c:v>Aug</c:v>
                  </c:pt>
                </c:lvl>
                <c:lvl>
                  <c:pt idx="0">
                    <c:v>2023</c:v>
                  </c:pt>
                </c:lvl>
              </c:multiLvlStrCache>
            </c:multiLvlStrRef>
          </c:cat>
          <c:val>
            <c:numRef>
              <c:f>'Performance Stats'!$W$4:$W$9</c:f>
              <c:numCache>
                <c:formatCode>General</c:formatCode>
                <c:ptCount val="4"/>
                <c:pt idx="0">
                  <c:v>170</c:v>
                </c:pt>
                <c:pt idx="1">
                  <c:v>197</c:v>
                </c:pt>
                <c:pt idx="2">
                  <c:v>184</c:v>
                </c:pt>
                <c:pt idx="3">
                  <c:v>214</c:v>
                </c:pt>
              </c:numCache>
            </c:numRef>
          </c:val>
          <c:extLst>
            <c:ext xmlns:c16="http://schemas.microsoft.com/office/drawing/2014/chart" uri="{C3380CC4-5D6E-409C-BE32-E72D297353CC}">
              <c16:uniqueId val="{00000001-4F37-491A-A3FD-4907A87FC448}"/>
            </c:ext>
          </c:extLst>
        </c:ser>
        <c:dLbls>
          <c:showLegendKey val="0"/>
          <c:showVal val="0"/>
          <c:showCatName val="0"/>
          <c:showSerName val="0"/>
          <c:showPercent val="0"/>
          <c:showBubbleSize val="0"/>
        </c:dLbls>
        <c:axId val="576479216"/>
        <c:axId val="1601378896"/>
      </c:radarChart>
      <c:catAx>
        <c:axId val="5764792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0" i="0" u="none" strike="noStrike" kern="1200" baseline="0">
                <a:solidFill>
                  <a:sysClr val="windowText" lastClr="000000"/>
                </a:solidFill>
                <a:latin typeface="+mn-lt"/>
                <a:ea typeface="+mn-ea"/>
                <a:cs typeface="+mn-cs"/>
              </a:defRPr>
            </a:pPr>
            <a:endParaRPr lang="en-US"/>
          </a:p>
        </c:txPr>
        <c:crossAx val="1601378896"/>
        <c:crosses val="autoZero"/>
        <c:auto val="1"/>
        <c:lblAlgn val="ctr"/>
        <c:lblOffset val="100"/>
        <c:noMultiLvlLbl val="0"/>
      </c:catAx>
      <c:valAx>
        <c:axId val="1601378896"/>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a:outerShdw blurRad="50800" dist="38100" algn="l" rotWithShape="0">
              <a:prstClr val="black">
                <a:alpha val="40000"/>
              </a:prstClr>
            </a:outerShdw>
          </a:effectLst>
        </c:spPr>
        <c:txPr>
          <a:bodyPr rot="-60000000" spcFirstLastPara="1" vertOverflow="ellipsis" vert="horz" wrap="square" anchor="ctr" anchorCtr="1"/>
          <a:lstStyle/>
          <a:p>
            <a:pPr>
              <a:defRPr sz="1600" b="0" i="0" u="none" strike="noStrike" kern="1200" baseline="0">
                <a:solidFill>
                  <a:sysClr val="windowText" lastClr="000000"/>
                </a:solidFill>
                <a:latin typeface="+mn-lt"/>
                <a:ea typeface="+mn-ea"/>
                <a:cs typeface="+mn-cs"/>
              </a:defRPr>
            </a:pPr>
            <a:endParaRPr lang="en-US"/>
          </a:p>
        </c:txPr>
        <c:crossAx val="576479216"/>
        <c:crosses val="autoZero"/>
        <c:crossBetween val="between"/>
      </c:valAx>
      <c:spPr>
        <a:noFill/>
        <a:ln>
          <a:noFill/>
        </a:ln>
        <a:effectLst/>
      </c:spPr>
    </c:plotArea>
    <c:legend>
      <c:legendPos val="r"/>
      <c:layout>
        <c:manualLayout>
          <c:xMode val="edge"/>
          <c:yMode val="edge"/>
          <c:x val="0.71212609947116623"/>
          <c:y val="0.67923867049208608"/>
          <c:w val="0.22148730195553981"/>
          <c:h val="0.12430033199255423"/>
        </c:manualLayout>
      </c:layout>
      <c:overlay val="0"/>
      <c:spPr>
        <a:noFill/>
        <a:ln>
          <a:noFill/>
        </a:ln>
        <a:effectLst/>
      </c:spPr>
      <c:txPr>
        <a:bodyPr rot="0" spcFirstLastPara="1" vertOverflow="ellipsis" vert="horz" wrap="square" anchor="ctr" anchorCtr="1"/>
        <a:lstStyle/>
        <a:p>
          <a:pPr>
            <a:defRPr sz="1600" b="0" i="0" u="none" strike="noStrike" kern="1200" baseline="0">
              <a:solidFill>
                <a:srgbClr val="FF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SPO!Total Sales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Sales</a:t>
            </a:r>
          </a:p>
        </c:rich>
      </c:tx>
      <c:layout>
        <c:manualLayout>
          <c:xMode val="edge"/>
          <c:yMode val="edge"/>
          <c:x val="0.46580891542968894"/>
          <c:y val="5.3438966866711541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tx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solidFill>
          <a:ln>
            <a:solidFill>
              <a:schemeClr val="accent4"/>
            </a:solidFill>
          </a:ln>
          <a:effectLst/>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2319139371315925E-2"/>
          <c:y val="0.10160049705765802"/>
          <c:w val="0.9124685000184285"/>
          <c:h val="0.77389303249954744"/>
        </c:manualLayout>
      </c:layout>
      <c:barChart>
        <c:barDir val="col"/>
        <c:grouping val="stacked"/>
        <c:varyColors val="0"/>
        <c:ser>
          <c:idx val="0"/>
          <c:order val="0"/>
          <c:tx>
            <c:strRef>
              <c:f>'Merged Reports SPO'!$Y$3</c:f>
              <c:strCache>
                <c:ptCount val="1"/>
                <c:pt idx="0">
                  <c:v>Sum of Services Total</c:v>
                </c:pt>
              </c:strCache>
            </c:strRef>
          </c:tx>
          <c:spPr>
            <a:gradFill>
              <a:gsLst>
                <a:gs pos="0">
                  <a:schemeClr val="accent1"/>
                </a:gs>
                <a:gs pos="100000">
                  <a:schemeClr val="accent4"/>
                </a:gs>
              </a:gsLst>
              <a:lin ang="5400000" scaled="1"/>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SPO'!$Y$4:$Y$19</c:f>
              <c:numCache>
                <c:formatCode>"$"#,##0.00</c:formatCode>
                <c:ptCount val="10"/>
                <c:pt idx="0">
                  <c:v>1837.55</c:v>
                </c:pt>
                <c:pt idx="1">
                  <c:v>2582.88</c:v>
                </c:pt>
                <c:pt idx="2">
                  <c:v>3113.63</c:v>
                </c:pt>
                <c:pt idx="3">
                  <c:v>3006.26</c:v>
                </c:pt>
                <c:pt idx="4">
                  <c:v>1357.69</c:v>
                </c:pt>
                <c:pt idx="5">
                  <c:v>2609.7399999999998</c:v>
                </c:pt>
                <c:pt idx="6">
                  <c:v>2686.23</c:v>
                </c:pt>
                <c:pt idx="7">
                  <c:v>1955.68</c:v>
                </c:pt>
                <c:pt idx="8">
                  <c:v>2959.5</c:v>
                </c:pt>
                <c:pt idx="9">
                  <c:v>3045.79</c:v>
                </c:pt>
              </c:numCache>
            </c:numRef>
          </c:val>
          <c:extLst>
            <c:ext xmlns:c16="http://schemas.microsoft.com/office/drawing/2014/chart" uri="{C3380CC4-5D6E-409C-BE32-E72D297353CC}">
              <c16:uniqueId val="{00000000-3043-4524-B787-E5FD8D135206}"/>
            </c:ext>
          </c:extLst>
        </c:ser>
        <c:ser>
          <c:idx val="1"/>
          <c:order val="1"/>
          <c:tx>
            <c:strRef>
              <c:f>'Merged Reports SPO'!$Z$3</c:f>
              <c:strCache>
                <c:ptCount val="1"/>
                <c:pt idx="0">
                  <c:v>Sum of Products Total</c:v>
                </c:pt>
              </c:strCache>
            </c:strRef>
          </c:tx>
          <c:spPr>
            <a:solidFill>
              <a:schemeClr val="accent4"/>
            </a:solidFill>
            <a:ln>
              <a:solidFill>
                <a:schemeClr val="accent4"/>
              </a:solidFill>
            </a:ln>
            <a:effectLst/>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SPO'!$Z$4:$Z$19</c:f>
              <c:numCache>
                <c:formatCode>"$"#,##0.00</c:formatCode>
                <c:ptCount val="10"/>
                <c:pt idx="0">
                  <c:v>16.7</c:v>
                </c:pt>
                <c:pt idx="1">
                  <c:v>0</c:v>
                </c:pt>
                <c:pt idx="2">
                  <c:v>0</c:v>
                </c:pt>
                <c:pt idx="3">
                  <c:v>16.7</c:v>
                </c:pt>
                <c:pt idx="4">
                  <c:v>0</c:v>
                </c:pt>
                <c:pt idx="5">
                  <c:v>0</c:v>
                </c:pt>
                <c:pt idx="6">
                  <c:v>0</c:v>
                </c:pt>
                <c:pt idx="7">
                  <c:v>0</c:v>
                </c:pt>
                <c:pt idx="8">
                  <c:v>0</c:v>
                </c:pt>
                <c:pt idx="9">
                  <c:v>21.52</c:v>
                </c:pt>
              </c:numCache>
            </c:numRef>
          </c:val>
          <c:extLst>
            <c:ext xmlns:c16="http://schemas.microsoft.com/office/drawing/2014/chart" uri="{C3380CC4-5D6E-409C-BE32-E72D297353CC}">
              <c16:uniqueId val="{00000001-3043-4524-B787-E5FD8D135206}"/>
            </c:ext>
          </c:extLst>
        </c:ser>
        <c:dLbls>
          <c:showLegendKey val="0"/>
          <c:showVal val="1"/>
          <c:showCatName val="0"/>
          <c:showSerName val="0"/>
          <c:showPercent val="0"/>
          <c:showBubbleSize val="0"/>
        </c:dLbls>
        <c:gapWidth val="152"/>
        <c:overlap val="100"/>
        <c:axId val="754924159"/>
        <c:axId val="758662127"/>
      </c:barChart>
      <c:lineChart>
        <c:grouping val="standard"/>
        <c:varyColors val="0"/>
        <c:ser>
          <c:idx val="2"/>
          <c:order val="2"/>
          <c:tx>
            <c:strRef>
              <c:f>'Merged Reports SPO'!$AA$3</c:f>
              <c:strCache>
                <c:ptCount val="1"/>
                <c:pt idx="0">
                  <c:v>Sum of Target Sales</c:v>
                </c:pt>
              </c:strCache>
            </c:strRef>
          </c:tx>
          <c:spPr>
            <a:ln w="53975" cap="rnd">
              <a:gradFill>
                <a:gsLst>
                  <a:gs pos="94000">
                    <a:srgbClr val="00B050"/>
                  </a:gs>
                  <a:gs pos="0">
                    <a:schemeClr val="tx1"/>
                  </a:gs>
                </a:gsLst>
                <a:lin ang="5400000" scaled="1"/>
              </a:gradFill>
              <a:round/>
            </a:ln>
            <a:effectLst/>
          </c:spPr>
          <c:marker>
            <c:symbol val="none"/>
          </c:marker>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SPO'!$AA$4:$AA$19</c:f>
              <c:numCache>
                <c:formatCode>"$"#,##0.00</c:formatCode>
                <c:ptCount val="10"/>
                <c:pt idx="0">
                  <c:v>2800</c:v>
                </c:pt>
                <c:pt idx="1">
                  <c:v>2800</c:v>
                </c:pt>
                <c:pt idx="2">
                  <c:v>2800</c:v>
                </c:pt>
                <c:pt idx="3">
                  <c:v>2800</c:v>
                </c:pt>
                <c:pt idx="4">
                  <c:v>2800</c:v>
                </c:pt>
                <c:pt idx="5">
                  <c:v>2800</c:v>
                </c:pt>
                <c:pt idx="6">
                  <c:v>2800</c:v>
                </c:pt>
                <c:pt idx="7">
                  <c:v>2800</c:v>
                </c:pt>
                <c:pt idx="8">
                  <c:v>2800</c:v>
                </c:pt>
                <c:pt idx="9">
                  <c:v>2800</c:v>
                </c:pt>
              </c:numCache>
            </c:numRef>
          </c:val>
          <c:smooth val="0"/>
          <c:extLst>
            <c:ext xmlns:c16="http://schemas.microsoft.com/office/drawing/2014/chart" uri="{C3380CC4-5D6E-409C-BE32-E72D297353CC}">
              <c16:uniqueId val="{00000003-3043-4524-B787-E5FD8D135206}"/>
            </c:ext>
          </c:extLst>
        </c:ser>
        <c:ser>
          <c:idx val="3"/>
          <c:order val="3"/>
          <c:tx>
            <c:strRef>
              <c:f>'Merged Reports SPO'!$AB$3</c:f>
              <c:strCache>
                <c:ptCount val="1"/>
                <c:pt idx="0">
                  <c:v>Sum of Base Sales</c:v>
                </c:pt>
              </c:strCache>
            </c:strRef>
          </c:tx>
          <c:spPr>
            <a:ln w="53975" cap="rnd">
              <a:gradFill>
                <a:gsLst>
                  <a:gs pos="0">
                    <a:schemeClr val="tx1"/>
                  </a:gs>
                  <a:gs pos="94000">
                    <a:srgbClr val="FF0000"/>
                  </a:gs>
                </a:gsLst>
                <a:lin ang="5400000" scaled="1"/>
              </a:gradFill>
              <a:round/>
            </a:ln>
            <a:effectLst/>
          </c:spPr>
          <c:marker>
            <c:symbol val="none"/>
          </c:marker>
          <c:cat>
            <c:multiLvlStrRef>
              <c:f>'Merged Reports SPO'!$X$4:$X$19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SPO'!$AB$4:$AB$19</c:f>
              <c:numCache>
                <c:formatCode>"$"#,##0.00</c:formatCode>
                <c:ptCount val="10"/>
                <c:pt idx="0">
                  <c:v>2400</c:v>
                </c:pt>
                <c:pt idx="1">
                  <c:v>2400</c:v>
                </c:pt>
                <c:pt idx="2">
                  <c:v>2400</c:v>
                </c:pt>
                <c:pt idx="3">
                  <c:v>2400</c:v>
                </c:pt>
                <c:pt idx="4">
                  <c:v>2400</c:v>
                </c:pt>
                <c:pt idx="5">
                  <c:v>2400</c:v>
                </c:pt>
                <c:pt idx="6">
                  <c:v>2400</c:v>
                </c:pt>
                <c:pt idx="7">
                  <c:v>2400</c:v>
                </c:pt>
                <c:pt idx="8">
                  <c:v>2400</c:v>
                </c:pt>
                <c:pt idx="9">
                  <c:v>2400</c:v>
                </c:pt>
              </c:numCache>
            </c:numRef>
          </c:val>
          <c:smooth val="0"/>
          <c:extLst>
            <c:ext xmlns:c16="http://schemas.microsoft.com/office/drawing/2014/chart" uri="{C3380CC4-5D6E-409C-BE32-E72D297353CC}">
              <c16:uniqueId val="{00000004-3043-4524-B787-E5FD8D135206}"/>
            </c:ext>
          </c:extLst>
        </c:ser>
        <c:dLbls>
          <c:showLegendKey val="0"/>
          <c:showVal val="0"/>
          <c:showCatName val="0"/>
          <c:showSerName val="0"/>
          <c:showPercent val="0"/>
          <c:showBubbleSize val="0"/>
        </c:dLbls>
        <c:marker val="1"/>
        <c:smooth val="0"/>
        <c:axId val="754924159"/>
        <c:axId val="758662127"/>
      </c:lineChart>
      <c:catAx>
        <c:axId val="75492415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8662127"/>
        <c:crosses val="autoZero"/>
        <c:auto val="1"/>
        <c:lblAlgn val="ctr"/>
        <c:lblOffset val="100"/>
        <c:noMultiLvlLbl val="0"/>
      </c:catAx>
      <c:valAx>
        <c:axId val="75866212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7549241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SPO!Client Visits</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Client Visits</a:t>
            </a:r>
          </a:p>
        </c:rich>
      </c:tx>
      <c:layout>
        <c:manualLayout>
          <c:xMode val="edge"/>
          <c:yMode val="edge"/>
          <c:x val="0.41535373335685982"/>
          <c:y val="7.2909323639188468E-4"/>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53975" cap="rnd">
            <a:gradFill>
              <a:gsLst>
                <a:gs pos="0">
                  <a:schemeClr val="bg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bg1"/>
                </a:gs>
                <a:gs pos="100000">
                  <a:srgbClr val="00B05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SPO'!$AE$3</c:f>
              <c:strCache>
                <c:ptCount val="1"/>
                <c:pt idx="0">
                  <c:v>Sum of Client Staff Visits #</c:v>
                </c:pt>
              </c:strCache>
            </c:strRef>
          </c:tx>
          <c:spPr>
            <a:gradFill>
              <a:gsLst>
                <a:gs pos="0">
                  <a:schemeClr val="accent1"/>
                </a:gs>
                <a:gs pos="100000">
                  <a:schemeClr val="accent4"/>
                </a:gs>
              </a:gsLst>
              <a:lin ang="5400000" scaled="1"/>
            </a:gradFill>
            <a:ln w="12700">
              <a:gradFill>
                <a:gsLst>
                  <a:gs pos="100000">
                    <a:schemeClr val="accent1">
                      <a:lumMod val="40000"/>
                      <a:lumOff val="60000"/>
                    </a:schemeClr>
                  </a:gs>
                  <a:gs pos="0">
                    <a:schemeClr val="accent4"/>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SPO'!$AE$4:$AE$19</c:f>
              <c:numCache>
                <c:formatCode>General</c:formatCode>
                <c:ptCount val="10"/>
                <c:pt idx="0">
                  <c:v>27</c:v>
                </c:pt>
                <c:pt idx="1">
                  <c:v>34</c:v>
                </c:pt>
                <c:pt idx="2">
                  <c:v>46</c:v>
                </c:pt>
                <c:pt idx="3">
                  <c:v>44</c:v>
                </c:pt>
                <c:pt idx="4">
                  <c:v>19</c:v>
                </c:pt>
                <c:pt idx="5">
                  <c:v>35</c:v>
                </c:pt>
                <c:pt idx="6">
                  <c:v>36</c:v>
                </c:pt>
                <c:pt idx="7">
                  <c:v>24</c:v>
                </c:pt>
                <c:pt idx="8">
                  <c:v>38</c:v>
                </c:pt>
                <c:pt idx="9">
                  <c:v>38</c:v>
                </c:pt>
              </c:numCache>
            </c:numRef>
          </c:val>
          <c:extLst>
            <c:ext xmlns:c16="http://schemas.microsoft.com/office/drawing/2014/chart" uri="{C3380CC4-5D6E-409C-BE32-E72D297353CC}">
              <c16:uniqueId val="{00000002-7C83-46B3-B7B5-BCC3030024B3}"/>
            </c:ext>
          </c:extLst>
        </c:ser>
        <c:dLbls>
          <c:dLblPos val="ctr"/>
          <c:showLegendKey val="0"/>
          <c:showVal val="1"/>
          <c:showCatName val="0"/>
          <c:showSerName val="0"/>
          <c:showPercent val="0"/>
          <c:showBubbleSize val="0"/>
        </c:dLbls>
        <c:gapWidth val="152"/>
        <c:overlap val="100"/>
        <c:axId val="844645119"/>
        <c:axId val="758678927"/>
      </c:barChart>
      <c:lineChart>
        <c:grouping val="standard"/>
        <c:varyColors val="0"/>
        <c:ser>
          <c:idx val="1"/>
          <c:order val="1"/>
          <c:tx>
            <c:strRef>
              <c:f>'Merged Reports SPO'!$AF$3</c:f>
              <c:strCache>
                <c:ptCount val="1"/>
                <c:pt idx="0">
                  <c:v>Sum of Target Client Visits</c:v>
                </c:pt>
              </c:strCache>
            </c:strRef>
          </c:tx>
          <c:spPr>
            <a:ln w="53975" cap="rnd">
              <a:gradFill>
                <a:gsLst>
                  <a:gs pos="0">
                    <a:schemeClr val="bg1"/>
                  </a:gs>
                  <a:gs pos="100000">
                    <a:srgbClr val="00B050"/>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SPO'!$AF$4:$AF$19</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0-7C83-46B3-B7B5-BCC3030024B3}"/>
            </c:ext>
          </c:extLst>
        </c:ser>
        <c:ser>
          <c:idx val="2"/>
          <c:order val="2"/>
          <c:tx>
            <c:strRef>
              <c:f>'Merged Reports SPO'!$AG$3</c:f>
              <c:strCache>
                <c:ptCount val="1"/>
                <c:pt idx="0">
                  <c:v>Sum of Base Client Visits</c:v>
                </c:pt>
              </c:strCache>
            </c:strRef>
          </c:tx>
          <c:spPr>
            <a:ln w="53975" cap="rnd">
              <a:gradFill>
                <a:gsLst>
                  <a:gs pos="0">
                    <a:schemeClr val="bg1"/>
                  </a:gs>
                  <a:gs pos="94000">
                    <a:srgbClr val="FF0000"/>
                  </a:gs>
                </a:gsLst>
                <a:lin ang="5400000" scaled="1"/>
              </a:gra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SPO'!$AD$4:$AD$19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SPO'!$AG$4:$AG$19</c:f>
              <c:numCache>
                <c:formatCode>General</c:formatCode>
                <c:ptCount val="10"/>
                <c:pt idx="0">
                  <c:v>40</c:v>
                </c:pt>
                <c:pt idx="1">
                  <c:v>40</c:v>
                </c:pt>
                <c:pt idx="2">
                  <c:v>40</c:v>
                </c:pt>
                <c:pt idx="3">
                  <c:v>40</c:v>
                </c:pt>
                <c:pt idx="4">
                  <c:v>40</c:v>
                </c:pt>
                <c:pt idx="5">
                  <c:v>40</c:v>
                </c:pt>
                <c:pt idx="6">
                  <c:v>40</c:v>
                </c:pt>
                <c:pt idx="7">
                  <c:v>40</c:v>
                </c:pt>
                <c:pt idx="8">
                  <c:v>40</c:v>
                </c:pt>
                <c:pt idx="9">
                  <c:v>40</c:v>
                </c:pt>
              </c:numCache>
            </c:numRef>
          </c:val>
          <c:smooth val="0"/>
          <c:extLst>
            <c:ext xmlns:c16="http://schemas.microsoft.com/office/drawing/2014/chart" uri="{C3380CC4-5D6E-409C-BE32-E72D297353CC}">
              <c16:uniqueId val="{00000001-7C83-46B3-B7B5-BCC3030024B3}"/>
            </c:ext>
          </c:extLst>
        </c:ser>
        <c:dLbls>
          <c:dLblPos val="ctr"/>
          <c:showLegendKey val="0"/>
          <c:showVal val="1"/>
          <c:showCatName val="0"/>
          <c:showSerName val="0"/>
          <c:showPercent val="0"/>
          <c:showBubbleSize val="0"/>
        </c:dLbls>
        <c:marker val="1"/>
        <c:smooth val="0"/>
        <c:axId val="844645119"/>
        <c:axId val="758678927"/>
      </c:lineChart>
      <c:catAx>
        <c:axId val="8446451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78927"/>
        <c:crosses val="autoZero"/>
        <c:auto val="1"/>
        <c:lblAlgn val="ctr"/>
        <c:lblOffset val="100"/>
        <c:noMultiLvlLbl val="0"/>
      </c:catAx>
      <c:valAx>
        <c:axId val="758678927"/>
        <c:scaling>
          <c:orientation val="minMax"/>
        </c:scaling>
        <c:delete val="0"/>
        <c:axPos val="l"/>
        <c:majorGridlines>
          <c:spPr>
            <a:ln w="38100" cap="flat" cmpd="sng" algn="ctr">
              <a:solidFill>
                <a:schemeClr val="bg2"/>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8446451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SPO!Avg. Client Ticket</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Avg Client Ticket</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ln w="53975" cap="rnd">
            <a:gradFill>
              <a:gsLst>
                <a:gs pos="0">
                  <a:schemeClr val="tx1"/>
                </a:gs>
                <a:gs pos="94000">
                  <a:srgbClr val="FF0000"/>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53975" cap="rnd">
            <a:gradFill>
              <a:gsLst>
                <a:gs pos="94000">
                  <a:srgbClr val="00B050"/>
                </a:gs>
                <a:gs pos="0">
                  <a:schemeClr val="bg1"/>
                </a:gs>
              </a:gsLst>
              <a:lin ang="5400000" scaled="1"/>
            </a:gra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'Merged Reports SPO'!$AJ$3</c:f>
              <c:strCache>
                <c:ptCount val="1"/>
                <c:pt idx="0">
                  <c:v>Sum of Avg. Spend Per Client Total</c:v>
                </c:pt>
              </c:strCache>
            </c:strRef>
          </c:tx>
          <c:spPr>
            <a:gradFill flip="none" rotWithShape="1">
              <a:gsLst>
                <a:gs pos="0">
                  <a:schemeClr val="accent1"/>
                </a:gs>
                <a:gs pos="100000">
                  <a:schemeClr val="accent4"/>
                </a:gs>
              </a:gsLst>
              <a:lin ang="5400000" scaled="0"/>
              <a:tileRect/>
            </a:gradFill>
            <a:ln w="12700">
              <a:gradFill>
                <a:gsLst>
                  <a:gs pos="0">
                    <a:schemeClr val="accent4"/>
                  </a:gs>
                  <a:gs pos="100000">
                    <a:schemeClr val="accent1">
                      <a:lumMod val="40000"/>
                      <a:lumOff val="60000"/>
                    </a:schemeClr>
                  </a:gs>
                </a:gsLst>
                <a:lin ang="5400000" scaled="1"/>
              </a:gra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SPO'!$AI$4:$AI$19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SPO'!$AJ$4:$AJ$19</c:f>
              <c:numCache>
                <c:formatCode>"$"#,##0.00</c:formatCode>
                <c:ptCount val="10"/>
                <c:pt idx="0">
                  <c:v>68.675899999999999</c:v>
                </c:pt>
                <c:pt idx="1">
                  <c:v>75.967100000000002</c:v>
                </c:pt>
                <c:pt idx="2">
                  <c:v>67.687600000000003</c:v>
                </c:pt>
                <c:pt idx="3">
                  <c:v>68.703599999999994</c:v>
                </c:pt>
                <c:pt idx="4">
                  <c:v>71.457400000000007</c:v>
                </c:pt>
                <c:pt idx="5">
                  <c:v>74.563999999999993</c:v>
                </c:pt>
                <c:pt idx="6">
                  <c:v>74.617500000000007</c:v>
                </c:pt>
                <c:pt idx="7">
                  <c:v>81.486699999999999</c:v>
                </c:pt>
                <c:pt idx="8">
                  <c:v>77.881600000000006</c:v>
                </c:pt>
                <c:pt idx="9">
                  <c:v>80.718699999999998</c:v>
                </c:pt>
              </c:numCache>
            </c:numRef>
          </c:val>
          <c:extLst>
            <c:ext xmlns:c16="http://schemas.microsoft.com/office/drawing/2014/chart" uri="{C3380CC4-5D6E-409C-BE32-E72D297353CC}">
              <c16:uniqueId val="{00000000-9FEC-4571-ADD1-B113CCAC4188}"/>
            </c:ext>
          </c:extLst>
        </c:ser>
        <c:dLbls>
          <c:showLegendKey val="0"/>
          <c:showVal val="0"/>
          <c:showCatName val="0"/>
          <c:showSerName val="0"/>
          <c:showPercent val="0"/>
          <c:showBubbleSize val="0"/>
        </c:dLbls>
        <c:gapWidth val="219"/>
        <c:axId val="104663184"/>
        <c:axId val="758625647"/>
      </c:barChart>
      <c:lineChart>
        <c:grouping val="standard"/>
        <c:varyColors val="0"/>
        <c:ser>
          <c:idx val="1"/>
          <c:order val="1"/>
          <c:tx>
            <c:strRef>
              <c:f>'Merged Reports SPO'!$AK$3</c:f>
              <c:strCache>
                <c:ptCount val="1"/>
                <c:pt idx="0">
                  <c:v>Sum of Target Avg. Client Ticket</c:v>
                </c:pt>
              </c:strCache>
            </c:strRef>
          </c:tx>
          <c:spPr>
            <a:ln w="53975" cap="rnd">
              <a:gradFill>
                <a:gsLst>
                  <a:gs pos="94000">
                    <a:srgbClr val="00B050"/>
                  </a:gs>
                  <a:gs pos="0">
                    <a:schemeClr val="bg1"/>
                  </a:gs>
                </a:gsLst>
                <a:lin ang="5400000" scaled="1"/>
              </a:gradFill>
              <a:round/>
            </a:ln>
            <a:effectLst/>
          </c:spPr>
          <c:marker>
            <c:symbol val="none"/>
          </c:marker>
          <c:cat>
            <c:multiLvlStrRef>
              <c:f>'Merged Reports SPO'!$AI$4:$AI$19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SPO'!$AK$4:$AK$19</c:f>
              <c:numCache>
                <c:formatCode>General</c:formatCode>
                <c:ptCount val="10"/>
                <c:pt idx="0">
                  <c:v>78</c:v>
                </c:pt>
                <c:pt idx="1">
                  <c:v>78</c:v>
                </c:pt>
                <c:pt idx="2">
                  <c:v>78</c:v>
                </c:pt>
                <c:pt idx="3">
                  <c:v>78</c:v>
                </c:pt>
                <c:pt idx="4">
                  <c:v>78</c:v>
                </c:pt>
                <c:pt idx="5">
                  <c:v>78</c:v>
                </c:pt>
                <c:pt idx="6">
                  <c:v>78</c:v>
                </c:pt>
                <c:pt idx="7">
                  <c:v>78</c:v>
                </c:pt>
                <c:pt idx="8">
                  <c:v>78</c:v>
                </c:pt>
                <c:pt idx="9">
                  <c:v>78</c:v>
                </c:pt>
              </c:numCache>
            </c:numRef>
          </c:val>
          <c:smooth val="0"/>
          <c:extLst>
            <c:ext xmlns:c16="http://schemas.microsoft.com/office/drawing/2014/chart" uri="{C3380CC4-5D6E-409C-BE32-E72D297353CC}">
              <c16:uniqueId val="{00000001-9FEC-4571-ADD1-B113CCAC4188}"/>
            </c:ext>
          </c:extLst>
        </c:ser>
        <c:ser>
          <c:idx val="2"/>
          <c:order val="2"/>
          <c:tx>
            <c:strRef>
              <c:f>'Merged Reports SPO'!$AL$3</c:f>
              <c:strCache>
                <c:ptCount val="1"/>
                <c:pt idx="0">
                  <c:v>Sum of Base Avg. Client Ticket</c:v>
                </c:pt>
              </c:strCache>
            </c:strRef>
          </c:tx>
          <c:spPr>
            <a:ln w="53975" cap="rnd">
              <a:gradFill>
                <a:gsLst>
                  <a:gs pos="0">
                    <a:schemeClr val="tx1"/>
                  </a:gs>
                  <a:gs pos="94000">
                    <a:srgbClr val="FF0000"/>
                  </a:gs>
                </a:gsLst>
                <a:lin ang="5400000" scaled="1"/>
              </a:gradFill>
              <a:round/>
            </a:ln>
            <a:effectLst/>
          </c:spPr>
          <c:marker>
            <c:symbol val="none"/>
          </c:marker>
          <c:cat>
            <c:multiLvlStrRef>
              <c:f>'Merged Reports SPO'!$AI$4:$AI$19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SPO'!$AL$4:$AL$19</c:f>
              <c:numCache>
                <c:formatCode>General</c:formatCode>
                <c:ptCount val="10"/>
                <c:pt idx="0">
                  <c:v>65</c:v>
                </c:pt>
                <c:pt idx="1">
                  <c:v>65</c:v>
                </c:pt>
                <c:pt idx="2">
                  <c:v>65</c:v>
                </c:pt>
                <c:pt idx="3">
                  <c:v>65</c:v>
                </c:pt>
                <c:pt idx="4">
                  <c:v>65</c:v>
                </c:pt>
                <c:pt idx="5">
                  <c:v>65</c:v>
                </c:pt>
                <c:pt idx="6">
                  <c:v>65</c:v>
                </c:pt>
                <c:pt idx="7">
                  <c:v>65</c:v>
                </c:pt>
                <c:pt idx="8">
                  <c:v>65</c:v>
                </c:pt>
                <c:pt idx="9">
                  <c:v>65</c:v>
                </c:pt>
              </c:numCache>
            </c:numRef>
          </c:val>
          <c:smooth val="0"/>
          <c:extLst>
            <c:ext xmlns:c16="http://schemas.microsoft.com/office/drawing/2014/chart" uri="{C3380CC4-5D6E-409C-BE32-E72D297353CC}">
              <c16:uniqueId val="{00000002-9FEC-4571-ADD1-B113CCAC4188}"/>
            </c:ext>
          </c:extLst>
        </c:ser>
        <c:dLbls>
          <c:showLegendKey val="0"/>
          <c:showVal val="0"/>
          <c:showCatName val="0"/>
          <c:showSerName val="0"/>
          <c:showPercent val="0"/>
          <c:showBubbleSize val="0"/>
        </c:dLbls>
        <c:marker val="1"/>
        <c:smooth val="0"/>
        <c:axId val="104663184"/>
        <c:axId val="758625647"/>
      </c:lineChart>
      <c:catAx>
        <c:axId val="104663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758625647"/>
        <c:crosses val="autoZero"/>
        <c:auto val="1"/>
        <c:lblAlgn val="ctr"/>
        <c:lblOffset val="100"/>
        <c:noMultiLvlLbl val="0"/>
      </c:catAx>
      <c:valAx>
        <c:axId val="758625647"/>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1046631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.xlsx]Merged Reports SPO!Visit Breakdown</c:name>
    <c:fmtId val="2"/>
  </c:pivotSource>
  <c:chart>
    <c:title>
      <c:tx>
        <c:rich>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r>
              <a:rPr lang="en-US" sz="6000" b="0" u="sng">
                <a:solidFill>
                  <a:schemeClr val="bg1"/>
                </a:solidFill>
              </a:rPr>
              <a:t>Visit Breakdown</a:t>
            </a:r>
          </a:p>
        </c:rich>
      </c:tx>
      <c:layout>
        <c:manualLayout>
          <c:xMode val="edge"/>
          <c:yMode val="edge"/>
          <c:x val="0.72222855355945159"/>
          <c:y val="9.8537341190975073E-3"/>
        </c:manualLayout>
      </c:layout>
      <c:overlay val="0"/>
      <c:spPr>
        <a:noFill/>
        <a:ln>
          <a:noFill/>
        </a:ln>
        <a:effectLst/>
      </c:spPr>
      <c:txPr>
        <a:bodyPr rot="0" spcFirstLastPara="1" vertOverflow="ellipsis" vert="horz" wrap="square" anchor="ctr" anchorCtr="1"/>
        <a:lstStyle/>
        <a:p>
          <a:pPr>
            <a:defRPr sz="6000" b="0" i="0" u="sng" strike="noStrike" kern="1200" baseline="0">
              <a:solidFill>
                <a:schemeClr val="bg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36108302615119"/>
          <c:y val="5.1555457224789318E-2"/>
          <c:w val="0.79330188997331297"/>
          <c:h val="0.93289227211022929"/>
        </c:manualLayout>
      </c:layout>
      <c:barChart>
        <c:barDir val="bar"/>
        <c:grouping val="stacked"/>
        <c:varyColors val="0"/>
        <c:ser>
          <c:idx val="0"/>
          <c:order val="0"/>
          <c:tx>
            <c:strRef>
              <c:f>'Merged Reports SPO'!$AO$3</c:f>
              <c:strCache>
                <c:ptCount val="1"/>
                <c:pt idx="0">
                  <c:v>Sum of Client Staff Visits RQs</c:v>
                </c:pt>
              </c:strCache>
            </c:strRef>
          </c:tx>
          <c:spPr>
            <a:gradFill flip="none" rotWithShape="1">
              <a:gsLst>
                <a:gs pos="73000">
                  <a:schemeClr val="accent1"/>
                </a:gs>
                <a:gs pos="6000">
                  <a:schemeClr val="bg2">
                    <a:lumMod val="85000"/>
                  </a:schemeClr>
                </a:gs>
              </a:gsLst>
              <a:lin ang="0" scaled="1"/>
              <a:tileRect/>
            </a:gradFill>
            <a:ln>
              <a:solidFill>
                <a:schemeClr val="accent4"/>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SPO'!$AO$4:$AO$19</c:f>
              <c:numCache>
                <c:formatCode>General</c:formatCode>
                <c:ptCount val="10"/>
                <c:pt idx="0">
                  <c:v>5</c:v>
                </c:pt>
                <c:pt idx="1">
                  <c:v>7</c:v>
                </c:pt>
                <c:pt idx="2">
                  <c:v>7</c:v>
                </c:pt>
                <c:pt idx="3">
                  <c:v>6</c:v>
                </c:pt>
                <c:pt idx="4">
                  <c:v>1</c:v>
                </c:pt>
                <c:pt idx="5">
                  <c:v>10</c:v>
                </c:pt>
                <c:pt idx="6">
                  <c:v>4</c:v>
                </c:pt>
                <c:pt idx="7">
                  <c:v>7</c:v>
                </c:pt>
                <c:pt idx="8">
                  <c:v>6</c:v>
                </c:pt>
                <c:pt idx="9">
                  <c:v>13</c:v>
                </c:pt>
              </c:numCache>
            </c:numRef>
          </c:val>
          <c:extLst>
            <c:ext xmlns:c16="http://schemas.microsoft.com/office/drawing/2014/chart" uri="{C3380CC4-5D6E-409C-BE32-E72D297353CC}">
              <c16:uniqueId val="{00000000-7F6D-43BE-8C83-A7B62A8A0528}"/>
            </c:ext>
          </c:extLst>
        </c:ser>
        <c:ser>
          <c:idx val="1"/>
          <c:order val="1"/>
          <c:tx>
            <c:strRef>
              <c:f>'Merged Reports SPO'!$AP$3</c:f>
              <c:strCache>
                <c:ptCount val="1"/>
                <c:pt idx="0">
                  <c:v>Sum of Client Staff Visits New</c:v>
                </c:pt>
              </c:strCache>
            </c:strRef>
          </c:tx>
          <c:spPr>
            <a:gradFill flip="none" rotWithShape="1">
              <a:gsLst>
                <a:gs pos="92000">
                  <a:schemeClr val="accent4"/>
                </a:gs>
                <a:gs pos="0">
                  <a:schemeClr val="bg2">
                    <a:lumMod val="85000"/>
                  </a:schemeClr>
                </a:gs>
              </a:gsLst>
              <a:lin ang="10800000" scaled="1"/>
              <a:tileRect/>
            </a:gradFill>
            <a:ln>
              <a:solidFill>
                <a:schemeClr val="accent1"/>
              </a:solid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'Merged Reports SPO'!$AN$4:$AN$19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'Merged Reports SPO'!$AP$4:$AP$19</c:f>
              <c:numCache>
                <c:formatCode>General</c:formatCode>
                <c:ptCount val="10"/>
                <c:pt idx="0">
                  <c:v>20</c:v>
                </c:pt>
                <c:pt idx="1">
                  <c:v>21</c:v>
                </c:pt>
                <c:pt idx="2">
                  <c:v>28</c:v>
                </c:pt>
                <c:pt idx="3">
                  <c:v>24</c:v>
                </c:pt>
                <c:pt idx="4">
                  <c:v>11</c:v>
                </c:pt>
                <c:pt idx="5">
                  <c:v>10</c:v>
                </c:pt>
                <c:pt idx="6">
                  <c:v>16</c:v>
                </c:pt>
                <c:pt idx="7">
                  <c:v>7</c:v>
                </c:pt>
                <c:pt idx="8">
                  <c:v>17</c:v>
                </c:pt>
                <c:pt idx="9">
                  <c:v>12</c:v>
                </c:pt>
              </c:numCache>
            </c:numRef>
          </c:val>
          <c:extLst>
            <c:ext xmlns:c16="http://schemas.microsoft.com/office/drawing/2014/chart" uri="{C3380CC4-5D6E-409C-BE32-E72D297353CC}">
              <c16:uniqueId val="{00000001-7F6D-43BE-8C83-A7B62A8A0528}"/>
            </c:ext>
          </c:extLst>
        </c:ser>
        <c:dLbls>
          <c:dLblPos val="ctr"/>
          <c:showLegendKey val="0"/>
          <c:showVal val="1"/>
          <c:showCatName val="0"/>
          <c:showSerName val="0"/>
          <c:showPercent val="0"/>
          <c:showBubbleSize val="0"/>
        </c:dLbls>
        <c:gapWidth val="140"/>
        <c:overlap val="100"/>
        <c:axId val="767626031"/>
        <c:axId val="754127295"/>
      </c:barChart>
      <c:catAx>
        <c:axId val="767626031"/>
        <c:scaling>
          <c:orientation val="maxMin"/>
        </c:scaling>
        <c:delete val="0"/>
        <c:axPos val="l"/>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54127295"/>
        <c:crosses val="autoZero"/>
        <c:auto val="1"/>
        <c:lblAlgn val="ctr"/>
        <c:lblOffset val="100"/>
        <c:noMultiLvlLbl val="0"/>
      </c:catAx>
      <c:valAx>
        <c:axId val="754127295"/>
        <c:scaling>
          <c:orientation val="minMax"/>
        </c:scaling>
        <c:delete val="0"/>
        <c:axPos val="t"/>
        <c:majorGridlines>
          <c:spPr>
            <a:ln w="9525" cap="flat" cmpd="sng" algn="ctr">
              <a:gradFill>
                <a:gsLst>
                  <a:gs pos="100000">
                    <a:schemeClr val="bg1"/>
                  </a:gs>
                  <a:gs pos="0">
                    <a:schemeClr val="bg2">
                      <a:lumMod val="85000"/>
                    </a:schemeClr>
                  </a:gs>
                </a:gsLst>
                <a:lin ang="5400000" scaled="1"/>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chemeClr val="bg1"/>
                </a:solidFill>
                <a:latin typeface="+mn-lt"/>
                <a:ea typeface="+mn-ea"/>
                <a:cs typeface="+mn-cs"/>
              </a:defRPr>
            </a:pPr>
            <a:endParaRPr lang="en-US"/>
          </a:p>
        </c:txPr>
        <c:crossAx val="767626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Tips!Staff Tips</c:name>
    <c:fmtId val="2"/>
  </c:pivotSource>
  <c:chart>
    <c:title>
      <c:tx>
        <c:rich>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r>
              <a:rPr lang="en-US" sz="6000" u="sng">
                <a:solidFill>
                  <a:schemeClr val="bg1"/>
                </a:solidFill>
              </a:rPr>
              <a:t>Tips</a:t>
            </a:r>
          </a:p>
        </c:rich>
      </c:tx>
      <c:overlay val="0"/>
      <c:spPr>
        <a:noFill/>
        <a:ln>
          <a:noFill/>
        </a:ln>
        <a:effectLst/>
      </c:spPr>
      <c:txPr>
        <a:bodyPr rot="0" spcFirstLastPara="1" vertOverflow="ellipsis" vert="horz" wrap="square" anchor="ctr" anchorCtr="1"/>
        <a:lstStyle/>
        <a:p>
          <a:pPr>
            <a:defRPr sz="6000" b="0" i="0" u="sng"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marker>
          <c:symbol val="none"/>
        </c:marker>
        <c:dLbl>
          <c:idx val="0"/>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1985765156603"/>
          <c:y val="0"/>
          <c:w val="0.82913110877224938"/>
          <c:h val="0.93929443086855524"/>
        </c:manualLayout>
      </c:layout>
      <c:bar3DChart>
        <c:barDir val="bar"/>
        <c:grouping val="clustered"/>
        <c:varyColors val="0"/>
        <c:ser>
          <c:idx val="0"/>
          <c:order val="0"/>
          <c:tx>
            <c:strRef>
              <c:f>'Staff Tips'!$G$3</c:f>
              <c:strCache>
                <c:ptCount val="1"/>
                <c:pt idx="0">
                  <c:v>Total</c:v>
                </c:pt>
              </c:strCache>
            </c:strRef>
          </c:tx>
          <c:spPr>
            <a:gradFill>
              <a:gsLst>
                <a:gs pos="89000">
                  <a:schemeClr val="accent4"/>
                </a:gs>
                <a:gs pos="0">
                  <a:schemeClr val="accent1"/>
                </a:gs>
              </a:gsLst>
              <a:lin ang="2700000" scaled="0"/>
            </a:gradFill>
            <a:ln w="12700">
              <a:solidFill>
                <a:schemeClr val="accent4"/>
              </a:solidFill>
            </a:ln>
            <a:effectLst/>
            <a:sp3d contourW="12700">
              <a:contourClr>
                <a:schemeClr val="accent4"/>
              </a:contourClr>
            </a:sp3d>
          </c:spPr>
          <c:invertIfNegative val="0"/>
          <c:dLbls>
            <c:spPr>
              <a:noFill/>
              <a:ln>
                <a:noFill/>
              </a:ln>
              <a:effectLst>
                <a:outerShdw blurRad="50800" dist="38100" dir="5400000" algn="t" rotWithShape="0">
                  <a:schemeClr val="accent4">
                    <a:alpha val="40000"/>
                  </a:schemeClr>
                </a:outerShdw>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'Staff Tips'!$F$4:$F$19</c:f>
              <c:multiLvlStrCache>
                <c:ptCount val="10"/>
                <c:lvl>
                  <c:pt idx="0">
                    <c:v>5/12/2023</c:v>
                  </c:pt>
                  <c:pt idx="1">
                    <c:v>5/26/2023</c:v>
                  </c:pt>
                  <c:pt idx="2">
                    <c:v>6/9/2023</c:v>
                  </c:pt>
                  <c:pt idx="3">
                    <c:v>6/23/2023</c:v>
                  </c:pt>
                  <c:pt idx="4">
                    <c:v>7/7/2023</c:v>
                  </c:pt>
                  <c:pt idx="5">
                    <c:v>7/21/2023</c:v>
                  </c:pt>
                  <c:pt idx="6">
                    <c:v>8/4/2023</c:v>
                  </c:pt>
                  <c:pt idx="7">
                    <c:v>8/18/2023</c:v>
                  </c:pt>
                  <c:pt idx="8">
                    <c:v>9/1/2023</c:v>
                  </c:pt>
                  <c:pt idx="9">
                    <c:v>9/15/2023</c:v>
                  </c:pt>
                </c:lvl>
                <c:lvl>
                  <c:pt idx="0">
                    <c:v>May</c:v>
                  </c:pt>
                  <c:pt idx="2">
                    <c:v>Jun</c:v>
                  </c:pt>
                  <c:pt idx="4">
                    <c:v>Jul</c:v>
                  </c:pt>
                  <c:pt idx="6">
                    <c:v>Aug</c:v>
                  </c:pt>
                  <c:pt idx="8">
                    <c:v>Sep</c:v>
                  </c:pt>
                </c:lvl>
              </c:multiLvlStrCache>
            </c:multiLvlStrRef>
          </c:cat>
          <c:val>
            <c:numRef>
              <c:f>'Staff Tips'!$G$4:$G$19</c:f>
              <c:numCache>
                <c:formatCode>General</c:formatCode>
                <c:ptCount val="10"/>
                <c:pt idx="0">
                  <c:v>416.31</c:v>
                </c:pt>
                <c:pt idx="1">
                  <c:v>487.94</c:v>
                </c:pt>
                <c:pt idx="2">
                  <c:v>551.77</c:v>
                </c:pt>
                <c:pt idx="3">
                  <c:v>535.44000000000005</c:v>
                </c:pt>
                <c:pt idx="4">
                  <c:v>176.23</c:v>
                </c:pt>
                <c:pt idx="5">
                  <c:v>445.56</c:v>
                </c:pt>
                <c:pt idx="6">
                  <c:v>499.94</c:v>
                </c:pt>
                <c:pt idx="7">
                  <c:v>365.37</c:v>
                </c:pt>
                <c:pt idx="8">
                  <c:v>480.27</c:v>
                </c:pt>
                <c:pt idx="9">
                  <c:v>568.16</c:v>
                </c:pt>
              </c:numCache>
            </c:numRef>
          </c:val>
          <c:shape val="pyramidToMax"/>
          <c:extLst>
            <c:ext xmlns:c16="http://schemas.microsoft.com/office/drawing/2014/chart" uri="{C3380CC4-5D6E-409C-BE32-E72D297353CC}">
              <c16:uniqueId val="{00000000-FA70-49DB-B858-DE9FC42D8405}"/>
            </c:ext>
          </c:extLst>
        </c:ser>
        <c:dLbls>
          <c:showLegendKey val="0"/>
          <c:showVal val="1"/>
          <c:showCatName val="0"/>
          <c:showSerName val="0"/>
          <c:showPercent val="0"/>
          <c:showBubbleSize val="0"/>
        </c:dLbls>
        <c:gapWidth val="115"/>
        <c:gapDepth val="95"/>
        <c:shape val="box"/>
        <c:axId val="409621520"/>
        <c:axId val="2095134223"/>
        <c:axId val="0"/>
      </c:bar3DChart>
      <c:catAx>
        <c:axId val="409621520"/>
        <c:scaling>
          <c:orientation val="minMax"/>
        </c:scaling>
        <c:delete val="0"/>
        <c:axPos val="l"/>
        <c:majorGridlines>
          <c:spPr>
            <a:ln w="9525" cap="flat" cmpd="sng" algn="ctr">
              <a:solidFill>
                <a:schemeClr val="tx1">
                  <a:lumMod val="15000"/>
                  <a:lumOff val="85000"/>
                </a:schemeClr>
              </a:solidFill>
              <a:round/>
            </a:ln>
            <a:effectLst/>
          </c:spPr>
        </c:majorGridlines>
        <c:minorGridlines>
          <c:spPr>
            <a:ln w="38100" cap="flat" cmpd="sng" algn="ctr">
              <a:solidFill>
                <a:schemeClr val="bg1"/>
              </a:solidFill>
              <a:round/>
            </a:ln>
            <a:effectLst/>
          </c:spPr>
        </c:minorGridlines>
        <c:numFmt formatCode="General" sourceLinked="1"/>
        <c:majorTickMark val="none"/>
        <c:minorTickMark val="none"/>
        <c:tickLblPos val="nextTo"/>
        <c:spPr>
          <a:noFill/>
          <a:ln w="9525" cap="flat" cmpd="sng" algn="ctr">
            <a:noFill/>
            <a:round/>
          </a:ln>
          <a:effectLst/>
        </c:spPr>
        <c:txPr>
          <a:bodyPr rot="0" spcFirstLastPara="1" vertOverflow="ellipsis" wrap="square" anchor="ctr" anchorCtr="1"/>
          <a:lstStyle/>
          <a:p>
            <a:pPr>
              <a:defRPr sz="3600" b="1" i="0" u="none" strike="noStrike" kern="1200" baseline="0">
                <a:solidFill>
                  <a:schemeClr val="bg1"/>
                </a:solidFill>
                <a:latin typeface="+mn-lt"/>
                <a:ea typeface="+mn-ea"/>
                <a:cs typeface="+mn-cs"/>
              </a:defRPr>
            </a:pPr>
            <a:endParaRPr lang="en-US"/>
          </a:p>
        </c:txPr>
        <c:crossAx val="2095134223"/>
        <c:crosses val="autoZero"/>
        <c:auto val="1"/>
        <c:lblAlgn val="ctr"/>
        <c:lblOffset val="100"/>
        <c:noMultiLvlLbl val="0"/>
      </c:catAx>
      <c:valAx>
        <c:axId val="2095134223"/>
        <c:scaling>
          <c:orientation val="minMax"/>
        </c:scaling>
        <c:delete val="0"/>
        <c:axPos val="b"/>
        <c:majorGridlines>
          <c:spPr>
            <a:ln w="19050" cap="flat" cmpd="sng" algn="ctr">
              <a:solidFill>
                <a:schemeClr val="bg2">
                  <a:lumMod val="75000"/>
                </a:schemeClr>
              </a:solidFill>
              <a:round/>
            </a:ln>
            <a:effectLst/>
          </c:spPr>
        </c:majorGridlines>
        <c:numFmt formatCode="General" sourceLinked="1"/>
        <c:majorTickMark val="cross"/>
        <c:minorTickMark val="none"/>
        <c:tickLblPos val="nextTo"/>
        <c:spPr>
          <a:noFill/>
          <a:ln>
            <a:solidFill>
              <a:schemeClr val="bg1">
                <a:lumMod val="95000"/>
                <a:lumOff val="5000"/>
              </a:schemeClr>
            </a:solidFill>
          </a:ln>
          <a:effectLst/>
        </c:spPr>
        <c:txPr>
          <a:bodyPr rot="-60000000" spcFirstLastPara="1" vertOverflow="ellipsis" vert="horz" wrap="square" anchor="ctr" anchorCtr="1"/>
          <a:lstStyle/>
          <a:p>
            <a:pPr>
              <a:defRPr sz="3600" b="1" i="0" u="none" strike="noStrike" kern="1200" baseline="0">
                <a:solidFill>
                  <a:schemeClr val="bg1"/>
                </a:solidFill>
                <a:latin typeface="+mn-lt"/>
                <a:ea typeface="+mn-ea"/>
                <a:cs typeface="+mn-cs"/>
              </a:defRPr>
            </a:pPr>
            <a:endParaRPr lang="en-US"/>
          </a:p>
        </c:txPr>
        <c:crossAx val="409621520"/>
        <c:crosses val="autoZero"/>
        <c:crossBetween val="between"/>
      </c:valAx>
      <c:spPr>
        <a:noFill/>
        <a:ln w="53975">
          <a:noFill/>
        </a:ln>
        <a:effectLst>
          <a:outerShdw blurRad="63500" dist="50800" dir="5400000" algn="ctr" rotWithShape="0">
            <a:schemeClr val="accent4"/>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Stats!Avg visit &amp; booking rev</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sz="6000"/>
              <a:t>Avg. Tickets</a:t>
            </a:r>
          </a:p>
        </c:rich>
      </c:tx>
      <c:layout>
        <c:manualLayout>
          <c:xMode val="edge"/>
          <c:yMode val="edge"/>
          <c:x val="0.38559991477671107"/>
          <c:y val="8.2822970799303495E-4"/>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ln>
          <a:effectLst>
            <a:glow rad="139700">
              <a:schemeClr val="accent1">
                <a:satMod val="175000"/>
                <a:alpha val="25000"/>
              </a:schemeClr>
            </a:glow>
            <a:outerShdw blurRad="63500" sx="102000" sy="102000" algn="ctr" rotWithShape="0">
              <a:prstClr val="black">
                <a:alpha val="40000"/>
              </a:prstClr>
            </a:outerShdw>
          </a:effectLst>
        </c:spPr>
        <c:marker>
          <c:symbol val="circle"/>
          <c:size val="6"/>
          <c:spPr>
            <a:solidFill>
              <a:schemeClr val="tx2"/>
            </a:solidFill>
            <a:ln>
              <a:noFill/>
            </a:ln>
            <a:effectLst>
              <a:glow rad="139700">
                <a:schemeClr val="accent1">
                  <a:satMod val="175000"/>
                  <a:alpha val="25000"/>
                </a:schemeClr>
              </a:glow>
              <a:outerShdw blurRad="63500" sx="102000" sy="102000" algn="ctr" rotWithShape="0">
                <a:prstClr val="black">
                  <a:alpha val="40000"/>
                </a:prst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4"/>
            </a:solidFill>
          </a:ln>
          <a:effectLst>
            <a:glow rad="139700">
              <a:schemeClr val="accent4">
                <a:satMod val="175000"/>
                <a:alpha val="23000"/>
              </a:schemeClr>
            </a:glow>
          </a:effectLst>
        </c:spPr>
        <c:marker>
          <c:symbol val="circle"/>
          <c:size val="6"/>
          <c:spPr>
            <a:solidFill>
              <a:schemeClr val="bg2"/>
            </a:solidFill>
            <a:ln>
              <a:noFill/>
            </a:ln>
            <a:effectLst>
              <a:glow rad="139700">
                <a:schemeClr val="accent4">
                  <a:satMod val="175000"/>
                  <a:alpha val="23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5175241018958509E-2"/>
          <c:y val="0.1949245616885901"/>
          <c:w val="0.8806961444331779"/>
          <c:h val="0.72092799989174683"/>
        </c:manualLayout>
      </c:layout>
      <c:lineChart>
        <c:grouping val="standard"/>
        <c:varyColors val="0"/>
        <c:ser>
          <c:idx val="0"/>
          <c:order val="0"/>
          <c:tx>
            <c:strRef>
              <c:f>'Performance Stats'!$AC$3</c:f>
              <c:strCache>
                <c:ptCount val="1"/>
                <c:pt idx="0">
                  <c:v>Sum of Average Visit Revenue (Incl TAX)</c:v>
                </c:pt>
              </c:strCache>
            </c:strRef>
          </c:tx>
          <c:spPr>
            <a:ln w="31750" cap="rnd">
              <a:solidFill>
                <a:schemeClr val="accent1"/>
              </a:solidFill>
            </a:ln>
            <a:effectLst>
              <a:glow rad="139700">
                <a:schemeClr val="accent1">
                  <a:satMod val="175000"/>
                  <a:alpha val="25000"/>
                </a:schemeClr>
              </a:glow>
              <a:outerShdw blurRad="63500" sx="102000" sy="102000" algn="ctr" rotWithShape="0">
                <a:prstClr val="black">
                  <a:alpha val="40000"/>
                </a:prstClr>
              </a:outerShdw>
            </a:effectLst>
          </c:spPr>
          <c:marker>
            <c:symbol val="circle"/>
            <c:size val="6"/>
            <c:spPr>
              <a:solidFill>
                <a:schemeClr val="tx2"/>
              </a:solidFill>
              <a:ln>
                <a:noFill/>
              </a:ln>
              <a:effectLst>
                <a:glow rad="139700">
                  <a:schemeClr val="accent1">
                    <a:satMod val="175000"/>
                    <a:alpha val="25000"/>
                  </a:schemeClr>
                </a:glow>
                <a:outerShdw blurRad="63500" sx="102000" sy="102000" algn="ctr" rotWithShape="0">
                  <a:prstClr val="black">
                    <a:alpha val="40000"/>
                  </a:prstClr>
                </a:outerShdw>
              </a:effectLst>
            </c:spPr>
          </c:marker>
          <c:cat>
            <c:multiLvlStrRef>
              <c:f>'Performance Stats'!$AB$4:$AB$9</c:f>
              <c:multiLvlStrCache>
                <c:ptCount val="4"/>
                <c:lvl>
                  <c:pt idx="0">
                    <c:v>May</c:v>
                  </c:pt>
                  <c:pt idx="1">
                    <c:v>Jun</c:v>
                  </c:pt>
                  <c:pt idx="2">
                    <c:v>Jul</c:v>
                  </c:pt>
                  <c:pt idx="3">
                    <c:v>Aug</c:v>
                  </c:pt>
                </c:lvl>
                <c:lvl>
                  <c:pt idx="0">
                    <c:v>2023</c:v>
                  </c:pt>
                </c:lvl>
              </c:multiLvlStrCache>
            </c:multiLvlStrRef>
          </c:cat>
          <c:val>
            <c:numRef>
              <c:f>'Performance Stats'!$AC$4:$AC$9</c:f>
              <c:numCache>
                <c:formatCode>"$"#,##0.00</c:formatCode>
                <c:ptCount val="4"/>
                <c:pt idx="0">
                  <c:v>70.051000000000002</c:v>
                </c:pt>
                <c:pt idx="1">
                  <c:v>76.972999999999999</c:v>
                </c:pt>
                <c:pt idx="2">
                  <c:v>74.373000000000005</c:v>
                </c:pt>
                <c:pt idx="3">
                  <c:v>79.835999999999999</c:v>
                </c:pt>
              </c:numCache>
            </c:numRef>
          </c:val>
          <c:smooth val="0"/>
          <c:extLst>
            <c:ext xmlns:c16="http://schemas.microsoft.com/office/drawing/2014/chart" uri="{C3380CC4-5D6E-409C-BE32-E72D297353CC}">
              <c16:uniqueId val="{00000000-B6DA-418D-8DF7-544174475DD6}"/>
            </c:ext>
          </c:extLst>
        </c:ser>
        <c:ser>
          <c:idx val="1"/>
          <c:order val="1"/>
          <c:tx>
            <c:strRef>
              <c:f>'Performance Stats'!$AD$3</c:f>
              <c:strCache>
                <c:ptCount val="1"/>
                <c:pt idx="0">
                  <c:v>Average of Average Booking Revenue</c:v>
                </c:pt>
              </c:strCache>
            </c:strRef>
          </c:tx>
          <c:spPr>
            <a:ln w="31750" cap="rnd">
              <a:solidFill>
                <a:schemeClr val="accent4"/>
              </a:solidFill>
            </a:ln>
            <a:effectLst>
              <a:glow rad="139700">
                <a:schemeClr val="accent4">
                  <a:satMod val="175000"/>
                  <a:alpha val="23000"/>
                </a:schemeClr>
              </a:glow>
            </a:effectLst>
          </c:spPr>
          <c:marker>
            <c:symbol val="circle"/>
            <c:size val="6"/>
            <c:spPr>
              <a:solidFill>
                <a:schemeClr val="bg2"/>
              </a:solidFill>
              <a:ln>
                <a:noFill/>
              </a:ln>
              <a:effectLst>
                <a:glow rad="139700">
                  <a:schemeClr val="accent4">
                    <a:satMod val="175000"/>
                    <a:alpha val="23000"/>
                  </a:schemeClr>
                </a:glow>
              </a:effectLst>
            </c:spPr>
          </c:marker>
          <c:cat>
            <c:multiLvlStrRef>
              <c:f>'Performance Stats'!$AB$4:$AB$9</c:f>
              <c:multiLvlStrCache>
                <c:ptCount val="4"/>
                <c:lvl>
                  <c:pt idx="0">
                    <c:v>May</c:v>
                  </c:pt>
                  <c:pt idx="1">
                    <c:v>Jun</c:v>
                  </c:pt>
                  <c:pt idx="2">
                    <c:v>Jul</c:v>
                  </c:pt>
                  <c:pt idx="3">
                    <c:v>Aug</c:v>
                  </c:pt>
                </c:lvl>
                <c:lvl>
                  <c:pt idx="0">
                    <c:v>2023</c:v>
                  </c:pt>
                </c:lvl>
              </c:multiLvlStrCache>
            </c:multiLvlStrRef>
          </c:cat>
          <c:val>
            <c:numRef>
              <c:f>'Performance Stats'!$AD$4:$AD$9</c:f>
              <c:numCache>
                <c:formatCode>"$"#,##0.00</c:formatCode>
                <c:ptCount val="4"/>
                <c:pt idx="0">
                  <c:v>72.959999999999994</c:v>
                </c:pt>
                <c:pt idx="1">
                  <c:v>75.7</c:v>
                </c:pt>
                <c:pt idx="2">
                  <c:v>75.88</c:v>
                </c:pt>
                <c:pt idx="3">
                  <c:v>80.290000000000006</c:v>
                </c:pt>
              </c:numCache>
            </c:numRef>
          </c:val>
          <c:smooth val="0"/>
          <c:extLst>
            <c:ext xmlns:c16="http://schemas.microsoft.com/office/drawing/2014/chart" uri="{C3380CC4-5D6E-409C-BE32-E72D297353CC}">
              <c16:uniqueId val="{00000001-B6DA-418D-8DF7-544174475DD6}"/>
            </c:ext>
          </c:extLst>
        </c:ser>
        <c:dLbls>
          <c:showLegendKey val="0"/>
          <c:showVal val="0"/>
          <c:showCatName val="0"/>
          <c:showSerName val="0"/>
          <c:showPercent val="0"/>
          <c:showBubbleSize val="0"/>
        </c:dLbls>
        <c:marker val="1"/>
        <c:smooth val="0"/>
        <c:axId val="576589184"/>
        <c:axId val="1389481312"/>
      </c:lineChart>
      <c:catAx>
        <c:axId val="5765891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1389481312"/>
        <c:crosses val="autoZero"/>
        <c:auto val="1"/>
        <c:lblAlgn val="ctr"/>
        <c:lblOffset val="100"/>
        <c:noMultiLvlLbl val="0"/>
      </c:catAx>
      <c:valAx>
        <c:axId val="1389481312"/>
        <c:scaling>
          <c:orientation val="minMax"/>
        </c:scaling>
        <c:delete val="0"/>
        <c:axPos val="l"/>
        <c:majorGridlines>
          <c:spPr>
            <a:ln w="12700" cap="flat" cmpd="sng" algn="ctr">
              <a:solidFill>
                <a:schemeClr val="bg1"/>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576589184"/>
        <c:crosses val="autoZero"/>
        <c:crossBetween val="between"/>
      </c:valAx>
      <c:spPr>
        <a:noFill/>
        <a:ln>
          <a:noFill/>
        </a:ln>
        <a:effectLst/>
      </c:spPr>
    </c:plotArea>
    <c:legend>
      <c:legendPos val="r"/>
      <c:layout>
        <c:manualLayout>
          <c:xMode val="edge"/>
          <c:yMode val="edge"/>
          <c:x val="0.24807897341278251"/>
          <c:y val="9.9403896249180959E-2"/>
          <c:w val="0.50987022507556434"/>
          <c:h val="4.7140501937532581E-2"/>
        </c:manualLayout>
      </c:layout>
      <c:overlay val="0"/>
      <c:spPr>
        <a:noFill/>
        <a:ln>
          <a:noFill/>
        </a:ln>
        <a:effectLst/>
      </c:spPr>
      <c:txPr>
        <a:bodyPr rot="0" spcFirstLastPara="1" vertOverflow="ellipsis" vert="horz" wrap="square" anchor="ctr" anchorCtr="1"/>
        <a:lstStyle/>
        <a:p>
          <a:pPr>
            <a:defRPr sz="18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Utilization!Utilization</c:name>
    <c:fmtId val="2"/>
  </c:pivotSource>
  <c:chart>
    <c:title>
      <c:tx>
        <c:rich>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r>
              <a:rPr lang="en-US" sz="6000" u="sng">
                <a:solidFill>
                  <a:sysClr val="windowText" lastClr="000000"/>
                </a:solidFill>
              </a:rPr>
              <a:t>Utilizations</a:t>
            </a:r>
          </a:p>
        </c:rich>
      </c:tx>
      <c:layout>
        <c:manualLayout>
          <c:xMode val="edge"/>
          <c:yMode val="edge"/>
          <c:x val="1.3078203934188703E-4"/>
          <c:y val="0"/>
        </c:manualLayout>
      </c:layout>
      <c:overlay val="0"/>
      <c:spPr>
        <a:noFill/>
        <a:ln>
          <a:noFill/>
        </a:ln>
        <a:effectLst/>
      </c:spPr>
      <c:txPr>
        <a:bodyPr rot="0" spcFirstLastPara="1" vertOverflow="ellipsis" vert="horz" wrap="square" anchor="ctr" anchorCtr="1"/>
        <a:lstStyle/>
        <a:p>
          <a:pPr>
            <a:defRPr sz="6000" b="0" i="0" u="sng"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4"/>
            </a:solidFill>
            <a:round/>
          </a:ln>
          <a:effectLst/>
        </c:spPr>
        <c:marker>
          <c:symbol val="none"/>
        </c:marker>
        <c:dLbl>
          <c:idx val="0"/>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ln w="28575" cap="rnd">
            <a:solidFill>
              <a:srgbClr val="FF0000"/>
            </a:solidFill>
            <a:round/>
          </a:ln>
          <a:effectLst/>
        </c:spPr>
        <c:marker>
          <c:symbol val="none"/>
        </c:marker>
        <c:dLbl>
          <c:idx val="0"/>
          <c:spPr>
            <a:solidFill>
              <a:srgbClr val="000000"/>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4772993550716874"/>
          <c:y val="7.7616085134852464E-2"/>
          <c:w val="0.62382637654164197"/>
          <c:h val="0.85004912847432534"/>
        </c:manualLayout>
      </c:layout>
      <c:radarChart>
        <c:radarStyle val="marker"/>
        <c:varyColors val="0"/>
        <c:ser>
          <c:idx val="0"/>
          <c:order val="0"/>
          <c:tx>
            <c:strRef>
              <c:f>'Staff Utilization'!$L$3</c:f>
              <c:strCache>
                <c:ptCount val="1"/>
                <c:pt idx="0">
                  <c:v>Average of Utilisation</c:v>
                </c:pt>
              </c:strCache>
            </c:strRef>
          </c:tx>
          <c:spPr>
            <a:ln w="28575" cap="rnd">
              <a:solidFill>
                <a:schemeClr val="accent4"/>
              </a:solidFill>
              <a:round/>
            </a:ln>
            <a:effectLst/>
          </c:spPr>
          <c:marker>
            <c:symbol val="none"/>
          </c:marker>
          <c:dLbls>
            <c:spPr>
              <a:solidFill>
                <a:srgbClr val="00564D"/>
              </a:solidFill>
              <a:ln>
                <a:solidFill>
                  <a:srgbClr val="000000">
                    <a:lumMod val="25000"/>
                    <a:lumOff val="75000"/>
                  </a:srgbClr>
                </a:solidFill>
              </a:ln>
              <a:effectLst/>
            </c:spPr>
            <c:txPr>
              <a:bodyPr rot="0" spcFirstLastPara="1" vertOverflow="clip" horzOverflow="clip" vert="horz" wrap="square" lIns="38100" tIns="19050" rIns="38100" bIns="19050" anchor="ctr" anchorCtr="1">
                <a:spAutoFit/>
              </a:bodyPr>
              <a:lstStyle/>
              <a:p>
                <a:pPr>
                  <a:defRPr sz="18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multiLvlStrRef>
              <c:f>'Staff Utilization'!$K$4:$K$24</c:f>
              <c:multiLvlStrCache>
                <c:ptCount val="10"/>
                <c:lvl>
                  <c:pt idx="0">
                    <c:v>May</c:v>
                  </c:pt>
                  <c:pt idx="1">
                    <c:v>May</c:v>
                  </c:pt>
                  <c:pt idx="2">
                    <c:v>Jun</c:v>
                  </c:pt>
                  <c:pt idx="3">
                    <c:v>Jun</c:v>
                  </c:pt>
                  <c:pt idx="4">
                    <c:v>Jul</c:v>
                  </c:pt>
                  <c:pt idx="5">
                    <c:v>Jul</c:v>
                  </c:pt>
                  <c:pt idx="6">
                    <c:v>Aug</c:v>
                  </c:pt>
                  <c:pt idx="7">
                    <c:v>Aug</c:v>
                  </c:pt>
                  <c:pt idx="8">
                    <c:v>Sep</c:v>
                  </c:pt>
                  <c:pt idx="9">
                    <c:v>Sep</c:v>
                  </c:pt>
                </c:lvl>
                <c:lvl>
                  <c:pt idx="0">
                    <c:v>5/12/2023</c:v>
                  </c:pt>
                  <c:pt idx="1">
                    <c:v>5/26/2023</c:v>
                  </c:pt>
                  <c:pt idx="2">
                    <c:v>6/9/2023</c:v>
                  </c:pt>
                  <c:pt idx="3">
                    <c:v>6/23/2023</c:v>
                  </c:pt>
                  <c:pt idx="4">
                    <c:v>7/7/2023</c:v>
                  </c:pt>
                  <c:pt idx="5">
                    <c:v>7/21/2023</c:v>
                  </c:pt>
                  <c:pt idx="6">
                    <c:v>8/4/2023</c:v>
                  </c:pt>
                  <c:pt idx="7">
                    <c:v>8/18/2023</c:v>
                  </c:pt>
                  <c:pt idx="8">
                    <c:v>9/1/2023</c:v>
                  </c:pt>
                  <c:pt idx="9">
                    <c:v>9/15/2023</c:v>
                  </c:pt>
                </c:lvl>
              </c:multiLvlStrCache>
            </c:multiLvlStrRef>
          </c:cat>
          <c:val>
            <c:numRef>
              <c:f>'Staff Utilization'!$L$4:$L$24</c:f>
              <c:numCache>
                <c:formatCode>0.00%</c:formatCode>
                <c:ptCount val="10"/>
                <c:pt idx="0">
                  <c:v>0.82699999999999996</c:v>
                </c:pt>
                <c:pt idx="1">
                  <c:v>0.92700000000000005</c:v>
                </c:pt>
                <c:pt idx="2">
                  <c:v>0.84</c:v>
                </c:pt>
                <c:pt idx="3">
                  <c:v>0.83499999999999996</c:v>
                </c:pt>
                <c:pt idx="4">
                  <c:v>0.93300000000000005</c:v>
                </c:pt>
                <c:pt idx="5">
                  <c:v>0.88600000000000001</c:v>
                </c:pt>
                <c:pt idx="6">
                  <c:v>0.65400000000000003</c:v>
                </c:pt>
                <c:pt idx="7">
                  <c:v>0.89200000000000002</c:v>
                </c:pt>
                <c:pt idx="8">
                  <c:v>0.83599999999999997</c:v>
                </c:pt>
                <c:pt idx="9">
                  <c:v>0.85799999999999998</c:v>
                </c:pt>
              </c:numCache>
            </c:numRef>
          </c:val>
          <c:extLst>
            <c:ext xmlns:c16="http://schemas.microsoft.com/office/drawing/2014/chart" uri="{C3380CC4-5D6E-409C-BE32-E72D297353CC}">
              <c16:uniqueId val="{00000000-1E70-4F25-9D7E-5E266C327B5D}"/>
            </c:ext>
          </c:extLst>
        </c:ser>
        <c:ser>
          <c:idx val="1"/>
          <c:order val="1"/>
          <c:tx>
            <c:strRef>
              <c:f>'Staff Utilization'!$M$3</c:f>
              <c:strCache>
                <c:ptCount val="1"/>
                <c:pt idx="0">
                  <c:v>Average of Base Utilization</c:v>
                </c:pt>
              </c:strCache>
            </c:strRef>
          </c:tx>
          <c:spPr>
            <a:ln w="28575" cap="rnd">
              <a:solidFill>
                <a:srgbClr val="FF0000"/>
              </a:solidFill>
              <a:round/>
            </a:ln>
            <a:effectLst/>
          </c:spPr>
          <c:marker>
            <c:symbol val="none"/>
          </c:marker>
          <c:cat>
            <c:multiLvlStrRef>
              <c:f>'Staff Utilization'!$K$4:$K$24</c:f>
              <c:multiLvlStrCache>
                <c:ptCount val="10"/>
                <c:lvl>
                  <c:pt idx="0">
                    <c:v>May</c:v>
                  </c:pt>
                  <c:pt idx="1">
                    <c:v>May</c:v>
                  </c:pt>
                  <c:pt idx="2">
                    <c:v>Jun</c:v>
                  </c:pt>
                  <c:pt idx="3">
                    <c:v>Jun</c:v>
                  </c:pt>
                  <c:pt idx="4">
                    <c:v>Jul</c:v>
                  </c:pt>
                  <c:pt idx="5">
                    <c:v>Jul</c:v>
                  </c:pt>
                  <c:pt idx="6">
                    <c:v>Aug</c:v>
                  </c:pt>
                  <c:pt idx="7">
                    <c:v>Aug</c:v>
                  </c:pt>
                  <c:pt idx="8">
                    <c:v>Sep</c:v>
                  </c:pt>
                  <c:pt idx="9">
                    <c:v>Sep</c:v>
                  </c:pt>
                </c:lvl>
                <c:lvl>
                  <c:pt idx="0">
                    <c:v>5/12/2023</c:v>
                  </c:pt>
                  <c:pt idx="1">
                    <c:v>5/26/2023</c:v>
                  </c:pt>
                  <c:pt idx="2">
                    <c:v>6/9/2023</c:v>
                  </c:pt>
                  <c:pt idx="3">
                    <c:v>6/23/2023</c:v>
                  </c:pt>
                  <c:pt idx="4">
                    <c:v>7/7/2023</c:v>
                  </c:pt>
                  <c:pt idx="5">
                    <c:v>7/21/2023</c:v>
                  </c:pt>
                  <c:pt idx="6">
                    <c:v>8/4/2023</c:v>
                  </c:pt>
                  <c:pt idx="7">
                    <c:v>8/18/2023</c:v>
                  </c:pt>
                  <c:pt idx="8">
                    <c:v>9/1/2023</c:v>
                  </c:pt>
                  <c:pt idx="9">
                    <c:v>9/15/2023</c:v>
                  </c:pt>
                </c:lvl>
              </c:multiLvlStrCache>
            </c:multiLvlStrRef>
          </c:cat>
          <c:val>
            <c:numRef>
              <c:f>'Staff Utilization'!$M$4:$M$24</c:f>
              <c:numCache>
                <c:formatCode>0.00%</c:formatCode>
                <c:ptCount val="10"/>
                <c:pt idx="0">
                  <c:v>0.82499999999999996</c:v>
                </c:pt>
                <c:pt idx="1">
                  <c:v>0.82499999999999996</c:v>
                </c:pt>
                <c:pt idx="2">
                  <c:v>0.82499999999999996</c:v>
                </c:pt>
                <c:pt idx="3">
                  <c:v>0.82499999999999996</c:v>
                </c:pt>
                <c:pt idx="4">
                  <c:v>0.82499999999999996</c:v>
                </c:pt>
                <c:pt idx="5">
                  <c:v>0.82499999999999996</c:v>
                </c:pt>
                <c:pt idx="6">
                  <c:v>0.82499999999999996</c:v>
                </c:pt>
                <c:pt idx="7">
                  <c:v>0.82499999999999996</c:v>
                </c:pt>
                <c:pt idx="8">
                  <c:v>0.82499999999999996</c:v>
                </c:pt>
                <c:pt idx="9">
                  <c:v>0.82499999999999996</c:v>
                </c:pt>
              </c:numCache>
            </c:numRef>
          </c:val>
          <c:extLst>
            <c:ext xmlns:c16="http://schemas.microsoft.com/office/drawing/2014/chart" uri="{C3380CC4-5D6E-409C-BE32-E72D297353CC}">
              <c16:uniqueId val="{00000001-1E70-4F25-9D7E-5E266C327B5D}"/>
            </c:ext>
          </c:extLst>
        </c:ser>
        <c:dLbls>
          <c:showLegendKey val="0"/>
          <c:showVal val="0"/>
          <c:showCatName val="0"/>
          <c:showSerName val="0"/>
          <c:showPercent val="0"/>
          <c:showBubbleSize val="0"/>
        </c:dLbls>
        <c:axId val="770181071"/>
        <c:axId val="1875187919"/>
      </c:radarChart>
      <c:catAx>
        <c:axId val="7701810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800" b="0" i="0" u="none" strike="noStrike" kern="1200" baseline="0">
                <a:solidFill>
                  <a:sysClr val="windowText" lastClr="000000"/>
                </a:solidFill>
                <a:latin typeface="+mn-lt"/>
                <a:ea typeface="+mn-ea"/>
                <a:cs typeface="+mn-cs"/>
              </a:defRPr>
            </a:pPr>
            <a:endParaRPr lang="en-US"/>
          </a:p>
        </c:txPr>
        <c:crossAx val="1875187919"/>
        <c:crosses val="autoZero"/>
        <c:auto val="1"/>
        <c:lblAlgn val="ctr"/>
        <c:lblOffset val="100"/>
        <c:noMultiLvlLbl val="0"/>
      </c:catAx>
      <c:valAx>
        <c:axId val="1875187919"/>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2000" b="1" i="0" u="none" strike="noStrike" kern="1200" baseline="0">
                <a:solidFill>
                  <a:sysClr val="windowText" lastClr="000000"/>
                </a:solidFill>
                <a:latin typeface="+mn-lt"/>
                <a:ea typeface="+mn-ea"/>
                <a:cs typeface="+mn-cs"/>
              </a:defRPr>
            </a:pPr>
            <a:endParaRPr lang="en-US"/>
          </a:p>
        </c:txPr>
        <c:crossAx val="770181071"/>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Entry>
      <c:layout>
        <c:manualLayout>
          <c:xMode val="edge"/>
          <c:yMode val="edge"/>
          <c:x val="6.0181187029040403E-4"/>
          <c:y val="8.153611567784802E-2"/>
          <c:w val="0.20871718454548022"/>
          <c:h val="0.12680814898137732"/>
        </c:manualLayout>
      </c:layout>
      <c:overlay val="0"/>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.xlsx]Staff Utilization!Rev Per Hour</c:name>
    <c:fmtId val="2"/>
  </c:pivotSource>
  <c:chart>
    <c:title>
      <c:tx>
        <c:rich>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r>
              <a:rPr lang="en-US" sz="6000" b="0" u="sng"/>
              <a:t>Rev Per Hour</a:t>
            </a:r>
          </a:p>
        </c:rich>
      </c:tx>
      <c:layout>
        <c:manualLayout>
          <c:xMode val="edge"/>
          <c:yMode val="edge"/>
          <c:x val="0.69232408533282352"/>
          <c:y val="0"/>
        </c:manualLayout>
      </c:layout>
      <c:overlay val="0"/>
      <c:spPr>
        <a:noFill/>
        <a:ln>
          <a:noFill/>
        </a:ln>
        <a:effectLst/>
      </c:spPr>
      <c:txPr>
        <a:bodyPr rot="0" spcFirstLastPara="1" vertOverflow="ellipsis" vert="horz" wrap="square" anchor="ctr" anchorCtr="1"/>
        <a:lstStyle/>
        <a:p>
          <a:pPr>
            <a:defRPr sz="6000" b="0" i="0" u="sng"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
          <c:idx val="0"/>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577068701213805E-3"/>
          <c:y val="7.3441886114946536E-2"/>
          <c:w val="0.9361276424313103"/>
          <c:h val="0.70161933549775468"/>
        </c:manualLayout>
      </c:layout>
      <c:lineChart>
        <c:grouping val="standard"/>
        <c:varyColors val="0"/>
        <c:ser>
          <c:idx val="0"/>
          <c:order val="0"/>
          <c:tx>
            <c:strRef>
              <c:f>'Staff Utilization'!$P$3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circle"/>
            <c:size val="14"/>
            <c:spPr>
              <a:solidFill>
                <a:schemeClr val="accent1"/>
              </a:solidFill>
              <a:ln>
                <a:noFill/>
              </a:ln>
              <a:effectLst/>
            </c:spPr>
          </c:marker>
          <c:dLbls>
            <c:spPr>
              <a:solidFill>
                <a:srgbClr val="ADDDCD"/>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multiLvlStrRef>
              <c:f>'Staff Utilization'!$O$4:$O$24</c:f>
              <c:multiLvlStrCache>
                <c:ptCount val="10"/>
                <c:lvl>
                  <c:pt idx="0">
                    <c:v>May</c:v>
                  </c:pt>
                  <c:pt idx="1">
                    <c:v>May</c:v>
                  </c:pt>
                  <c:pt idx="2">
                    <c:v>Jun</c:v>
                  </c:pt>
                  <c:pt idx="3">
                    <c:v>Jun</c:v>
                  </c:pt>
                  <c:pt idx="4">
                    <c:v>Jul</c:v>
                  </c:pt>
                  <c:pt idx="5">
                    <c:v>Jul</c:v>
                  </c:pt>
                  <c:pt idx="6">
                    <c:v>Aug</c:v>
                  </c:pt>
                  <c:pt idx="7">
                    <c:v>Aug</c:v>
                  </c:pt>
                  <c:pt idx="8">
                    <c:v>Sep</c:v>
                  </c:pt>
                  <c:pt idx="9">
                    <c:v>Sep</c:v>
                  </c:pt>
                </c:lvl>
                <c:lvl>
                  <c:pt idx="0">
                    <c:v>5/12/2023</c:v>
                  </c:pt>
                  <c:pt idx="1">
                    <c:v>5/26/2023</c:v>
                  </c:pt>
                  <c:pt idx="2">
                    <c:v>6/9/2023</c:v>
                  </c:pt>
                  <c:pt idx="3">
                    <c:v>6/23/2023</c:v>
                  </c:pt>
                  <c:pt idx="4">
                    <c:v>7/7/2023</c:v>
                  </c:pt>
                  <c:pt idx="5">
                    <c:v>7/21/2023</c:v>
                  </c:pt>
                  <c:pt idx="6">
                    <c:v>8/4/2023</c:v>
                  </c:pt>
                  <c:pt idx="7">
                    <c:v>8/18/2023</c:v>
                  </c:pt>
                  <c:pt idx="8">
                    <c:v>9/1/2023</c:v>
                  </c:pt>
                  <c:pt idx="9">
                    <c:v>9/15/2023</c:v>
                  </c:pt>
                </c:lvl>
              </c:multiLvlStrCache>
            </c:multiLvlStrRef>
          </c:cat>
          <c:val>
            <c:numRef>
              <c:f>'Staff Utilization'!$P$4:$P$24</c:f>
              <c:numCache>
                <c:formatCode>"$"#,##0.00</c:formatCode>
                <c:ptCount val="10"/>
                <c:pt idx="0">
                  <c:v>36.869999999999997</c:v>
                </c:pt>
                <c:pt idx="1">
                  <c:v>41.96</c:v>
                </c:pt>
                <c:pt idx="2">
                  <c:v>41.28</c:v>
                </c:pt>
                <c:pt idx="3">
                  <c:v>42.01</c:v>
                </c:pt>
                <c:pt idx="4">
                  <c:v>42.34</c:v>
                </c:pt>
                <c:pt idx="5">
                  <c:v>41.42</c:v>
                </c:pt>
                <c:pt idx="6">
                  <c:v>34.86</c:v>
                </c:pt>
                <c:pt idx="7">
                  <c:v>41.39</c:v>
                </c:pt>
                <c:pt idx="8">
                  <c:v>44.47</c:v>
                </c:pt>
                <c:pt idx="9">
                  <c:v>46.88</c:v>
                </c:pt>
              </c:numCache>
            </c:numRef>
          </c:val>
          <c:smooth val="0"/>
          <c:extLst>
            <c:ext xmlns:c16="http://schemas.microsoft.com/office/drawing/2014/chart" uri="{C3380CC4-5D6E-409C-BE32-E72D297353CC}">
              <c16:uniqueId val="{00000000-AF8D-4CDB-8C21-BA51D03D6A2D}"/>
            </c:ext>
          </c:extLst>
        </c:ser>
        <c:dLbls>
          <c:dLblPos val="ctr"/>
          <c:showLegendKey val="0"/>
          <c:showVal val="1"/>
          <c:showCatName val="0"/>
          <c:showSerName val="0"/>
          <c:showPercent val="0"/>
          <c:showBubbleSize val="0"/>
        </c:dLbls>
        <c:dropLines>
          <c:spPr>
            <a:ln w="53975" cap="flat" cmpd="dbl" algn="ctr">
              <a:gradFill>
                <a:gsLst>
                  <a:gs pos="0">
                    <a:schemeClr val="accent1"/>
                  </a:gs>
                  <a:gs pos="97059">
                    <a:schemeClr val="bg1"/>
                  </a:gs>
                  <a:gs pos="89000">
                    <a:schemeClr val="accent4"/>
                  </a:gs>
                </a:gsLst>
                <a:lin ang="5400000" scaled="1"/>
              </a:gradFill>
              <a:round/>
            </a:ln>
            <a:effectLst/>
          </c:spPr>
        </c:dropLines>
        <c:upDownBars>
          <c:gapWidth val="150"/>
          <c:upBars>
            <c:spPr>
              <a:solidFill>
                <a:schemeClr val="lt1">
                  <a:lumMod val="95000"/>
                </a:schemeClr>
              </a:solidFill>
              <a:ln w="9525">
                <a:solidFill>
                  <a:schemeClr val="accent1">
                    <a:lumMod val="60000"/>
                    <a:lumOff val="40000"/>
                  </a:schemeClr>
                </a:solidFill>
              </a:ln>
              <a:effectLst/>
            </c:spPr>
          </c:upBars>
          <c:downBars>
            <c:spPr>
              <a:solidFill>
                <a:schemeClr val="dk1">
                  <a:lumMod val="35000"/>
                  <a:lumOff val="65000"/>
                </a:schemeClr>
              </a:solidFill>
              <a:ln w="9525">
                <a:solidFill>
                  <a:schemeClr val="accent1">
                    <a:lumMod val="60000"/>
                    <a:lumOff val="40000"/>
                  </a:schemeClr>
                </a:solidFill>
              </a:ln>
              <a:effectLst/>
            </c:spPr>
          </c:downBars>
        </c:upDownBars>
        <c:marker val="1"/>
        <c:smooth val="0"/>
        <c:axId val="736284080"/>
        <c:axId val="754146015"/>
      </c:lineChart>
      <c:catAx>
        <c:axId val="7362840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spc="30" baseline="0">
                <a:solidFill>
                  <a:sysClr val="windowText" lastClr="000000"/>
                </a:solidFill>
                <a:latin typeface="+mn-lt"/>
                <a:ea typeface="+mn-ea"/>
                <a:cs typeface="+mn-cs"/>
              </a:defRPr>
            </a:pPr>
            <a:endParaRPr lang="en-US"/>
          </a:p>
        </c:txPr>
        <c:crossAx val="754146015"/>
        <c:crosses val="autoZero"/>
        <c:auto val="1"/>
        <c:lblAlgn val="ctr"/>
        <c:lblOffset val="100"/>
        <c:noMultiLvlLbl val="0"/>
      </c:catAx>
      <c:valAx>
        <c:axId val="754146015"/>
        <c:scaling>
          <c:orientation val="minMax"/>
        </c:scaling>
        <c:delete val="1"/>
        <c:axPos val="l"/>
        <c:numFmt formatCode="&quot;$&quot;#,##0.00" sourceLinked="1"/>
        <c:majorTickMark val="none"/>
        <c:minorTickMark val="none"/>
        <c:tickLblPos val="nextTo"/>
        <c:crossAx val="7362840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Stats!Appointment Upsale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Appointment</a:t>
            </a:r>
            <a:r>
              <a:rPr lang="en-US" sz="6000" u="sng" baseline="0">
                <a:solidFill>
                  <a:sysClr val="windowText" lastClr="000000"/>
                </a:solidFill>
              </a:rPr>
              <a:t> Upsell</a:t>
            </a:r>
            <a:endParaRPr lang="en-US" sz="6000" u="sng">
              <a:solidFill>
                <a:sysClr val="windowText" lastClr="000000"/>
              </a:solidFill>
            </a:endParaRPr>
          </a:p>
        </c:rich>
      </c:tx>
      <c:layout>
        <c:manualLayout>
          <c:xMode val="edge"/>
          <c:yMode val="edge"/>
          <c:x val="0.26247142679461538"/>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100000">
                <a:schemeClr val="accent3">
                  <a:lumMod val="75000"/>
                </a:schemeClr>
              </a:gs>
              <a:gs pos="7000">
                <a:schemeClr val="bg2">
                  <a:lumMod val="85000"/>
                </a:schemeClr>
              </a:gs>
            </a:gsLst>
            <a:lin ang="1080000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flip="none" rotWithShape="1">
            <a:gsLst>
              <a:gs pos="100000">
                <a:schemeClr val="accent4"/>
              </a:gs>
              <a:gs pos="19000">
                <a:schemeClr val="bg2">
                  <a:lumMod val="85000"/>
                </a:schemeClr>
              </a:gs>
            </a:gsLst>
            <a:lin ang="0" scaled="1"/>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24223840185227"/>
          <c:y val="0.16526389723253077"/>
          <c:w val="0.75236654834913563"/>
          <c:h val="0.83446784116602424"/>
        </c:manualLayout>
      </c:layout>
      <c:barChart>
        <c:barDir val="bar"/>
        <c:grouping val="stacked"/>
        <c:varyColors val="0"/>
        <c:ser>
          <c:idx val="0"/>
          <c:order val="0"/>
          <c:tx>
            <c:strRef>
              <c:f>'Performance Stats'!$AG$3</c:f>
              <c:strCache>
                <c:ptCount val="1"/>
                <c:pt idx="0">
                  <c:v>Sum of Visits incl. Product Sales (Care Factor)</c:v>
                </c:pt>
              </c:strCache>
            </c:strRef>
          </c:tx>
          <c:spPr>
            <a:gradFill flip="none" rotWithShape="1">
              <a:gsLst>
                <a:gs pos="100000">
                  <a:schemeClr val="accent3">
                    <a:lumMod val="75000"/>
                  </a:schemeClr>
                </a:gs>
                <a:gs pos="7000">
                  <a:schemeClr val="bg2">
                    <a:lumMod val="85000"/>
                  </a:schemeClr>
                </a:gs>
              </a:gsLst>
              <a:lin ang="1080000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Stats'!$AF$4:$AF$9</c:f>
              <c:multiLvlStrCache>
                <c:ptCount val="4"/>
                <c:lvl>
                  <c:pt idx="0">
                    <c:v>May</c:v>
                  </c:pt>
                  <c:pt idx="1">
                    <c:v>Jun</c:v>
                  </c:pt>
                  <c:pt idx="2">
                    <c:v>Jul</c:v>
                  </c:pt>
                  <c:pt idx="3">
                    <c:v>Aug</c:v>
                  </c:pt>
                </c:lvl>
                <c:lvl>
                  <c:pt idx="0">
                    <c:v>2023</c:v>
                  </c:pt>
                </c:lvl>
              </c:multiLvlStrCache>
            </c:multiLvlStrRef>
          </c:cat>
          <c:val>
            <c:numRef>
              <c:f>'Performance Stats'!$AG$4:$AG$9</c:f>
              <c:numCache>
                <c:formatCode>0.00%</c:formatCode>
                <c:ptCount val="4"/>
                <c:pt idx="0">
                  <c:v>2.3E-2</c:v>
                </c:pt>
                <c:pt idx="1">
                  <c:v>2.3E-2</c:v>
                </c:pt>
                <c:pt idx="2">
                  <c:v>1.7000000000000001E-2</c:v>
                </c:pt>
                <c:pt idx="3">
                  <c:v>2.1000000000000001E-2</c:v>
                </c:pt>
              </c:numCache>
            </c:numRef>
          </c:val>
          <c:extLst>
            <c:ext xmlns:c16="http://schemas.microsoft.com/office/drawing/2014/chart" uri="{C3380CC4-5D6E-409C-BE32-E72D297353CC}">
              <c16:uniqueId val="{00000000-A18D-46A4-BD51-4C11B9FBE08A}"/>
            </c:ext>
          </c:extLst>
        </c:ser>
        <c:ser>
          <c:idx val="1"/>
          <c:order val="1"/>
          <c:tx>
            <c:strRef>
              <c:f>'Performance Stats'!$AH$3</c:f>
              <c:strCache>
                <c:ptCount val="1"/>
                <c:pt idx="0">
                  <c:v>Sum of Visits incl. Multiple Services</c:v>
                </c:pt>
              </c:strCache>
            </c:strRef>
          </c:tx>
          <c:spPr>
            <a:gradFill flip="none" rotWithShape="1">
              <a:gsLst>
                <a:gs pos="100000">
                  <a:schemeClr val="accent4"/>
                </a:gs>
                <a:gs pos="19000">
                  <a:schemeClr val="bg2">
                    <a:lumMod val="85000"/>
                  </a:schemeClr>
                </a:gs>
              </a:gsLst>
              <a:lin ang="0" scaled="1"/>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'Performance Stats'!$AF$4:$AF$9</c:f>
              <c:multiLvlStrCache>
                <c:ptCount val="4"/>
                <c:lvl>
                  <c:pt idx="0">
                    <c:v>May</c:v>
                  </c:pt>
                  <c:pt idx="1">
                    <c:v>Jun</c:v>
                  </c:pt>
                  <c:pt idx="2">
                    <c:v>Jul</c:v>
                  </c:pt>
                  <c:pt idx="3">
                    <c:v>Aug</c:v>
                  </c:pt>
                </c:lvl>
                <c:lvl>
                  <c:pt idx="0">
                    <c:v>2023</c:v>
                  </c:pt>
                </c:lvl>
              </c:multiLvlStrCache>
            </c:multiLvlStrRef>
          </c:cat>
          <c:val>
            <c:numRef>
              <c:f>'Performance Stats'!$AH$4:$AH$9</c:f>
              <c:numCache>
                <c:formatCode>0.00%</c:formatCode>
                <c:ptCount val="4"/>
                <c:pt idx="0">
                  <c:v>0.14399999999999999</c:v>
                </c:pt>
                <c:pt idx="1">
                  <c:v>0.20799999999999999</c:v>
                </c:pt>
                <c:pt idx="2">
                  <c:v>0.23499999999999999</c:v>
                </c:pt>
                <c:pt idx="3">
                  <c:v>0.26700000000000002</c:v>
                </c:pt>
              </c:numCache>
            </c:numRef>
          </c:val>
          <c:extLst>
            <c:ext xmlns:c16="http://schemas.microsoft.com/office/drawing/2014/chart" uri="{C3380CC4-5D6E-409C-BE32-E72D297353CC}">
              <c16:uniqueId val="{00000001-A18D-46A4-BD51-4C11B9FBE08A}"/>
            </c:ext>
          </c:extLst>
        </c:ser>
        <c:dLbls>
          <c:dLblPos val="ctr"/>
          <c:showLegendKey val="0"/>
          <c:showVal val="1"/>
          <c:showCatName val="0"/>
          <c:showSerName val="0"/>
          <c:showPercent val="0"/>
          <c:showBubbleSize val="0"/>
        </c:dLbls>
        <c:gapWidth val="219"/>
        <c:overlap val="100"/>
        <c:axId val="1080255968"/>
        <c:axId val="579683408"/>
      </c:barChart>
      <c:catAx>
        <c:axId val="1080255968"/>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579683408"/>
        <c:crosses val="autoZero"/>
        <c:auto val="1"/>
        <c:lblAlgn val="ctr"/>
        <c:lblOffset val="100"/>
        <c:noMultiLvlLbl val="0"/>
      </c:catAx>
      <c:valAx>
        <c:axId val="579683408"/>
        <c:scaling>
          <c:orientation val="minMax"/>
        </c:scaling>
        <c:delete val="0"/>
        <c:axPos val="t"/>
        <c:majorGridlines>
          <c:spPr>
            <a:ln w="38100" cap="flat" cmpd="sng" algn="ctr">
              <a:solidFill>
                <a:schemeClr val="bg2"/>
              </a:solidFill>
              <a:round/>
            </a:ln>
            <a:effectLst/>
          </c:spPr>
        </c:majorGridlines>
        <c:minorGridlines>
          <c:spPr>
            <a:ln w="19050"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baseline="0">
                <a:solidFill>
                  <a:sysClr val="windowText" lastClr="000000"/>
                </a:solidFill>
                <a:latin typeface="+mn-lt"/>
                <a:ea typeface="+mn-ea"/>
                <a:cs typeface="+mn-cs"/>
              </a:defRPr>
            </a:pPr>
            <a:endParaRPr lang="en-US"/>
          </a:p>
        </c:txPr>
        <c:crossAx val="1080255968"/>
        <c:crosses val="autoZero"/>
        <c:crossBetween val="between"/>
      </c:valAx>
      <c:spPr>
        <a:noFill/>
        <a:ln>
          <a:noFill/>
        </a:ln>
        <a:effectLst/>
      </c:spPr>
    </c:plotArea>
    <c:legend>
      <c:legendPos val="r"/>
      <c:layout>
        <c:manualLayout>
          <c:xMode val="edge"/>
          <c:yMode val="edge"/>
          <c:x val="0.13993658690598063"/>
          <c:y val="6.236226914877728E-2"/>
          <c:w val="0.72105976789353332"/>
          <c:h val="5.8992425577877164E-2"/>
        </c:manualLayout>
      </c:layout>
      <c:overlay val="0"/>
      <c:spPr>
        <a:noFill/>
        <a:ln>
          <a:noFill/>
        </a:ln>
        <a:effectLst/>
      </c:spPr>
      <c:txPr>
        <a:bodyPr rot="0" spcFirstLastPara="1" vertOverflow="ellipsis" vert="horz" wrap="square" anchor="ctr" anchorCtr="1"/>
        <a:lstStyle/>
        <a:p>
          <a:pPr>
            <a:defRPr sz="32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Stats!Retaining Clients</c:name>
    <c:fmtId val="2"/>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sz="6000" b="0" u="sng">
                <a:solidFill>
                  <a:sysClr val="windowText" lastClr="000000"/>
                </a:solidFill>
              </a:rPr>
              <a:t>Retaining Clients</a:t>
            </a:r>
          </a:p>
        </c:rich>
      </c:tx>
      <c:layout>
        <c:manualLayout>
          <c:xMode val="edge"/>
          <c:yMode val="edge"/>
          <c:x val="0.2993270457197722"/>
          <c:y val="7.851552141273099E-4"/>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marker>
          <c:symbol val="none"/>
        </c:marker>
        <c:dLbl>
          <c:idx val="0"/>
          <c:spPr>
            <a:noFill/>
            <a:ln>
              <a:solidFill>
                <a:schemeClr val="bg1"/>
              </a:solidFill>
            </a:ln>
            <a:effectLst>
              <a:outerShdw blurRad="50800" dist="38100" dir="5400000" algn="t" rotWithShape="0">
                <a:schemeClr val="accent4">
                  <a:alpha val="40000"/>
                </a:schemeClr>
              </a:outerShdw>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5"/>
        <c:spPr>
          <a:gradFill>
            <a:gsLst>
              <a:gs pos="0">
                <a:schemeClr val="accent3"/>
              </a:gs>
              <a:gs pos="90000">
                <a:schemeClr val="bg2">
                  <a:lumMod val="85000"/>
                </a:schemeClr>
              </a:gs>
            </a:gsLst>
            <a:lin ang="5400000" scaled="1"/>
          </a:gradFill>
          <a:ln>
            <a:solidFill>
              <a:schemeClr val="accent5">
                <a:lumMod val="75000"/>
              </a:schemeClr>
            </a:solidFill>
          </a:ln>
          <a:effectLst>
            <a:innerShdw blurRad="114300">
              <a:schemeClr val="accent1">
                <a:lumMod val="75000"/>
              </a:schemeClr>
            </a:innerShdw>
          </a:effectLst>
        </c:spPr>
        <c:marker>
          <c:symbol val="none"/>
        </c:marker>
        <c:dLbl>
          <c:idx val="0"/>
          <c:spPr>
            <a:noFill/>
            <a:ln>
              <a:solidFill>
                <a:schemeClr val="bg1"/>
              </a:solidFill>
            </a:ln>
            <a:effectLst>
              <a:outerShdw blurRad="50800" dist="38100" dir="5400000" algn="t"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upArrowCallout">
                  <a:avLst/>
                </a:prstGeom>
                <a:noFill/>
                <a:ln>
                  <a:noFill/>
                </a:ln>
              </c15:spPr>
            </c:ext>
          </c:extLst>
        </c:dLbl>
      </c:pivotFmt>
      <c:pivotFmt>
        <c:idx val="6"/>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pivotFmt>
    </c:pivotFmts>
    <c:plotArea>
      <c:layout>
        <c:manualLayout>
          <c:layoutTarget val="inner"/>
          <c:xMode val="edge"/>
          <c:yMode val="edge"/>
          <c:x val="1.8273095836757826E-2"/>
          <c:y val="0.12922891786369661"/>
          <c:w val="0.94022734436207644"/>
          <c:h val="0.81656020625474546"/>
        </c:manualLayout>
      </c:layout>
      <c:areaChart>
        <c:grouping val="standard"/>
        <c:varyColors val="0"/>
        <c:ser>
          <c:idx val="0"/>
          <c:order val="0"/>
          <c:tx>
            <c:strRef>
              <c:f>'Performance Stats'!$AK$3</c:f>
              <c:strCache>
                <c:ptCount val="1"/>
                <c:pt idx="0">
                  <c:v>Sum of Clients Prebooked for Next Appt</c:v>
                </c:pt>
              </c:strCache>
            </c:strRef>
          </c:tx>
          <c:spPr>
            <a:gradFill>
              <a:gsLst>
                <a:gs pos="0">
                  <a:schemeClr val="accent1">
                    <a:alpha val="30000"/>
                  </a:schemeClr>
                </a:gs>
                <a:gs pos="90000">
                  <a:schemeClr val="bg2">
                    <a:lumMod val="85000"/>
                  </a:schemeClr>
                </a:gs>
              </a:gsLst>
              <a:lin ang="5400000" scaled="1"/>
            </a:gradFill>
            <a:ln>
              <a:solidFill>
                <a:schemeClr val="accent4">
                  <a:lumMod val="75000"/>
                  <a:lumOff val="25000"/>
                </a:schemeClr>
              </a:solidFill>
            </a:ln>
            <a:effectLst>
              <a:innerShdw blurRad="114300">
                <a:schemeClr val="accent1">
                  <a:lumMod val="75000"/>
                </a:schemeClr>
              </a:innerShdw>
            </a:effectLst>
          </c:spPr>
          <c:dLbls>
            <c:spPr>
              <a:noFill/>
              <a:ln>
                <a:solidFill>
                  <a:schemeClr val="bg1"/>
                </a:solidFill>
              </a:ln>
              <a:effectLst>
                <a:outerShdw blurRad="50800" dist="38100" dir="5400000" algn="t" rotWithShape="0">
                  <a:schemeClr val="accent4">
                    <a:alpha val="40000"/>
                  </a:schemeClr>
                </a:outerShdw>
              </a:effectLst>
            </c:spPr>
            <c:txPr>
              <a:bodyPr rot="0" spcFirstLastPara="1" vertOverflow="clip" horzOverflow="clip"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a:solidFill>
                        <a:schemeClr val="tx1">
                          <a:lumMod val="35000"/>
                          <a:lumOff val="65000"/>
                        </a:schemeClr>
                      </a:solidFill>
                    </a:ln>
                    <a:effectLst/>
                  </c:spPr>
                </c15:leaderLines>
              </c:ext>
            </c:extLst>
          </c:dLbls>
          <c:cat>
            <c:multiLvlStrRef>
              <c:f>'Performance Stats'!$AJ$4:$AJ$9</c:f>
              <c:multiLvlStrCache>
                <c:ptCount val="4"/>
                <c:lvl>
                  <c:pt idx="0">
                    <c:v>May</c:v>
                  </c:pt>
                  <c:pt idx="1">
                    <c:v>Jun</c:v>
                  </c:pt>
                  <c:pt idx="2">
                    <c:v>Jul</c:v>
                  </c:pt>
                  <c:pt idx="3">
                    <c:v>Aug</c:v>
                  </c:pt>
                </c:lvl>
                <c:lvl>
                  <c:pt idx="0">
                    <c:v>2023</c:v>
                  </c:pt>
                </c:lvl>
              </c:multiLvlStrCache>
            </c:multiLvlStrRef>
          </c:cat>
          <c:val>
            <c:numRef>
              <c:f>'Performance Stats'!$AK$4:$AK$9</c:f>
              <c:numCache>
                <c:formatCode>0.00%</c:formatCode>
                <c:ptCount val="4"/>
                <c:pt idx="0">
                  <c:v>0.51400000000000001</c:v>
                </c:pt>
                <c:pt idx="1">
                  <c:v>0.59699999999999998</c:v>
                </c:pt>
                <c:pt idx="2">
                  <c:v>0.432</c:v>
                </c:pt>
                <c:pt idx="3">
                  <c:v>0.48499999999999999</c:v>
                </c:pt>
              </c:numCache>
            </c:numRef>
          </c:val>
          <c:extLst>
            <c:ext xmlns:c16="http://schemas.microsoft.com/office/drawing/2014/chart" uri="{C3380CC4-5D6E-409C-BE32-E72D297353CC}">
              <c16:uniqueId val="{00000000-9886-4181-8EDC-219FA1F026FA}"/>
            </c:ext>
          </c:extLst>
        </c:ser>
        <c:ser>
          <c:idx val="1"/>
          <c:order val="1"/>
          <c:tx>
            <c:strRef>
              <c:f>'Performance Stats'!$AL$3</c:f>
              <c:strCache>
                <c:ptCount val="1"/>
                <c:pt idx="0">
                  <c:v>Sum of Clients Visiting More Than Once</c:v>
                </c:pt>
              </c:strCache>
            </c:strRef>
          </c:tx>
          <c:spPr>
            <a:gradFill>
              <a:gsLst>
                <a:gs pos="0">
                  <a:schemeClr val="accent3"/>
                </a:gs>
                <a:gs pos="90000">
                  <a:schemeClr val="bg2">
                    <a:lumMod val="85000"/>
                  </a:schemeClr>
                </a:gs>
              </a:gsLst>
              <a:lin ang="5400000" scaled="1"/>
            </a:gradFill>
            <a:ln>
              <a:solidFill>
                <a:schemeClr val="accent5">
                  <a:lumMod val="75000"/>
                </a:schemeClr>
              </a:solidFill>
            </a:ln>
            <a:effectLst>
              <a:innerShdw blurRad="114300">
                <a:schemeClr val="accent2">
                  <a:lumMod val="75000"/>
                </a:schemeClr>
              </a:innerShdw>
            </a:effectLst>
          </c:spPr>
          <c:dLbls>
            <c:spPr>
              <a:noFill/>
              <a:ln>
                <a:solidFill>
                  <a:schemeClr val="bg1"/>
                </a:solidFill>
              </a:ln>
              <a:effectLst>
                <a:outerShdw blurRad="50800" dist="38100" dir="5400000" algn="t" rotWithShape="0">
                  <a:prstClr val="black">
                    <a:alpha val="40000"/>
                  </a:prstClr>
                </a:outerShdw>
              </a:effectLst>
            </c:spPr>
            <c:txPr>
              <a:bodyPr rot="0" spcFirstLastPara="1" vertOverflow="clip" horzOverflow="clip" vert="horz" wrap="square" lIns="36576" tIns="18288" rIns="36576" bIns="18288"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upArrowCallout">
                    <a:avLst/>
                  </a:prstGeom>
                  <a:noFill/>
                  <a:ln>
                    <a:noFill/>
                  </a:ln>
                </c15:spPr>
                <c15:showLeaderLines val="1"/>
                <c15:leaderLines>
                  <c:spPr>
                    <a:ln w="9525">
                      <a:solidFill>
                        <a:schemeClr val="tx1">
                          <a:lumMod val="35000"/>
                          <a:lumOff val="65000"/>
                        </a:schemeClr>
                      </a:solidFill>
                    </a:ln>
                    <a:effectLst/>
                  </c:spPr>
                </c15:leaderLines>
              </c:ext>
            </c:extLst>
          </c:dLbls>
          <c:cat>
            <c:multiLvlStrRef>
              <c:f>'Performance Stats'!$AJ$4:$AJ$9</c:f>
              <c:multiLvlStrCache>
                <c:ptCount val="4"/>
                <c:lvl>
                  <c:pt idx="0">
                    <c:v>May</c:v>
                  </c:pt>
                  <c:pt idx="1">
                    <c:v>Jun</c:v>
                  </c:pt>
                  <c:pt idx="2">
                    <c:v>Jul</c:v>
                  </c:pt>
                  <c:pt idx="3">
                    <c:v>Aug</c:v>
                  </c:pt>
                </c:lvl>
                <c:lvl>
                  <c:pt idx="0">
                    <c:v>2023</c:v>
                  </c:pt>
                </c:lvl>
              </c:multiLvlStrCache>
            </c:multiLvlStrRef>
          </c:cat>
          <c:val>
            <c:numRef>
              <c:f>'Performance Stats'!$AL$4:$AL$9</c:f>
              <c:numCache>
                <c:formatCode>0.00%</c:formatCode>
                <c:ptCount val="4"/>
                <c:pt idx="0">
                  <c:v>0.159</c:v>
                </c:pt>
                <c:pt idx="1">
                  <c:v>0.24299999999999999</c:v>
                </c:pt>
                <c:pt idx="2">
                  <c:v>0.22600000000000001</c:v>
                </c:pt>
                <c:pt idx="3">
                  <c:v>0.215</c:v>
                </c:pt>
              </c:numCache>
            </c:numRef>
          </c:val>
          <c:extLst>
            <c:ext xmlns:c16="http://schemas.microsoft.com/office/drawing/2014/chart" uri="{C3380CC4-5D6E-409C-BE32-E72D297353CC}">
              <c16:uniqueId val="{00000001-9886-4181-8EDC-219FA1F026FA}"/>
            </c:ext>
          </c:extLst>
        </c:ser>
        <c:dLbls>
          <c:showLegendKey val="0"/>
          <c:showVal val="1"/>
          <c:showCatName val="0"/>
          <c:showSerName val="0"/>
          <c:showPercent val="0"/>
          <c:showBubbleSize val="0"/>
        </c:dLbls>
        <c:axId val="162687039"/>
        <c:axId val="163672671"/>
      </c:areaChart>
      <c:catAx>
        <c:axId val="16268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600" b="1" i="0" u="none" strike="noStrike" kern="1200" cap="none" spc="20" normalizeH="0" baseline="0">
                <a:solidFill>
                  <a:sysClr val="windowText" lastClr="000000"/>
                </a:solidFill>
                <a:latin typeface="+mn-lt"/>
                <a:ea typeface="+mn-ea"/>
                <a:cs typeface="+mn-cs"/>
              </a:defRPr>
            </a:pPr>
            <a:endParaRPr lang="en-US"/>
          </a:p>
        </c:txPr>
        <c:crossAx val="163672671"/>
        <c:crosses val="autoZero"/>
        <c:auto val="1"/>
        <c:lblAlgn val="ctr"/>
        <c:lblOffset val="100"/>
        <c:noMultiLvlLbl val="0"/>
      </c:catAx>
      <c:valAx>
        <c:axId val="163672671"/>
        <c:scaling>
          <c:orientation val="minMax"/>
        </c:scaling>
        <c:delete val="0"/>
        <c:axPos val="l"/>
        <c:majorGridlines>
          <c:spPr>
            <a:ln w="38100" cap="flat" cmpd="sng" algn="ctr">
              <a:solidFill>
                <a:schemeClr val="bg2"/>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3600" b="1" i="0" u="none" strike="noStrike" kern="1200" spc="20" baseline="0">
                <a:solidFill>
                  <a:sysClr val="windowText" lastClr="000000"/>
                </a:solidFill>
                <a:latin typeface="+mn-lt"/>
                <a:ea typeface="+mn-ea"/>
                <a:cs typeface="+mn-cs"/>
              </a:defRPr>
            </a:pPr>
            <a:endParaRPr lang="en-US"/>
          </a:p>
        </c:txPr>
        <c:crossAx val="162687039"/>
        <c:crosses val="autoZero"/>
        <c:crossBetween val="midCat"/>
      </c:valAx>
      <c:spPr>
        <a:noFill/>
        <a:ln>
          <a:noFill/>
        </a:ln>
        <a:effectLst/>
      </c:spPr>
    </c:plotArea>
    <c:legend>
      <c:legendPos val="r"/>
      <c:layout>
        <c:manualLayout>
          <c:xMode val="edge"/>
          <c:yMode val="edge"/>
          <c:x val="0.72299114899696459"/>
          <c:y val="5.5634107938715455E-2"/>
          <c:w val="0.11483179418737663"/>
          <c:h val="4.4688823083297892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.xlsx]Performance Stats!Online Booking Revenue</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Online Booking Revenue</a:t>
            </a:r>
          </a:p>
        </c:rich>
      </c:tx>
      <c:layout>
        <c:manualLayout>
          <c:xMode val="edge"/>
          <c:yMode val="edge"/>
          <c:x val="0.27414265998376902"/>
          <c:y val="7.9088261608820218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55FFED"/>
            </a:solidFill>
          </a:ln>
          <a:effectLst>
            <a:outerShdw blurRad="330200" dist="368300" dir="18360000" algn="bl" rotWithShape="0">
              <a:prstClr val="black">
                <a:alpha val="4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'Performance Stats'!$AO$3</c:f>
              <c:strCache>
                <c:ptCount val="1"/>
                <c:pt idx="0">
                  <c:v>Total</c:v>
                </c:pt>
              </c:strCache>
            </c:strRef>
          </c:tx>
          <c:spPr>
            <a:gradFill flip="none" rotWithShape="1">
              <a:gsLst>
                <a:gs pos="0">
                  <a:schemeClr val="accent4">
                    <a:lumMod val="40000"/>
                    <a:lumOff val="60000"/>
                  </a:schemeClr>
                </a:gs>
                <a:gs pos="46000">
                  <a:schemeClr val="accent4">
                    <a:lumMod val="95000"/>
                    <a:lumOff val="5000"/>
                  </a:schemeClr>
                </a:gs>
                <a:gs pos="100000">
                  <a:schemeClr val="accent4">
                    <a:lumMod val="60000"/>
                  </a:schemeClr>
                </a:gs>
              </a:gsLst>
              <a:path path="circle">
                <a:fillToRect l="50000" t="130000" r="50000" b="-30000"/>
              </a:path>
              <a:tileRect/>
            </a:gradFill>
            <a:ln>
              <a:solidFill>
                <a:srgbClr val="55FFED"/>
              </a:solidFill>
            </a:ln>
            <a:effectLst>
              <a:outerShdw blurRad="330200" dist="368300" dir="18360000" algn="bl" rotWithShape="0">
                <a:prstClr val="black">
                  <a:alpha val="40000"/>
                </a:prstClr>
              </a:outerShdw>
            </a:effectLst>
          </c:spPr>
          <c:invertIfNegative val="0"/>
          <c:cat>
            <c:multiLvlStrRef>
              <c:f>'Performance Stats'!$AN$4:$AN$9</c:f>
              <c:multiLvlStrCache>
                <c:ptCount val="4"/>
                <c:lvl>
                  <c:pt idx="0">
                    <c:v>May</c:v>
                  </c:pt>
                  <c:pt idx="1">
                    <c:v>Jun</c:v>
                  </c:pt>
                  <c:pt idx="2">
                    <c:v>Jul</c:v>
                  </c:pt>
                  <c:pt idx="3">
                    <c:v>Aug</c:v>
                  </c:pt>
                </c:lvl>
                <c:lvl>
                  <c:pt idx="0">
                    <c:v>2023</c:v>
                  </c:pt>
                </c:lvl>
              </c:multiLvlStrCache>
            </c:multiLvlStrRef>
          </c:cat>
          <c:val>
            <c:numRef>
              <c:f>'Performance Stats'!$AO$4:$AO$9</c:f>
              <c:numCache>
                <c:formatCode>"$"#,##0.00</c:formatCode>
                <c:ptCount val="4"/>
                <c:pt idx="0">
                  <c:v>12403.31</c:v>
                </c:pt>
                <c:pt idx="1">
                  <c:v>14912.308000000001</c:v>
                </c:pt>
                <c:pt idx="2">
                  <c:v>13961.72</c:v>
                </c:pt>
                <c:pt idx="3">
                  <c:v>17181</c:v>
                </c:pt>
              </c:numCache>
            </c:numRef>
          </c:val>
          <c:extLst>
            <c:ext xmlns:c16="http://schemas.microsoft.com/office/drawing/2014/chart" uri="{C3380CC4-5D6E-409C-BE32-E72D297353CC}">
              <c16:uniqueId val="{00000000-13D3-4CB8-90E3-E4049CA546DC}"/>
            </c:ext>
          </c:extLst>
        </c:ser>
        <c:dLbls>
          <c:showLegendKey val="0"/>
          <c:showVal val="0"/>
          <c:showCatName val="0"/>
          <c:showSerName val="0"/>
          <c:showPercent val="0"/>
          <c:showBubbleSize val="0"/>
        </c:dLbls>
        <c:gapWidth val="219"/>
        <c:overlap val="-27"/>
        <c:axId val="162702351"/>
        <c:axId val="22314591"/>
      </c:barChart>
      <c:catAx>
        <c:axId val="162702351"/>
        <c:scaling>
          <c:orientation val="minMax"/>
        </c:scaling>
        <c:delete val="0"/>
        <c:axPos val="b"/>
        <c:numFmt formatCode="General" sourceLinked="1"/>
        <c:majorTickMark val="none"/>
        <c:minorTickMark val="in"/>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22314591"/>
        <c:crosses val="autoZero"/>
        <c:auto val="1"/>
        <c:lblAlgn val="ctr"/>
        <c:lblOffset val="100"/>
        <c:noMultiLvlLbl val="0"/>
      </c:catAx>
      <c:valAx>
        <c:axId val="22314591"/>
        <c:scaling>
          <c:orientation val="minMax"/>
        </c:scaling>
        <c:delete val="0"/>
        <c:axPos val="l"/>
        <c:majorGridlines>
          <c:spPr>
            <a:ln w="38100" cap="flat" cmpd="sng" algn="ctr">
              <a:solidFill>
                <a:schemeClr val="bg2"/>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3200" b="1" i="0" u="none" strike="noStrike" kern="1200" baseline="0">
                <a:solidFill>
                  <a:sysClr val="windowText" lastClr="000000"/>
                </a:solidFill>
                <a:latin typeface="+mn-lt"/>
                <a:ea typeface="+mn-ea"/>
                <a:cs typeface="+mn-cs"/>
              </a:defRPr>
            </a:pPr>
            <a:endParaRPr lang="en-US"/>
          </a:p>
        </c:txPr>
        <c:crossAx val="1627023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.xlsx]Sales Transactions!Total Sales</c:name>
    <c:fmtId val="2"/>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US" sz="6000" b="0" u="sng">
                <a:solidFill>
                  <a:sysClr val="windowText" lastClr="000000"/>
                </a:solidFill>
              </a:rPr>
              <a:t>Revenue</a:t>
            </a:r>
          </a:p>
        </c:rich>
      </c:tx>
      <c:layout>
        <c:manualLayout>
          <c:xMode val="edge"/>
          <c:yMode val="edge"/>
          <c:x val="0.40250486336266789"/>
          <c:y val="8.030545026304571E-4"/>
        </c:manualLayout>
      </c:layout>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noFill/>
          </a:ln>
          <a:effectLst>
            <a:outerShdw blurRad="50800" dist="38100" dir="16200000" rotWithShape="0">
              <a:schemeClr val="accent4">
                <a:alpha val="40000"/>
              </a:schemeClr>
            </a:outerShdw>
          </a:effectLst>
          <a:sp3d/>
        </c:spPr>
        <c:marker>
          <c:symbol val="none"/>
        </c:marker>
        <c:dLbl>
          <c:idx val="0"/>
          <c:spPr>
            <a:noFill/>
            <a:ln>
              <a:noFill/>
            </a:ln>
            <a:effectLst>
              <a:outerShdw blurRad="63500" sx="102000" sy="102000" algn="ctr" rotWithShape="0">
                <a:schemeClr val="accent4">
                  <a:alpha val="40000"/>
                </a:scheme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0"/>
      <c:rotY val="0"/>
      <c:depthPercent val="100"/>
      <c:rAngAx val="0"/>
    </c:view3D>
    <c:floor>
      <c:thickness val="0"/>
      <c:spPr>
        <a:solidFill>
          <a:schemeClr val="accent4"/>
        </a:solidFill>
        <a:ln>
          <a:noFill/>
        </a:ln>
        <a:effectLst/>
        <a:sp3d/>
      </c:spPr>
    </c:floor>
    <c:sideWall>
      <c:thickness val="0"/>
      <c:spPr>
        <a:gradFill>
          <a:gsLst>
            <a:gs pos="47000">
              <a:schemeClr val="tx2">
                <a:lumMod val="85000"/>
              </a:schemeClr>
            </a:gs>
            <a:gs pos="100000">
              <a:schemeClr val="accent4"/>
            </a:gs>
          </a:gsLst>
          <a:lin ang="5400000" scaled="1"/>
        </a:gradFill>
        <a:ln>
          <a:noFill/>
        </a:ln>
        <a:effectLst/>
        <a:sp3d/>
      </c:spPr>
    </c:sideWall>
    <c:backWall>
      <c:thickness val="0"/>
      <c:spPr>
        <a:gradFill>
          <a:gsLst>
            <a:gs pos="47000">
              <a:schemeClr val="tx2">
                <a:lumMod val="85000"/>
              </a:schemeClr>
            </a:gs>
            <a:gs pos="100000">
              <a:schemeClr val="accent4"/>
            </a:gs>
          </a:gsLst>
          <a:lin ang="5400000" scaled="1"/>
        </a:gradFill>
        <a:ln>
          <a:noFill/>
        </a:ln>
        <a:effectLst/>
        <a:sp3d/>
      </c:spPr>
    </c:backWall>
    <c:plotArea>
      <c:layout/>
      <c:bar3DChart>
        <c:barDir val="col"/>
        <c:grouping val="clustered"/>
        <c:varyColors val="0"/>
        <c:ser>
          <c:idx val="0"/>
          <c:order val="0"/>
          <c:tx>
            <c:strRef>
              <c:f>'Sales Transactions'!$J$3:$J$4</c:f>
              <c:strCache>
                <c:ptCount val="1"/>
                <c:pt idx="0">
                  <c:v>Sales</c:v>
                </c:pt>
              </c:strCache>
            </c:strRef>
          </c:tx>
          <c:spPr>
            <a:pattFill prst="ltDnDiag">
              <a:fgClr>
                <a:schemeClr val="accent1"/>
              </a:fgClr>
              <a:bgClr>
                <a:schemeClr val="accent1">
                  <a:lumMod val="20000"/>
                  <a:lumOff val="80000"/>
                </a:schemeClr>
              </a:bgClr>
            </a:pattFill>
            <a:ln>
              <a:noFill/>
            </a:ln>
            <a:effectLst>
              <a:outerShdw blurRad="50800" dist="38100" dir="16200000" rotWithShape="0">
                <a:schemeClr val="accent4">
                  <a:alpha val="40000"/>
                </a:schemeClr>
              </a:outerShdw>
            </a:effectLst>
            <a:sp3d/>
          </c:spPr>
          <c:invertIfNegative val="0"/>
          <c:dLbls>
            <c:spPr>
              <a:noFill/>
              <a:ln>
                <a:noFill/>
              </a:ln>
              <a:effectLst>
                <a:outerShdw blurRad="63500" sx="102000" sy="102000" algn="ctr" rotWithShape="0">
                  <a:schemeClr val="accent4">
                    <a:alpha val="40000"/>
                  </a:schemeClr>
                </a:outerShdw>
              </a:effectLst>
            </c:spPr>
            <c:txPr>
              <a:bodyPr rot="0" spcFirstLastPara="1" vertOverflow="ellipsis" vert="horz" wrap="square" lIns="38100" tIns="19050" rIns="38100" bIns="19050" anchor="ctr" anchorCtr="1">
                <a:spAutoFit/>
              </a:bodyPr>
              <a:lstStyle/>
              <a:p>
                <a:pPr>
                  <a:defRPr sz="18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Transactions'!$I$5:$I$14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Transactions'!$J$5:$J$14</c:f>
              <c:numCache>
                <c:formatCode>"$"#,##0.00</c:formatCode>
                <c:ptCount val="8"/>
                <c:pt idx="0">
                  <c:v>49030.39</c:v>
                </c:pt>
                <c:pt idx="1">
                  <c:v>39865.9</c:v>
                </c:pt>
                <c:pt idx="2">
                  <c:v>51856.95</c:v>
                </c:pt>
                <c:pt idx="3">
                  <c:v>46581.07</c:v>
                </c:pt>
                <c:pt idx="4">
                  <c:v>52954.27</c:v>
                </c:pt>
                <c:pt idx="5">
                  <c:v>59582.28</c:v>
                </c:pt>
                <c:pt idx="6">
                  <c:v>61966.42</c:v>
                </c:pt>
                <c:pt idx="7">
                  <c:v>67075</c:v>
                </c:pt>
              </c:numCache>
            </c:numRef>
          </c:val>
          <c:extLst>
            <c:ext xmlns:c16="http://schemas.microsoft.com/office/drawing/2014/chart" uri="{C3380CC4-5D6E-409C-BE32-E72D297353CC}">
              <c16:uniqueId val="{00000000-D7AF-481C-B6A2-14B70EEC9F2E}"/>
            </c:ext>
          </c:extLst>
        </c:ser>
        <c:dLbls>
          <c:showLegendKey val="0"/>
          <c:showVal val="1"/>
          <c:showCatName val="0"/>
          <c:showSerName val="0"/>
          <c:showPercent val="0"/>
          <c:showBubbleSize val="0"/>
        </c:dLbls>
        <c:gapWidth val="160"/>
        <c:gapDepth val="0"/>
        <c:shape val="box"/>
        <c:axId val="1080310720"/>
        <c:axId val="579684368"/>
        <c:axId val="0"/>
      </c:bar3DChart>
      <c:catAx>
        <c:axId val="1080310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579684368"/>
        <c:crosses val="autoZero"/>
        <c:auto val="1"/>
        <c:lblAlgn val="ctr"/>
        <c:lblOffset val="100"/>
        <c:noMultiLvlLbl val="0"/>
      </c:catAx>
      <c:valAx>
        <c:axId val="579684368"/>
        <c:scaling>
          <c:orientation val="minMax"/>
        </c:scaling>
        <c:delete val="0"/>
        <c:axPos val="l"/>
        <c:majorGridlines>
          <c:spPr>
            <a:ln w="38100">
              <a:solidFill>
                <a:schemeClr val="bg2"/>
              </a:solidFill>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2800" b="1" i="0" u="none" strike="noStrike" kern="1200" baseline="0">
                <a:solidFill>
                  <a:sysClr val="windowText" lastClr="000000"/>
                </a:solidFill>
                <a:latin typeface="+mn-lt"/>
                <a:ea typeface="+mn-ea"/>
                <a:cs typeface="+mn-cs"/>
              </a:defRPr>
            </a:pPr>
            <a:endParaRPr lang="en-US"/>
          </a:p>
        </c:txPr>
        <c:crossAx val="10803107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[Salon Reports &amp; Dashboard .xlsx]Sales Transactions!Payment Types</c:name>
    <c:fmtId val="2"/>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sz="6000" b="0" u="sng">
                <a:solidFill>
                  <a:sysClr val="windowText" lastClr="000000"/>
                </a:solidFill>
              </a:rPr>
              <a:t>Payment Types</a:t>
            </a:r>
          </a:p>
        </c:rich>
      </c:tx>
      <c:layout>
        <c:manualLayout>
          <c:xMode val="edge"/>
          <c:yMode val="edge"/>
          <c:x val="0.32571291894342158"/>
          <c:y val="0"/>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bg2"/>
          </a:solidFill>
          <a:ln>
            <a:solidFill>
              <a:srgbClr val="55FFED"/>
            </a:solidFill>
          </a:ln>
          <a:effectLst/>
          <a:sp3d>
            <a:contourClr>
              <a:srgbClr val="55FFED"/>
            </a:contourClr>
          </a:sp3d>
        </c:spPr>
        <c:marker>
          <c:symbol val="none"/>
        </c:marker>
        <c:dLbl>
          <c:idx val="0"/>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6"/>
        <c:spPr>
          <a:solidFill>
            <a:schemeClr val="accent1"/>
          </a:solidFill>
          <a:ln>
            <a:solidFill>
              <a:srgbClr val="55FFED"/>
            </a:solidFill>
          </a:ln>
          <a:effectLst/>
          <a:sp3d>
            <a:contourClr>
              <a:srgbClr val="55FFED"/>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7"/>
        <c:spPr>
          <a:solidFill>
            <a:schemeClr val="accent4"/>
          </a:solidFill>
          <a:ln>
            <a:solidFill>
              <a:srgbClr val="55FFED"/>
            </a:solidFill>
          </a:ln>
          <a:effectLst/>
          <a:sp3d>
            <a:contourClr>
              <a:srgbClr val="55FFED"/>
            </a:contourClr>
          </a:sp3d>
        </c:spPr>
        <c:marker>
          <c:symbol val="none"/>
        </c:marker>
        <c:dLbl>
          <c:idx val="0"/>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55FFED"/>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2116625280440725"/>
          <c:y val="8.4939714842402286E-2"/>
          <c:w val="0.86941058636869528"/>
          <c:h val="0.85744524308364578"/>
        </c:manualLayout>
      </c:layout>
      <c:bar3DChart>
        <c:barDir val="bar"/>
        <c:grouping val="stacked"/>
        <c:varyColors val="0"/>
        <c:ser>
          <c:idx val="0"/>
          <c:order val="0"/>
          <c:tx>
            <c:strRef>
              <c:f>'Sales Transactions'!$N$3:$N$4</c:f>
              <c:strCache>
                <c:ptCount val="1"/>
                <c:pt idx="0">
                  <c:v>Cash (Net of Sundries)</c:v>
                </c:pt>
              </c:strCache>
            </c:strRef>
          </c:tx>
          <c:spPr>
            <a:solidFill>
              <a:schemeClr val="bg2"/>
            </a:solidFill>
            <a:ln>
              <a:solidFill>
                <a:srgbClr val="55FFED"/>
              </a:solidFill>
            </a:ln>
            <a:effectLst/>
            <a:sp3d>
              <a:contourClr>
                <a:srgbClr val="55FFED"/>
              </a:contourClr>
            </a:sp3d>
          </c:spPr>
          <c:invertIfNegative val="0"/>
          <c:dLbls>
            <c:spPr>
              <a:solidFill>
                <a:sysClr val="window" lastClr="FFFFFF"/>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Transactions'!$N$5:$N$14</c:f>
              <c:numCache>
                <c:formatCode>"$"#,##0.00</c:formatCode>
                <c:ptCount val="8"/>
                <c:pt idx="0">
                  <c:v>3575.04</c:v>
                </c:pt>
                <c:pt idx="1">
                  <c:v>2432.52</c:v>
                </c:pt>
                <c:pt idx="2">
                  <c:v>3612.3</c:v>
                </c:pt>
                <c:pt idx="3">
                  <c:v>1978.27</c:v>
                </c:pt>
                <c:pt idx="4">
                  <c:v>2947.56</c:v>
                </c:pt>
                <c:pt idx="5">
                  <c:v>3075.29</c:v>
                </c:pt>
                <c:pt idx="6">
                  <c:v>2942.26</c:v>
                </c:pt>
                <c:pt idx="7">
                  <c:v>3499.45</c:v>
                </c:pt>
              </c:numCache>
            </c:numRef>
          </c:val>
          <c:extLst>
            <c:ext xmlns:c16="http://schemas.microsoft.com/office/drawing/2014/chart" uri="{C3380CC4-5D6E-409C-BE32-E72D297353CC}">
              <c16:uniqueId val="{00000000-91EB-480C-A5DE-A70242C02086}"/>
            </c:ext>
          </c:extLst>
        </c:ser>
        <c:ser>
          <c:idx val="1"/>
          <c:order val="1"/>
          <c:tx>
            <c:strRef>
              <c:f>'Sales Transactions'!$O$3:$O$4</c:f>
              <c:strCache>
                <c:ptCount val="1"/>
                <c:pt idx="0">
                  <c:v>PhorestPay Credit</c:v>
                </c:pt>
              </c:strCache>
            </c:strRef>
          </c:tx>
          <c:spPr>
            <a:solidFill>
              <a:schemeClr val="accent1"/>
            </a:solidFill>
            <a:ln>
              <a:solidFill>
                <a:srgbClr val="55FFED"/>
              </a:solidFill>
            </a:ln>
            <a:effectLst/>
            <a:sp3d>
              <a:contourClr>
                <a:srgbClr val="55FFED"/>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Transactions'!$O$5:$O$14</c:f>
              <c:numCache>
                <c:formatCode>"$"#,##0.00</c:formatCode>
                <c:ptCount val="8"/>
                <c:pt idx="0">
                  <c:v>51965.53</c:v>
                </c:pt>
                <c:pt idx="1">
                  <c:v>41841.79</c:v>
                </c:pt>
                <c:pt idx="2">
                  <c:v>52726.67</c:v>
                </c:pt>
                <c:pt idx="3">
                  <c:v>48551.81</c:v>
                </c:pt>
                <c:pt idx="4">
                  <c:v>55400.21</c:v>
                </c:pt>
                <c:pt idx="5">
                  <c:v>63579.020000000004</c:v>
                </c:pt>
                <c:pt idx="6">
                  <c:v>66390.78</c:v>
                </c:pt>
                <c:pt idx="7">
                  <c:v>73141.27</c:v>
                </c:pt>
              </c:numCache>
            </c:numRef>
          </c:val>
          <c:extLst>
            <c:ext xmlns:c16="http://schemas.microsoft.com/office/drawing/2014/chart" uri="{C3380CC4-5D6E-409C-BE32-E72D297353CC}">
              <c16:uniqueId val="{00000001-91EB-480C-A5DE-A70242C02086}"/>
            </c:ext>
          </c:extLst>
        </c:ser>
        <c:ser>
          <c:idx val="2"/>
          <c:order val="2"/>
          <c:tx>
            <c:strRef>
              <c:f>'Sales Transactions'!$P$3:$P$4</c:f>
              <c:strCache>
                <c:ptCount val="1"/>
                <c:pt idx="0">
                  <c:v>PhorestPay Debit</c:v>
                </c:pt>
              </c:strCache>
            </c:strRef>
          </c:tx>
          <c:spPr>
            <a:solidFill>
              <a:schemeClr val="accent4"/>
            </a:solidFill>
            <a:ln>
              <a:solidFill>
                <a:srgbClr val="55FFED"/>
              </a:solidFill>
            </a:ln>
            <a:effectLst/>
            <a:sp3d>
              <a:contourClr>
                <a:srgbClr val="55FFED"/>
              </a:contourClr>
            </a:sp3d>
          </c:spPr>
          <c:invertIfNegative val="0"/>
          <c:dLbls>
            <c:spPr>
              <a:solidFill>
                <a:schemeClr val="accent4"/>
              </a:solid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rgbClr val="55FFED"/>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'Sales Transactions'!$M$5:$M$14</c:f>
              <c:multiLvlStrCache>
                <c:ptCount val="8"/>
                <c:lvl>
                  <c:pt idx="0">
                    <c:v>Jan</c:v>
                  </c:pt>
                  <c:pt idx="1">
                    <c:v>Feb</c:v>
                  </c:pt>
                  <c:pt idx="2">
                    <c:v>Mar</c:v>
                  </c:pt>
                  <c:pt idx="3">
                    <c:v>Apr</c:v>
                  </c:pt>
                  <c:pt idx="4">
                    <c:v>May</c:v>
                  </c:pt>
                  <c:pt idx="5">
                    <c:v>Jun</c:v>
                  </c:pt>
                  <c:pt idx="6">
                    <c:v>Jul</c:v>
                  </c:pt>
                  <c:pt idx="7">
                    <c:v>Aug</c:v>
                  </c:pt>
                </c:lvl>
                <c:lvl>
                  <c:pt idx="0">
                    <c:v>2023</c:v>
                  </c:pt>
                </c:lvl>
              </c:multiLvlStrCache>
            </c:multiLvlStrRef>
          </c:cat>
          <c:val>
            <c:numRef>
              <c:f>'Sales Transactions'!$P$5:$P$14</c:f>
              <c:numCache>
                <c:formatCode>"$"#,##0.00</c:formatCode>
                <c:ptCount val="8"/>
                <c:pt idx="0">
                  <c:v>1130.33</c:v>
                </c:pt>
                <c:pt idx="1">
                  <c:v>1714.94</c:v>
                </c:pt>
                <c:pt idx="2">
                  <c:v>3249.35</c:v>
                </c:pt>
                <c:pt idx="3">
                  <c:v>3695.36</c:v>
                </c:pt>
                <c:pt idx="4">
                  <c:v>4244.92</c:v>
                </c:pt>
                <c:pt idx="5">
                  <c:v>2835.52</c:v>
                </c:pt>
                <c:pt idx="6">
                  <c:v>2672.05</c:v>
                </c:pt>
                <c:pt idx="7">
                  <c:v>3132.6</c:v>
                </c:pt>
              </c:numCache>
            </c:numRef>
          </c:val>
          <c:extLst>
            <c:ext xmlns:c16="http://schemas.microsoft.com/office/drawing/2014/chart" uri="{C3380CC4-5D6E-409C-BE32-E72D297353CC}">
              <c16:uniqueId val="{00000002-91EB-480C-A5DE-A70242C02086}"/>
            </c:ext>
          </c:extLst>
        </c:ser>
        <c:dLbls>
          <c:showLegendKey val="0"/>
          <c:showVal val="1"/>
          <c:showCatName val="0"/>
          <c:showSerName val="0"/>
          <c:showPercent val="0"/>
          <c:showBubbleSize val="0"/>
        </c:dLbls>
        <c:gapWidth val="79"/>
        <c:shape val="cylinder"/>
        <c:axId val="162861039"/>
        <c:axId val="513553968"/>
        <c:axId val="0"/>
      </c:bar3DChart>
      <c:catAx>
        <c:axId val="162861039"/>
        <c:scaling>
          <c:orientation val="minMax"/>
        </c:scaling>
        <c:delete val="0"/>
        <c:axPos val="l"/>
        <c:majorGridlines>
          <c:spPr>
            <a:ln w="9525" cap="flat" cmpd="sng" algn="ctr">
              <a:solidFill>
                <a:schemeClr val="bg1"/>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2000" b="1" i="0" u="none" strike="noStrike" kern="1200" cap="all" spc="120" normalizeH="0" baseline="0">
                <a:solidFill>
                  <a:sysClr val="windowText" lastClr="000000"/>
                </a:solidFill>
                <a:latin typeface="+mn-lt"/>
                <a:ea typeface="+mn-ea"/>
                <a:cs typeface="+mn-cs"/>
              </a:defRPr>
            </a:pPr>
            <a:endParaRPr lang="en-US"/>
          </a:p>
        </c:txPr>
        <c:crossAx val="513553968"/>
        <c:crosses val="autoZero"/>
        <c:auto val="1"/>
        <c:lblAlgn val="ctr"/>
        <c:lblOffset val="100"/>
        <c:noMultiLvlLbl val="0"/>
      </c:catAx>
      <c:valAx>
        <c:axId val="513553968"/>
        <c:scaling>
          <c:orientation val="minMax"/>
        </c:scaling>
        <c:delete val="1"/>
        <c:axPos val="b"/>
        <c:numFmt formatCode="&quot;$&quot;#,##0.00" sourceLinked="1"/>
        <c:majorTickMark val="none"/>
        <c:minorTickMark val="none"/>
        <c:tickLblPos val="low"/>
        <c:crossAx val="162861039"/>
        <c:crosses val="autoZero"/>
        <c:crossBetween val="between"/>
      </c:valAx>
      <c:spPr>
        <a:noFill/>
        <a:ln>
          <a:noFill/>
        </a:ln>
        <a:effectLst/>
      </c:spPr>
    </c:plotArea>
    <c:legend>
      <c:legendPos val="r"/>
      <c:layout>
        <c:manualLayout>
          <c:xMode val="edge"/>
          <c:yMode val="edge"/>
          <c:x val="0.16202302169023555"/>
          <c:y val="0.93579656836173186"/>
          <c:w val="0.77514246706076972"/>
          <c:h val="4.9308889798388135E-2"/>
        </c:manualLayout>
      </c:layout>
      <c:overlay val="0"/>
      <c:spPr>
        <a:noFill/>
        <a:ln>
          <a:noFill/>
        </a:ln>
        <a:effectLst/>
      </c:spPr>
      <c:txPr>
        <a:bodyPr rot="0" spcFirstLastPara="1" vertOverflow="ellipsis" vert="horz" wrap="square" anchor="ctr" anchorCtr="1"/>
        <a:lstStyle/>
        <a:p>
          <a:pPr>
            <a:defRPr sz="24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[Salon Reports &amp; Dashboard .xlsx]Service Category Performance!Bio Gel</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Bio Gel</a:t>
            </a:r>
          </a:p>
        </c:rich>
      </c:tx>
      <c:layout>
        <c:manualLayout>
          <c:xMode val="edge"/>
          <c:yMode val="edge"/>
          <c:x val="0.78354717363426263"/>
          <c:y val="5.1870351801015812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pivotFmt>
      <c:pivotFmt>
        <c:idx val="12"/>
      </c:pivotFmt>
      <c:pivotFmt>
        <c:idx val="13"/>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spPr>
          <a:solidFill>
            <a:schemeClr val="accent4"/>
          </a:solidFill>
          <a:ln w="19050">
            <a:solidFill>
              <a:schemeClr val="lt1"/>
            </a:solidFill>
          </a:ln>
          <a:effectLst/>
        </c:spPr>
        <c:marker>
          <c:spPr>
            <a:solidFill>
              <a:schemeClr val="accent4"/>
            </a:solidFill>
            <a:ln w="9525">
              <a:solidFill>
                <a:schemeClr val="accent4"/>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pivotFmt>
      <c:pivotFmt>
        <c:idx val="20"/>
      </c:pivotFmt>
      <c:pivotFmt>
        <c:idx val="21"/>
      </c:pivotFmt>
      <c:pivotFmt>
        <c:idx val="22"/>
        <c:spPr>
          <a:solidFill>
            <a:schemeClr val="accent4"/>
          </a:solidFill>
          <a:ln w="19050">
            <a:noFill/>
          </a:ln>
          <a:effectLst>
            <a:glow rad="228600">
              <a:schemeClr val="bg1">
                <a:alpha val="40000"/>
              </a:schemeClr>
            </a:glow>
          </a:effectLst>
        </c:spPr>
        <c:marker>
          <c:symbol val="none"/>
        </c:marker>
        <c:dLbl>
          <c:idx val="0"/>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4">
              <a:shade val="65000"/>
            </a:schemeClr>
          </a:solidFill>
          <a:ln w="19050">
            <a:noFill/>
          </a:ln>
          <a:effectLst>
            <a:glow rad="228600">
              <a:schemeClr val="bg1">
                <a:alpha val="40000"/>
              </a:schemeClr>
            </a:glow>
          </a:effectLst>
        </c:spPr>
      </c:pivotFmt>
      <c:pivotFmt>
        <c:idx val="24"/>
        <c:spPr>
          <a:solidFill>
            <a:schemeClr val="accent4"/>
          </a:solidFill>
          <a:ln w="19050">
            <a:noFill/>
          </a:ln>
          <a:effectLst>
            <a:glow rad="228600">
              <a:schemeClr val="bg1">
                <a:alpha val="40000"/>
              </a:schemeClr>
            </a:glow>
          </a:effectLst>
        </c:spPr>
      </c:pivotFmt>
      <c:pivotFmt>
        <c:idx val="25"/>
        <c:spPr>
          <a:solidFill>
            <a:schemeClr val="accent4">
              <a:tint val="65000"/>
            </a:schemeClr>
          </a:solidFill>
          <a:ln w="19050">
            <a:noFill/>
          </a:ln>
          <a:effectLst>
            <a:glow rad="228600">
              <a:schemeClr val="bg1">
                <a:alpha val="40000"/>
              </a:schemeClr>
            </a:glow>
          </a:effectLst>
        </c:spPr>
      </c:pivotFmt>
    </c:pivotFmts>
    <c:plotArea>
      <c:layout>
        <c:manualLayout>
          <c:layoutTarget val="inner"/>
          <c:xMode val="edge"/>
          <c:yMode val="edge"/>
          <c:x val="9.6547201394805021E-3"/>
          <c:y val="1.7248269875745088E-2"/>
          <c:w val="0.69388269404168623"/>
          <c:h val="0.94291946426683926"/>
        </c:manualLayout>
      </c:layout>
      <c:doughnutChart>
        <c:varyColors val="1"/>
        <c:ser>
          <c:idx val="0"/>
          <c:order val="0"/>
          <c:tx>
            <c:strRef>
              <c:f>'Service Category Performance'!$K$3:$K$7</c:f>
              <c:strCache>
                <c:ptCount val="1"/>
                <c:pt idx="0">
                  <c:v>2023</c:v>
                </c:pt>
              </c:strCache>
            </c:strRef>
          </c:tx>
          <c:spPr>
            <a:ln>
              <a:noFill/>
            </a:ln>
            <a:effectLst>
              <a:glow rad="228600">
                <a:schemeClr val="bg1">
                  <a:alpha val="40000"/>
                </a:schemeClr>
              </a:glow>
            </a:effectLst>
          </c:spPr>
          <c:dPt>
            <c:idx val="0"/>
            <c:bubble3D val="0"/>
            <c:spPr>
              <a:solidFill>
                <a:schemeClr val="accent4">
                  <a:shade val="65000"/>
                </a:schemeClr>
              </a:solidFill>
              <a:ln w="19050">
                <a:noFill/>
              </a:ln>
              <a:effectLst>
                <a:glow rad="228600">
                  <a:schemeClr val="bg1">
                    <a:alpha val="40000"/>
                  </a:schemeClr>
                </a:glow>
              </a:effectLst>
            </c:spPr>
            <c:extLst>
              <c:ext xmlns:c16="http://schemas.microsoft.com/office/drawing/2014/chart" uri="{C3380CC4-5D6E-409C-BE32-E72D297353CC}">
                <c16:uniqueId val="{00000001-AD68-40B6-B477-D8E17BADE489}"/>
              </c:ext>
            </c:extLst>
          </c:dPt>
          <c:dPt>
            <c:idx val="1"/>
            <c:bubble3D val="0"/>
            <c:spPr>
              <a:solidFill>
                <a:schemeClr val="accent4"/>
              </a:solidFill>
              <a:ln w="19050">
                <a:noFill/>
              </a:ln>
              <a:effectLst>
                <a:glow rad="228600">
                  <a:schemeClr val="bg1">
                    <a:alpha val="40000"/>
                  </a:schemeClr>
                </a:glow>
              </a:effectLst>
            </c:spPr>
            <c:extLst>
              <c:ext xmlns:c16="http://schemas.microsoft.com/office/drawing/2014/chart" uri="{C3380CC4-5D6E-409C-BE32-E72D297353CC}">
                <c16:uniqueId val="{00000003-AD68-40B6-B477-D8E17BADE489}"/>
              </c:ext>
            </c:extLst>
          </c:dPt>
          <c:dPt>
            <c:idx val="2"/>
            <c:bubble3D val="0"/>
            <c:spPr>
              <a:solidFill>
                <a:schemeClr val="accent4">
                  <a:tint val="65000"/>
                </a:schemeClr>
              </a:solidFill>
              <a:ln w="19050">
                <a:noFill/>
              </a:ln>
              <a:effectLst>
                <a:glow rad="228600">
                  <a:schemeClr val="bg1">
                    <a:alpha val="40000"/>
                  </a:schemeClr>
                </a:glow>
              </a:effectLst>
            </c:spPr>
            <c:extLst>
              <c:ext xmlns:c16="http://schemas.microsoft.com/office/drawing/2014/chart" uri="{C3380CC4-5D6E-409C-BE32-E72D297353CC}">
                <c16:uniqueId val="{00000005-AD68-40B6-B477-D8E17BADE489}"/>
              </c:ext>
            </c:extLst>
          </c:dPt>
          <c:dLbls>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Performance'!$J$8:$J$11</c:f>
              <c:strCache>
                <c:ptCount val="3"/>
                <c:pt idx="0">
                  <c:v>BioSculpture Gel-Accent Nail</c:v>
                </c:pt>
                <c:pt idx="1">
                  <c:v>BioSculpture Gel-Custom Art</c:v>
                </c:pt>
                <c:pt idx="2">
                  <c:v>BioSculpture Gel-One Color</c:v>
                </c:pt>
              </c:strCache>
            </c:strRef>
          </c:cat>
          <c:val>
            <c:numRef>
              <c:f>'Service Category Performance'!$K$8:$K$11</c:f>
              <c:numCache>
                <c:formatCode>"$"#,##0.00</c:formatCode>
                <c:ptCount val="3"/>
                <c:pt idx="0">
                  <c:v>2782.13</c:v>
                </c:pt>
                <c:pt idx="1">
                  <c:v>8269.7999999999993</c:v>
                </c:pt>
                <c:pt idx="2">
                  <c:v>19416.580000000002</c:v>
                </c:pt>
              </c:numCache>
            </c:numRef>
          </c:val>
          <c:extLst>
            <c:ext xmlns:c16="http://schemas.microsoft.com/office/drawing/2014/chart" uri="{C3380CC4-5D6E-409C-BE32-E72D297353CC}">
              <c16:uniqueId val="{00000006-AD68-40B6-B477-D8E17BADE489}"/>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8552857334966288"/>
          <c:y val="0.22515100886303252"/>
          <c:w val="0.31332675492596401"/>
          <c:h val="0.64460676333046607"/>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[Salon Reports &amp; Dashboard .xlsx]Service Category Performance!Bio Gel Fill</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6000" u="sng">
                <a:solidFill>
                  <a:sysClr val="windowText" lastClr="000000"/>
                </a:solidFill>
              </a:rPr>
              <a:t>Bio Gel Fill</a:t>
            </a:r>
          </a:p>
        </c:rich>
      </c:tx>
      <c:layout>
        <c:manualLayout>
          <c:xMode val="edge"/>
          <c:yMode val="edge"/>
          <c:x val="0.67738821001273652"/>
          <c:y val="4.6024317303918475E-4"/>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4"/>
          </a:solidFill>
          <a:ln w="19050">
            <a:solidFill>
              <a:schemeClr val="lt1"/>
            </a:solidFill>
          </a:ln>
          <a:effectLst/>
        </c:spPr>
      </c:pivotFmt>
      <c:pivotFmt>
        <c:idx val="4"/>
        <c:spPr>
          <a:solidFill>
            <a:schemeClr val="accent4"/>
          </a:solidFill>
          <a:ln w="19050">
            <a:solidFill>
              <a:schemeClr val="lt1"/>
            </a:solidFill>
          </a:ln>
          <a:effectLst/>
        </c:spPr>
      </c:pivotFmt>
      <c:pivotFmt>
        <c:idx val="5"/>
        <c:spPr>
          <a:solidFill>
            <a:schemeClr val="accent4"/>
          </a:solidFill>
          <a:ln w="19050">
            <a:solidFill>
              <a:schemeClr val="lt1"/>
            </a:solidFill>
          </a:ln>
          <a:effectLst/>
        </c:spPr>
      </c:pivotFmt>
      <c:pivotFmt>
        <c:idx val="6"/>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4"/>
          </a:solidFill>
          <a:ln w="19050">
            <a:solidFill>
              <a:schemeClr val="lt1"/>
            </a:solidFill>
          </a:ln>
          <a:effectLst/>
        </c:spPr>
      </c:pivotFmt>
      <c:pivotFmt>
        <c:idx val="8"/>
        <c:spPr>
          <a:solidFill>
            <a:schemeClr val="accent4"/>
          </a:solidFill>
          <a:ln w="19050">
            <a:solidFill>
              <a:schemeClr val="lt1"/>
            </a:solidFill>
          </a:ln>
          <a:effectLst/>
        </c:spPr>
      </c:pivotFmt>
      <c:pivotFmt>
        <c:idx val="9"/>
        <c:spPr>
          <a:solidFill>
            <a:schemeClr val="accent4"/>
          </a:solidFill>
          <a:ln w="19050">
            <a:solidFill>
              <a:schemeClr val="lt1"/>
            </a:solidFill>
          </a:ln>
          <a:effectLst/>
        </c:spPr>
      </c:pivotFmt>
      <c:pivotFmt>
        <c:idx val="10"/>
        <c:spPr>
          <a:solidFill>
            <a:schemeClr val="accent4"/>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pivotFmt>
      <c:pivotFmt>
        <c:idx val="12"/>
        <c:spPr>
          <a:solidFill>
            <a:schemeClr val="accent4"/>
          </a:solidFill>
          <a:ln w="19050">
            <a:solidFill>
              <a:schemeClr val="lt1"/>
            </a:solidFill>
          </a:ln>
          <a:effectLst/>
        </c:spPr>
      </c:pivotFmt>
      <c:pivotFmt>
        <c:idx val="13"/>
        <c:spPr>
          <a:solidFill>
            <a:schemeClr val="accent4"/>
          </a:solidFill>
          <a:ln w="19050">
            <a:solidFill>
              <a:schemeClr val="lt1"/>
            </a:solidFill>
          </a:ln>
          <a:effectLst/>
        </c:spPr>
      </c:pivotFmt>
      <c:pivotFmt>
        <c:idx val="14"/>
        <c:spPr>
          <a:solidFill>
            <a:schemeClr val="accent4"/>
          </a:solidFill>
          <a:ln w="19050">
            <a:noFill/>
          </a:ln>
          <a:effectLst>
            <a:glow rad="228600">
              <a:schemeClr val="bg1">
                <a:alpha val="40000"/>
              </a:schemeClr>
            </a:glow>
          </a:effectLst>
        </c:spPr>
        <c:marker>
          <c:symbol val="none"/>
        </c:marker>
        <c:dLbl>
          <c:idx val="0"/>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4">
              <a:shade val="65000"/>
            </a:schemeClr>
          </a:solidFill>
          <a:ln w="19050">
            <a:noFill/>
          </a:ln>
          <a:effectLst>
            <a:glow rad="228600">
              <a:schemeClr val="bg1">
                <a:alpha val="40000"/>
              </a:schemeClr>
            </a:glow>
          </a:effectLst>
        </c:spPr>
      </c:pivotFmt>
      <c:pivotFmt>
        <c:idx val="16"/>
        <c:spPr>
          <a:solidFill>
            <a:schemeClr val="accent4"/>
          </a:solidFill>
          <a:ln w="19050">
            <a:noFill/>
          </a:ln>
          <a:effectLst>
            <a:glow rad="228600">
              <a:schemeClr val="bg1">
                <a:alpha val="40000"/>
              </a:schemeClr>
            </a:glow>
          </a:effectLst>
        </c:spPr>
      </c:pivotFmt>
      <c:pivotFmt>
        <c:idx val="17"/>
        <c:spPr>
          <a:solidFill>
            <a:schemeClr val="accent4">
              <a:tint val="65000"/>
            </a:schemeClr>
          </a:solidFill>
          <a:ln w="19050">
            <a:noFill/>
          </a:ln>
          <a:effectLst>
            <a:glow rad="228600">
              <a:schemeClr val="bg1">
                <a:alpha val="40000"/>
              </a:schemeClr>
            </a:glow>
          </a:effectLst>
        </c:spPr>
      </c:pivotFmt>
    </c:pivotFmts>
    <c:plotArea>
      <c:layout>
        <c:manualLayout>
          <c:layoutTarget val="inner"/>
          <c:xMode val="edge"/>
          <c:yMode val="edge"/>
          <c:x val="3.4455504692295705E-3"/>
          <c:y val="2.0248617065429748E-2"/>
          <c:w val="0.69223630808744463"/>
          <c:h val="0.94085673096759126"/>
        </c:manualLayout>
      </c:layout>
      <c:doughnutChart>
        <c:varyColors val="1"/>
        <c:ser>
          <c:idx val="0"/>
          <c:order val="0"/>
          <c:tx>
            <c:strRef>
              <c:f>'Service Category Performance'!$U$3:$U$7</c:f>
              <c:strCache>
                <c:ptCount val="1"/>
                <c:pt idx="0">
                  <c:v>2023</c:v>
                </c:pt>
              </c:strCache>
            </c:strRef>
          </c:tx>
          <c:spPr>
            <a:ln>
              <a:noFill/>
            </a:ln>
            <a:effectLst>
              <a:glow rad="228600">
                <a:schemeClr val="bg1">
                  <a:alpha val="40000"/>
                </a:schemeClr>
              </a:glow>
            </a:effectLst>
          </c:spPr>
          <c:dPt>
            <c:idx val="0"/>
            <c:bubble3D val="0"/>
            <c:spPr>
              <a:solidFill>
                <a:schemeClr val="accent4">
                  <a:shade val="65000"/>
                </a:schemeClr>
              </a:solidFill>
              <a:ln w="19050">
                <a:noFill/>
              </a:ln>
              <a:effectLst>
                <a:glow rad="228600">
                  <a:schemeClr val="bg1">
                    <a:alpha val="40000"/>
                  </a:schemeClr>
                </a:glow>
              </a:effectLst>
            </c:spPr>
            <c:extLst>
              <c:ext xmlns:c16="http://schemas.microsoft.com/office/drawing/2014/chart" uri="{C3380CC4-5D6E-409C-BE32-E72D297353CC}">
                <c16:uniqueId val="{00000001-9504-40B7-9F65-5364A33E3878}"/>
              </c:ext>
            </c:extLst>
          </c:dPt>
          <c:dPt>
            <c:idx val="1"/>
            <c:bubble3D val="0"/>
            <c:spPr>
              <a:solidFill>
                <a:schemeClr val="accent4"/>
              </a:solidFill>
              <a:ln w="19050">
                <a:noFill/>
              </a:ln>
              <a:effectLst>
                <a:glow rad="228600">
                  <a:schemeClr val="bg1">
                    <a:alpha val="40000"/>
                  </a:schemeClr>
                </a:glow>
              </a:effectLst>
            </c:spPr>
            <c:extLst>
              <c:ext xmlns:c16="http://schemas.microsoft.com/office/drawing/2014/chart" uri="{C3380CC4-5D6E-409C-BE32-E72D297353CC}">
                <c16:uniqueId val="{00000003-9504-40B7-9F65-5364A33E3878}"/>
              </c:ext>
            </c:extLst>
          </c:dPt>
          <c:dPt>
            <c:idx val="2"/>
            <c:bubble3D val="0"/>
            <c:spPr>
              <a:solidFill>
                <a:schemeClr val="accent4">
                  <a:tint val="65000"/>
                </a:schemeClr>
              </a:solidFill>
              <a:ln w="19050">
                <a:noFill/>
              </a:ln>
              <a:effectLst>
                <a:glow rad="228600">
                  <a:schemeClr val="bg1">
                    <a:alpha val="40000"/>
                  </a:schemeClr>
                </a:glow>
              </a:effectLst>
            </c:spPr>
            <c:extLst>
              <c:ext xmlns:c16="http://schemas.microsoft.com/office/drawing/2014/chart" uri="{C3380CC4-5D6E-409C-BE32-E72D297353CC}">
                <c16:uniqueId val="{00000005-9504-40B7-9F65-5364A33E3878}"/>
              </c:ext>
            </c:extLst>
          </c:dPt>
          <c:dLbls>
            <c:spPr>
              <a:noFill/>
              <a:ln>
                <a:noFill/>
              </a:ln>
              <a:effectLst>
                <a:outerShdw blurRad="50800" dist="38100" dir="8100000" algn="tr" rotWithShape="0">
                  <a:schemeClr val="bg2">
                    <a:alpha val="40000"/>
                  </a:schemeClr>
                </a:outerShdw>
              </a:effectLst>
            </c:spPr>
            <c:txPr>
              <a:bodyPr rot="0" spcFirstLastPara="1" vertOverflow="ellipsis" vert="horz" wrap="square" lIns="38100" tIns="19050" rIns="38100" bIns="19050" anchor="ctr" anchorCtr="1">
                <a:spAutoFit/>
              </a:bodyPr>
              <a:lstStyle/>
              <a:p>
                <a:pPr>
                  <a:defRPr sz="2000" b="0" i="0" u="none" strike="noStrike" kern="1200" baseline="0">
                    <a:solidFill>
                      <a:schemeClr val="bg2"/>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'Service Category Performance'!$T$8:$T$11</c:f>
              <c:strCache>
                <c:ptCount val="3"/>
                <c:pt idx="0">
                  <c:v>BioSculpture Gel Fill-Accent Nail</c:v>
                </c:pt>
                <c:pt idx="1">
                  <c:v>BioSculpture Gel Fill-Custom Art</c:v>
                </c:pt>
                <c:pt idx="2">
                  <c:v>Biosculpture Gel Fill-One Color</c:v>
                </c:pt>
              </c:strCache>
            </c:strRef>
          </c:cat>
          <c:val>
            <c:numRef>
              <c:f>'Service Category Performance'!$U$8:$U$11</c:f>
              <c:numCache>
                <c:formatCode>"$"#,##0.00</c:formatCode>
                <c:ptCount val="3"/>
                <c:pt idx="0">
                  <c:v>16336.2</c:v>
                </c:pt>
                <c:pt idx="1">
                  <c:v>57118.559999999998</c:v>
                </c:pt>
                <c:pt idx="2">
                  <c:v>107758.92</c:v>
                </c:pt>
              </c:numCache>
            </c:numRef>
          </c:val>
          <c:extLst>
            <c:ext xmlns:c16="http://schemas.microsoft.com/office/drawing/2014/chart" uri="{C3380CC4-5D6E-409C-BE32-E72D297353CC}">
              <c16:uniqueId val="{00000006-9504-40B7-9F65-5364A33E3878}"/>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0.69454863406024159"/>
          <c:y val="0.24065793335747457"/>
          <c:w val="0.30545136593975841"/>
          <c:h val="0.64472608119782293"/>
        </c:manualLayout>
      </c:layout>
      <c:overlay val="0"/>
      <c:spPr>
        <a:noFill/>
        <a:ln>
          <a:noFill/>
        </a:ln>
        <a:effectLst/>
      </c:spPr>
      <c:txPr>
        <a:bodyPr rot="0" spcFirstLastPara="1" vertOverflow="ellipsis" vert="horz" wrap="square" anchor="ctr" anchorCtr="1"/>
        <a:lstStyle/>
        <a:p>
          <a:pPr>
            <a:defRPr sz="4000" b="0"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25400"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6">
  <a:schemeClr val="accent3"/>
</cs:colorStyle>
</file>

<file path=xl/charts/colors11.xml><?xml version="1.0" encoding="utf-8"?>
<cs:colorStyle xmlns:cs="http://schemas.microsoft.com/office/drawing/2012/chartStyle" xmlns:a="http://schemas.openxmlformats.org/drawingml/2006/main" meth="withinLinear" id="14">
  <a:schemeClr val="accent1"/>
</cs:colorStyle>
</file>

<file path=xl/charts/colors12.xml><?xml version="1.0" encoding="utf-8"?>
<cs:colorStyle xmlns:cs="http://schemas.microsoft.com/office/drawing/2012/chartStyle" xmlns:a="http://schemas.openxmlformats.org/drawingml/2006/main" meth="withinLinear" id="16">
  <a:schemeClr val="accent3"/>
</cs:colorStyle>
</file>

<file path=xl/charts/colors13.xml><?xml version="1.0" encoding="utf-8"?>
<cs:colorStyle xmlns:cs="http://schemas.microsoft.com/office/drawing/2012/chartStyle" xmlns:a="http://schemas.openxmlformats.org/drawingml/2006/main" meth="withinLinear" id="14">
  <a:schemeClr val="accent1"/>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7">
  <a:schemeClr val="accent4"/>
</cs:colorStyle>
</file>

<file path=xl/charts/colors9.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4">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cs:styleClr val="auto">
        <a:lumMod val="50000"/>
      </cs:styleClr>
    </cs:fontRef>
    <cs:defRPr sz="10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
  <cs:dataPoint3D>
    <cs:lnRef idx="0"/>
    <cs:fillRef idx="0">
      <cs:styleClr val="auto"/>
    </cs:fillRef>
    <cs:effectRef idx="0">
      <cs:styleClr val="auto"/>
    </cs:effectRef>
    <cs:fontRef idx="minor">
      <a:schemeClr val="tx1"/>
    </cs:fontRef>
    <cs:spPr>
      <a:solidFill>
        <a:schemeClr val="phClr">
          <a:alpha val="74000"/>
        </a:schemeClr>
      </a:solidFill>
      <a:effectLst>
        <a:innerShdw blurRad="114300">
          <a:schemeClr val="phClr">
            <a:lumMod val="75000"/>
          </a:schemeClr>
        </a:innerShdw>
      </a:effectLst>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7">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solidFill>
        <a:schemeClr val="lt1"/>
      </a:solidFill>
      <a:sp3d/>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5.xml"/><Relationship Id="rId13" Type="http://schemas.openxmlformats.org/officeDocument/2006/relationships/chart" Target="../charts/chart10.xml"/><Relationship Id="rId3" Type="http://schemas.openxmlformats.org/officeDocument/2006/relationships/hyperlink" Target="#'Employee Dashboard'!A1"/><Relationship Id="rId7" Type="http://schemas.openxmlformats.org/officeDocument/2006/relationships/chart" Target="../charts/chart4.xml"/><Relationship Id="rId12" Type="http://schemas.openxmlformats.org/officeDocument/2006/relationships/chart" Target="../charts/chart9.xml"/><Relationship Id="rId2" Type="http://schemas.openxmlformats.org/officeDocument/2006/relationships/hyperlink" Target="#'Business Dashboard'!A1"/><Relationship Id="rId16" Type="http://schemas.openxmlformats.org/officeDocument/2006/relationships/chart" Target="../charts/chart13.xml"/><Relationship Id="rId1" Type="http://schemas.openxmlformats.org/officeDocument/2006/relationships/image" Target="../media/image1.png"/><Relationship Id="rId6" Type="http://schemas.openxmlformats.org/officeDocument/2006/relationships/chart" Target="../charts/chart3.xml"/><Relationship Id="rId11" Type="http://schemas.openxmlformats.org/officeDocument/2006/relationships/chart" Target="../charts/chart8.xml"/><Relationship Id="rId5" Type="http://schemas.openxmlformats.org/officeDocument/2006/relationships/chart" Target="../charts/chart2.xml"/><Relationship Id="rId15" Type="http://schemas.openxmlformats.org/officeDocument/2006/relationships/chart" Target="../charts/chart12.xml"/><Relationship Id="rId10" Type="http://schemas.openxmlformats.org/officeDocument/2006/relationships/chart" Target="../charts/chart7.xml"/><Relationship Id="rId4" Type="http://schemas.openxmlformats.org/officeDocument/2006/relationships/chart" Target="../charts/chart1.xml"/><Relationship Id="rId9" Type="http://schemas.openxmlformats.org/officeDocument/2006/relationships/chart" Target="../charts/chart6.xml"/><Relationship Id="rId14" Type="http://schemas.openxmlformats.org/officeDocument/2006/relationships/chart" Target="../charts/chart1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1.xml"/><Relationship Id="rId3" Type="http://schemas.openxmlformats.org/officeDocument/2006/relationships/chart" Target="../charts/chart16.xml"/><Relationship Id="rId7" Type="http://schemas.openxmlformats.org/officeDocument/2006/relationships/chart" Target="../charts/chart20.xml"/><Relationship Id="rId2" Type="http://schemas.openxmlformats.org/officeDocument/2006/relationships/chart" Target="../charts/chart15.xml"/><Relationship Id="rId1" Type="http://schemas.openxmlformats.org/officeDocument/2006/relationships/image" Target="../media/image1.png"/><Relationship Id="rId6" Type="http://schemas.openxmlformats.org/officeDocument/2006/relationships/chart" Target="../charts/chart19.xml"/><Relationship Id="rId5" Type="http://schemas.openxmlformats.org/officeDocument/2006/relationships/chart" Target="../charts/chart18.xml"/><Relationship Id="rId10" Type="http://schemas.openxmlformats.org/officeDocument/2006/relationships/hyperlink" Target="#'Employee Dashboard'!A1"/><Relationship Id="rId4" Type="http://schemas.openxmlformats.org/officeDocument/2006/relationships/chart" Target="../charts/chart17.xml"/><Relationship Id="rId9" Type="http://schemas.openxmlformats.org/officeDocument/2006/relationships/hyperlink" Target="#'Business Dashboard'!A1"/></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104</xdr:col>
      <xdr:colOff>33337</xdr:colOff>
      <xdr:row>19</xdr:row>
      <xdr:rowOff>5136</xdr:rowOff>
    </xdr:to>
    <xdr:sp macro="" textlink="">
      <xdr:nvSpPr>
        <xdr:cNvPr id="2" name="Rectangle 1">
          <a:extLst>
            <a:ext uri="{FF2B5EF4-FFF2-40B4-BE49-F238E27FC236}">
              <a16:creationId xmlns:a16="http://schemas.microsoft.com/office/drawing/2014/main" id="{44F8C247-743C-476D-9E49-6558E818AA9C}"/>
            </a:ext>
          </a:extLst>
        </xdr:cNvPr>
        <xdr:cNvSpPr/>
      </xdr:nvSpPr>
      <xdr:spPr>
        <a:xfrm>
          <a:off x="0" y="0"/>
          <a:ext cx="677243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D29F23EB-1D17-4808-8E5B-F31C5D5273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17</xdr:col>
      <xdr:colOff>130792</xdr:colOff>
      <xdr:row>18</xdr:row>
      <xdr:rowOff>161925</xdr:rowOff>
    </xdr:from>
    <xdr:to>
      <xdr:col>26</xdr:col>
      <xdr:colOff>420688</xdr:colOff>
      <xdr:row>19</xdr:row>
      <xdr:rowOff>44577</xdr:rowOff>
    </xdr:to>
    <xdr:sp macro="" textlink="">
      <xdr:nvSpPr>
        <xdr:cNvPr id="16" name="Rectangle: Rounded Corners 15">
          <a:extLst>
            <a:ext uri="{FF2B5EF4-FFF2-40B4-BE49-F238E27FC236}">
              <a16:creationId xmlns:a16="http://schemas.microsoft.com/office/drawing/2014/main" id="{229BC14E-1F06-45CE-B343-9536BAB87372}"/>
            </a:ext>
          </a:extLst>
        </xdr:cNvPr>
        <xdr:cNvSpPr/>
      </xdr:nvSpPr>
      <xdr:spPr>
        <a:xfrm flipV="1">
          <a:off x="11141692" y="3590925"/>
          <a:ext cx="6119196" cy="73152"/>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-1</xdr:colOff>
      <xdr:row>14</xdr:row>
      <xdr:rowOff>23812</xdr:rowOff>
    </xdr:from>
    <xdr:to>
      <xdr:col>27</xdr:col>
      <xdr:colOff>404809</xdr:colOff>
      <xdr:row>19</xdr:row>
      <xdr:rowOff>23812</xdr:rowOff>
    </xdr:to>
    <xdr:sp macro="" textlink="">
      <xdr:nvSpPr>
        <xdr:cNvPr id="17" name="TextBox 16">
          <a:hlinkClick xmlns:r="http://schemas.openxmlformats.org/officeDocument/2006/relationships" r:id="rId2"/>
          <a:extLst>
            <a:ext uri="{FF2B5EF4-FFF2-40B4-BE49-F238E27FC236}">
              <a16:creationId xmlns:a16="http://schemas.microsoft.com/office/drawing/2014/main" id="{3088813F-BE3D-4961-85C8-DA88870B06DB}"/>
            </a:ext>
          </a:extLst>
        </xdr:cNvPr>
        <xdr:cNvSpPr txBox="1"/>
      </xdr:nvSpPr>
      <xdr:spPr>
        <a:xfrm>
          <a:off x="10929937" y="2690812"/>
          <a:ext cx="6834185" cy="952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347661</xdr:colOff>
      <xdr:row>13</xdr:row>
      <xdr:rowOff>127773</xdr:rowOff>
    </xdr:from>
    <xdr:to>
      <xdr:col>44</xdr:col>
      <xdr:colOff>209086</xdr:colOff>
      <xdr:row>18</xdr:row>
      <xdr:rowOff>154781</xdr:rowOff>
    </xdr:to>
    <xdr:sp macro="" textlink="">
      <xdr:nvSpPr>
        <xdr:cNvPr id="18" name="TextBox 17">
          <a:hlinkClick xmlns:r="http://schemas.openxmlformats.org/officeDocument/2006/relationships" r:id="rId3"/>
          <a:extLst>
            <a:ext uri="{FF2B5EF4-FFF2-40B4-BE49-F238E27FC236}">
              <a16:creationId xmlns:a16="http://schemas.microsoft.com/office/drawing/2014/main" id="{245F0074-33B4-4134-8C84-17B8F2EE14AD}"/>
            </a:ext>
          </a:extLst>
        </xdr:cNvPr>
        <xdr:cNvSpPr txBox="1"/>
      </xdr:nvSpPr>
      <xdr:spPr>
        <a:xfrm>
          <a:off x="21564599" y="2604273"/>
          <a:ext cx="6933737" cy="979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twoCellAnchor>
    <xdr:from>
      <xdr:col>0</xdr:col>
      <xdr:colOff>0</xdr:colOff>
      <xdr:row>74</xdr:row>
      <xdr:rowOff>80964</xdr:rowOff>
    </xdr:from>
    <xdr:to>
      <xdr:col>28</xdr:col>
      <xdr:colOff>95250</xdr:colOff>
      <xdr:row>113</xdr:row>
      <xdr:rowOff>31750</xdr:rowOff>
    </xdr:to>
    <xdr:graphicFrame macro="">
      <xdr:nvGraphicFramePr>
        <xdr:cNvPr id="5" name="Client Visits">
          <a:extLst>
            <a:ext uri="{FF2B5EF4-FFF2-40B4-BE49-F238E27FC236}">
              <a16:creationId xmlns:a16="http://schemas.microsoft.com/office/drawing/2014/main" id="{0705DF50-4994-4581-978D-C212654ED7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634998</xdr:colOff>
      <xdr:row>67</xdr:row>
      <xdr:rowOff>15875</xdr:rowOff>
    </xdr:from>
    <xdr:to>
      <xdr:col>53</xdr:col>
      <xdr:colOff>123825</xdr:colOff>
      <xdr:row>112</xdr:row>
      <xdr:rowOff>71438</xdr:rowOff>
    </xdr:to>
    <xdr:graphicFrame macro="">
      <xdr:nvGraphicFramePr>
        <xdr:cNvPr id="7" name="Avg visit &amp; booking rev">
          <a:extLst>
            <a:ext uri="{FF2B5EF4-FFF2-40B4-BE49-F238E27FC236}">
              <a16:creationId xmlns:a16="http://schemas.microsoft.com/office/drawing/2014/main" id="{FAF72A62-EC47-4B4E-ADA3-EA7765EC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81</xdr:col>
      <xdr:colOff>273841</xdr:colOff>
      <xdr:row>19</xdr:row>
      <xdr:rowOff>89289</xdr:rowOff>
    </xdr:from>
    <xdr:to>
      <xdr:col>101</xdr:col>
      <xdr:colOff>321466</xdr:colOff>
      <xdr:row>114</xdr:row>
      <xdr:rowOff>11906</xdr:rowOff>
    </xdr:to>
    <xdr:graphicFrame macro="">
      <xdr:nvGraphicFramePr>
        <xdr:cNvPr id="8" name="Appointment Upsale">
          <a:extLst>
            <a:ext uri="{FF2B5EF4-FFF2-40B4-BE49-F238E27FC236}">
              <a16:creationId xmlns:a16="http://schemas.microsoft.com/office/drawing/2014/main" id="{7E9830C0-6318-48AB-8A59-9F1AE3F828F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53</xdr:col>
      <xdr:colOff>181568</xdr:colOff>
      <xdr:row>19</xdr:row>
      <xdr:rowOff>89296</xdr:rowOff>
    </xdr:from>
    <xdr:to>
      <xdr:col>81</xdr:col>
      <xdr:colOff>190497</xdr:colOff>
      <xdr:row>66</xdr:row>
      <xdr:rowOff>188356</xdr:rowOff>
    </xdr:to>
    <xdr:graphicFrame macro="">
      <xdr:nvGraphicFramePr>
        <xdr:cNvPr id="9" name="Retaining Clients">
          <a:extLst>
            <a:ext uri="{FF2B5EF4-FFF2-40B4-BE49-F238E27FC236}">
              <a16:creationId xmlns:a16="http://schemas.microsoft.com/office/drawing/2014/main" id="{993CD252-4F97-468F-AE88-3C1DDBE2C5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53</xdr:col>
      <xdr:colOff>184149</xdr:colOff>
      <xdr:row>67</xdr:row>
      <xdr:rowOff>71437</xdr:rowOff>
    </xdr:from>
    <xdr:to>
      <xdr:col>81</xdr:col>
      <xdr:colOff>192785</xdr:colOff>
      <xdr:row>114</xdr:row>
      <xdr:rowOff>15049</xdr:rowOff>
    </xdr:to>
    <xdr:graphicFrame macro="">
      <xdr:nvGraphicFramePr>
        <xdr:cNvPr id="10" name="Online Booking Revenue">
          <a:extLst>
            <a:ext uri="{FF2B5EF4-FFF2-40B4-BE49-F238E27FC236}">
              <a16:creationId xmlns:a16="http://schemas.microsoft.com/office/drawing/2014/main" id="{F0B01A0C-CD59-4D63-B258-4693BA2453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47625</xdr:colOff>
      <xdr:row>19</xdr:row>
      <xdr:rowOff>40818</xdr:rowOff>
    </xdr:from>
    <xdr:to>
      <xdr:col>31</xdr:col>
      <xdr:colOff>47622</xdr:colOff>
      <xdr:row>74</xdr:row>
      <xdr:rowOff>47625</xdr:rowOff>
    </xdr:to>
    <xdr:graphicFrame macro="">
      <xdr:nvGraphicFramePr>
        <xdr:cNvPr id="11" name="Total Sales">
          <a:extLst>
            <a:ext uri="{FF2B5EF4-FFF2-40B4-BE49-F238E27FC236}">
              <a16:creationId xmlns:a16="http://schemas.microsoft.com/office/drawing/2014/main" id="{E68A3E3C-5627-4D02-B845-BE4B14BBE7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31</xdr:col>
      <xdr:colOff>185739</xdr:colOff>
      <xdr:row>19</xdr:row>
      <xdr:rowOff>90485</xdr:rowOff>
    </xdr:from>
    <xdr:to>
      <xdr:col>53</xdr:col>
      <xdr:colOff>123829</xdr:colOff>
      <xdr:row>66</xdr:row>
      <xdr:rowOff>189545</xdr:rowOff>
    </xdr:to>
    <xdr:graphicFrame macro="">
      <xdr:nvGraphicFramePr>
        <xdr:cNvPr id="12" name="Payment Types">
          <a:extLst>
            <a:ext uri="{FF2B5EF4-FFF2-40B4-BE49-F238E27FC236}">
              <a16:creationId xmlns:a16="http://schemas.microsoft.com/office/drawing/2014/main" id="{AE005571-C2EB-49AD-9161-45BCD0334F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0</xdr:colOff>
      <xdr:row>113</xdr:row>
      <xdr:rowOff>105077</xdr:rowOff>
    </xdr:from>
    <xdr:to>
      <xdr:col>17</xdr:col>
      <xdr:colOff>42860</xdr:colOff>
      <xdr:row>156</xdr:row>
      <xdr:rowOff>143177</xdr:rowOff>
    </xdr:to>
    <xdr:graphicFrame macro="">
      <xdr:nvGraphicFramePr>
        <xdr:cNvPr id="13" name="Bio Gel">
          <a:extLst>
            <a:ext uri="{FF2B5EF4-FFF2-40B4-BE49-F238E27FC236}">
              <a16:creationId xmlns:a16="http://schemas.microsoft.com/office/drawing/2014/main" id="{EC421207-DFBE-44BD-93F2-F71FFBA56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17</xdr:col>
      <xdr:colOff>43843</xdr:colOff>
      <xdr:row>113</xdr:row>
      <xdr:rowOff>106208</xdr:rowOff>
    </xdr:from>
    <xdr:to>
      <xdr:col>34</xdr:col>
      <xdr:colOff>86708</xdr:colOff>
      <xdr:row>156</xdr:row>
      <xdr:rowOff>142797</xdr:rowOff>
    </xdr:to>
    <xdr:graphicFrame macro="">
      <xdr:nvGraphicFramePr>
        <xdr:cNvPr id="14" name="Bio Gel Fill">
          <a:extLst>
            <a:ext uri="{FF2B5EF4-FFF2-40B4-BE49-F238E27FC236}">
              <a16:creationId xmlns:a16="http://schemas.microsoft.com/office/drawing/2014/main" id="{45ED8C3C-3B23-4A7A-92AD-C69ADFC670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34</xdr:col>
      <xdr:colOff>79753</xdr:colOff>
      <xdr:row>113</xdr:row>
      <xdr:rowOff>105830</xdr:rowOff>
    </xdr:from>
    <xdr:to>
      <xdr:col>51</xdr:col>
      <xdr:colOff>122613</xdr:colOff>
      <xdr:row>156</xdr:row>
      <xdr:rowOff>143932</xdr:rowOff>
    </xdr:to>
    <xdr:graphicFrame macro="">
      <xdr:nvGraphicFramePr>
        <xdr:cNvPr id="15" name="Full Set Acrylic">
          <a:extLst>
            <a:ext uri="{FF2B5EF4-FFF2-40B4-BE49-F238E27FC236}">
              <a16:creationId xmlns:a16="http://schemas.microsoft.com/office/drawing/2014/main" id="{CEB6CA9B-A02D-437A-A68A-B65AA299FC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85</xdr:col>
      <xdr:colOff>223838</xdr:colOff>
      <xdr:row>113</xdr:row>
      <xdr:rowOff>109535</xdr:rowOff>
    </xdr:from>
    <xdr:to>
      <xdr:col>102</xdr:col>
      <xdr:colOff>266698</xdr:colOff>
      <xdr:row>156</xdr:row>
      <xdr:rowOff>147635</xdr:rowOff>
    </xdr:to>
    <xdr:graphicFrame macro="">
      <xdr:nvGraphicFramePr>
        <xdr:cNvPr id="19" name="Gel Manis">
          <a:extLst>
            <a:ext uri="{FF2B5EF4-FFF2-40B4-BE49-F238E27FC236}">
              <a16:creationId xmlns:a16="http://schemas.microsoft.com/office/drawing/2014/main" id="{3DD3A1A5-809B-46B3-A5F0-2D35348987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51</xdr:col>
      <xdr:colOff>137203</xdr:colOff>
      <xdr:row>113</xdr:row>
      <xdr:rowOff>106965</xdr:rowOff>
    </xdr:from>
    <xdr:to>
      <xdr:col>68</xdr:col>
      <xdr:colOff>180068</xdr:colOff>
      <xdr:row>156</xdr:row>
      <xdr:rowOff>145067</xdr:rowOff>
    </xdr:to>
    <xdr:graphicFrame macro="">
      <xdr:nvGraphicFramePr>
        <xdr:cNvPr id="20" name="Acrylic Fill">
          <a:extLst>
            <a:ext uri="{FF2B5EF4-FFF2-40B4-BE49-F238E27FC236}">
              <a16:creationId xmlns:a16="http://schemas.microsoft.com/office/drawing/2014/main" id="{6090FC0C-CCB2-4352-8B7E-8226976330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68</xdr:col>
      <xdr:colOff>185736</xdr:colOff>
      <xdr:row>113</xdr:row>
      <xdr:rowOff>119061</xdr:rowOff>
    </xdr:from>
    <xdr:to>
      <xdr:col>85</xdr:col>
      <xdr:colOff>228596</xdr:colOff>
      <xdr:row>156</xdr:row>
      <xdr:rowOff>157161</xdr:rowOff>
    </xdr:to>
    <xdr:graphicFrame macro="">
      <xdr:nvGraphicFramePr>
        <xdr:cNvPr id="21" name="Gel Pedis">
          <a:extLst>
            <a:ext uri="{FF2B5EF4-FFF2-40B4-BE49-F238E27FC236}">
              <a16:creationId xmlns:a16="http://schemas.microsoft.com/office/drawing/2014/main" id="{2896A7C4-EA72-4A78-9F0C-75EAEF057B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33</xdr:col>
      <xdr:colOff>214315</xdr:colOff>
      <xdr:row>0</xdr:row>
      <xdr:rowOff>0</xdr:rowOff>
    </xdr:from>
    <xdr:to>
      <xdr:col>37</xdr:col>
      <xdr:colOff>68265</xdr:colOff>
      <xdr:row>13</xdr:row>
      <xdr:rowOff>-1</xdr:rowOff>
    </xdr:to>
    <mc:AlternateContent xmlns:mc="http://schemas.openxmlformats.org/markup-compatibility/2006" xmlns:a14="http://schemas.microsoft.com/office/drawing/2010/main">
      <mc:Choice Requires="a14">
        <xdr:graphicFrame macro="">
          <xdr:nvGraphicFramePr>
            <xdr:cNvPr id="22" name="Location">
              <a:extLst>
                <a:ext uri="{FF2B5EF4-FFF2-40B4-BE49-F238E27FC236}">
                  <a16:creationId xmlns:a16="http://schemas.microsoft.com/office/drawing/2014/main" id="{EFD6D6B5-AC27-8123-0733-C5D08F40648F}"/>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21431255" y="0"/>
              <a:ext cx="2425700" cy="2476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37</xdr:col>
      <xdr:colOff>233364</xdr:colOff>
      <xdr:row>0</xdr:row>
      <xdr:rowOff>0</xdr:rowOff>
    </xdr:from>
    <xdr:to>
      <xdr:col>41</xdr:col>
      <xdr:colOff>87314</xdr:colOff>
      <xdr:row>12</xdr:row>
      <xdr:rowOff>142875</xdr:rowOff>
    </xdr:to>
    <mc:AlternateContent xmlns:mc="http://schemas.openxmlformats.org/markup-compatibility/2006" xmlns:a14="http://schemas.microsoft.com/office/drawing/2010/main">
      <mc:Choice Requires="a14">
        <xdr:graphicFrame macro="">
          <xdr:nvGraphicFramePr>
            <xdr:cNvPr id="23" name="Location 1">
              <a:extLst>
                <a:ext uri="{FF2B5EF4-FFF2-40B4-BE49-F238E27FC236}">
                  <a16:creationId xmlns:a16="http://schemas.microsoft.com/office/drawing/2014/main" id="{BD32DE29-BCCB-6E89-5719-E3D93DF61DF1}"/>
                </a:ext>
              </a:extLst>
            </xdr:cNvPr>
            <xdr:cNvGraphicFramePr/>
          </xdr:nvGraphicFramePr>
          <xdr:xfrm>
            <a:off x="0" y="0"/>
            <a:ext cx="0" cy="0"/>
          </xdr:xfrm>
          <a:graphic>
            <a:graphicData uri="http://schemas.microsoft.com/office/drawing/2010/slicer">
              <sle:slicer xmlns:sle="http://schemas.microsoft.com/office/drawing/2010/slicer" name="Location 1"/>
            </a:graphicData>
          </a:graphic>
        </xdr:graphicFrame>
      </mc:Choice>
      <mc:Fallback xmlns="">
        <xdr:sp macro="" textlink="">
          <xdr:nvSpPr>
            <xdr:cNvPr id="0" name=""/>
            <xdr:cNvSpPr>
              <a:spLocks noTextEdit="1"/>
            </xdr:cNvSpPr>
          </xdr:nvSpPr>
          <xdr:spPr>
            <a:xfrm>
              <a:off x="24022054" y="0"/>
              <a:ext cx="2425700" cy="2428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41</xdr:col>
      <xdr:colOff>214317</xdr:colOff>
      <xdr:row>0</xdr:row>
      <xdr:rowOff>0</xdr:rowOff>
    </xdr:from>
    <xdr:to>
      <xdr:col>45</xdr:col>
      <xdr:colOff>68267</xdr:colOff>
      <xdr:row>13</xdr:row>
      <xdr:rowOff>23812</xdr:rowOff>
    </xdr:to>
    <mc:AlternateContent xmlns:mc="http://schemas.openxmlformats.org/markup-compatibility/2006" xmlns:a14="http://schemas.microsoft.com/office/drawing/2010/main">
      <mc:Choice Requires="a14">
        <xdr:graphicFrame macro="">
          <xdr:nvGraphicFramePr>
            <xdr:cNvPr id="24" name="Location 2">
              <a:extLst>
                <a:ext uri="{FF2B5EF4-FFF2-40B4-BE49-F238E27FC236}">
                  <a16:creationId xmlns:a16="http://schemas.microsoft.com/office/drawing/2014/main" id="{9DF6A164-E076-2487-5C56-ECA173A617EE}"/>
                </a:ext>
              </a:extLst>
            </xdr:cNvPr>
            <xdr:cNvGraphicFramePr/>
          </xdr:nvGraphicFramePr>
          <xdr:xfrm>
            <a:off x="0" y="0"/>
            <a:ext cx="0" cy="0"/>
          </xdr:xfrm>
          <a:graphic>
            <a:graphicData uri="http://schemas.microsoft.com/office/drawing/2010/slicer">
              <sle:slicer xmlns:sle="http://schemas.microsoft.com/office/drawing/2010/slicer" name="Location 2"/>
            </a:graphicData>
          </a:graphic>
        </xdr:graphicFrame>
      </mc:Choice>
      <mc:Fallback xmlns="">
        <xdr:sp macro="" textlink="">
          <xdr:nvSpPr>
            <xdr:cNvPr id="0" name=""/>
            <xdr:cNvSpPr>
              <a:spLocks noTextEdit="1"/>
            </xdr:cNvSpPr>
          </xdr:nvSpPr>
          <xdr:spPr>
            <a:xfrm>
              <a:off x="26574757" y="0"/>
              <a:ext cx="2425700" cy="250031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65</xdr:col>
      <xdr:colOff>176223</xdr:colOff>
      <xdr:row>6</xdr:row>
      <xdr:rowOff>115885</xdr:rowOff>
    </xdr:from>
    <xdr:to>
      <xdr:col>82</xdr:col>
      <xdr:colOff>267030</xdr:colOff>
      <xdr:row>18</xdr:row>
      <xdr:rowOff>115885</xdr:rowOff>
    </xdr:to>
    <mc:AlternateContent xmlns:mc="http://schemas.openxmlformats.org/markup-compatibility/2006" xmlns:tsle="http://schemas.microsoft.com/office/drawing/2012/timeslicer">
      <mc:Choice Requires="tsle">
        <xdr:graphicFrame macro="">
          <xdr:nvGraphicFramePr>
            <xdr:cNvPr id="25" name="Month">
              <a:extLst>
                <a:ext uri="{FF2B5EF4-FFF2-40B4-BE49-F238E27FC236}">
                  <a16:creationId xmlns:a16="http://schemas.microsoft.com/office/drawing/2014/main" id="{754A1575-209A-0CB5-7EFC-82A91F249862}"/>
                </a:ext>
              </a:extLst>
            </xdr:cNvPr>
            <xdr:cNvGraphicFramePr/>
          </xdr:nvGraphicFramePr>
          <xdr:xfrm>
            <a:off x="0" y="0"/>
            <a:ext cx="0" cy="0"/>
          </xdr:xfrm>
          <a:graphic>
            <a:graphicData uri="http://schemas.microsoft.com/office/drawing/2012/timeslicer">
              <tsle:timeslicer name="Month"/>
            </a:graphicData>
          </a:graphic>
        </xdr:graphicFrame>
      </mc:Choice>
      <mc:Fallback xmlns="">
        <xdr:sp macro="" textlink="">
          <xdr:nvSpPr>
            <xdr:cNvPr id="0" name=""/>
            <xdr:cNvSpPr>
              <a:spLocks noTextEdit="1"/>
            </xdr:cNvSpPr>
          </xdr:nvSpPr>
          <xdr:spPr>
            <a:xfrm>
              <a:off x="41967163" y="1258885"/>
              <a:ext cx="11020742"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48</xdr:col>
      <xdr:colOff>49215</xdr:colOff>
      <xdr:row>6</xdr:row>
      <xdr:rowOff>111124</xdr:rowOff>
    </xdr:from>
    <xdr:to>
      <xdr:col>65</xdr:col>
      <xdr:colOff>140018</xdr:colOff>
      <xdr:row>18</xdr:row>
      <xdr:rowOff>111124</xdr:rowOff>
    </xdr:to>
    <mc:AlternateContent xmlns:mc="http://schemas.openxmlformats.org/markup-compatibility/2006" xmlns:tsle="http://schemas.microsoft.com/office/drawing/2012/timeslicer">
      <mc:Choice Requires="tsle">
        <xdr:graphicFrame macro="">
          <xdr:nvGraphicFramePr>
            <xdr:cNvPr id="26" name="Month 1">
              <a:extLst>
                <a:ext uri="{FF2B5EF4-FFF2-40B4-BE49-F238E27FC236}">
                  <a16:creationId xmlns:a16="http://schemas.microsoft.com/office/drawing/2014/main" id="{13DBE715-F5A8-E205-8EBB-831C05AEE4E3}"/>
                </a:ext>
              </a:extLst>
            </xdr:cNvPr>
            <xdr:cNvGraphicFramePr/>
          </xdr:nvGraphicFramePr>
          <xdr:xfrm>
            <a:off x="0" y="0"/>
            <a:ext cx="0" cy="0"/>
          </xdr:xfrm>
          <a:graphic>
            <a:graphicData uri="http://schemas.microsoft.com/office/drawing/2012/timeslicer">
              <tsle:timeslicer name="Month 1"/>
            </a:graphicData>
          </a:graphic>
        </xdr:graphicFrame>
      </mc:Choice>
      <mc:Fallback xmlns="">
        <xdr:sp macro="" textlink="">
          <xdr:nvSpPr>
            <xdr:cNvPr id="0" name=""/>
            <xdr:cNvSpPr>
              <a:spLocks noTextEdit="1"/>
            </xdr:cNvSpPr>
          </xdr:nvSpPr>
          <xdr:spPr>
            <a:xfrm>
              <a:off x="30910215" y="1254124"/>
              <a:ext cx="11020743"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82</xdr:col>
      <xdr:colOff>254005</xdr:colOff>
      <xdr:row>6</xdr:row>
      <xdr:rowOff>115889</xdr:rowOff>
    </xdr:from>
    <xdr:to>
      <xdr:col>99</xdr:col>
      <xdr:colOff>344808</xdr:colOff>
      <xdr:row>18</xdr:row>
      <xdr:rowOff>115889</xdr:rowOff>
    </xdr:to>
    <mc:AlternateContent xmlns:mc="http://schemas.openxmlformats.org/markup-compatibility/2006" xmlns:tsle="http://schemas.microsoft.com/office/drawing/2012/timeslicer">
      <mc:Choice Requires="tsle">
        <xdr:graphicFrame macro="">
          <xdr:nvGraphicFramePr>
            <xdr:cNvPr id="27" name="Month 2">
              <a:extLst>
                <a:ext uri="{FF2B5EF4-FFF2-40B4-BE49-F238E27FC236}">
                  <a16:creationId xmlns:a16="http://schemas.microsoft.com/office/drawing/2014/main" id="{1D7D4463-D993-899C-B2A2-578816DE69EB}"/>
                </a:ext>
              </a:extLst>
            </xdr:cNvPr>
            <xdr:cNvGraphicFramePr/>
          </xdr:nvGraphicFramePr>
          <xdr:xfrm>
            <a:off x="0" y="0"/>
            <a:ext cx="0" cy="0"/>
          </xdr:xfrm>
          <a:graphic>
            <a:graphicData uri="http://schemas.microsoft.com/office/drawing/2012/timeslicer">
              <tsle:timeslicer name="Month 2"/>
            </a:graphicData>
          </a:graphic>
        </xdr:graphicFrame>
      </mc:Choice>
      <mc:Fallback xmlns="">
        <xdr:sp macro="" textlink="">
          <xdr:nvSpPr>
            <xdr:cNvPr id="0" name=""/>
            <xdr:cNvSpPr>
              <a:spLocks noTextEdit="1"/>
            </xdr:cNvSpPr>
          </xdr:nvSpPr>
          <xdr:spPr>
            <a:xfrm>
              <a:off x="52974880" y="1258889"/>
              <a:ext cx="11020743" cy="22860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612320</xdr:colOff>
      <xdr:row>34</xdr:row>
      <xdr:rowOff>184668</xdr:rowOff>
    </xdr:to>
    <xdr:graphicFrame macro="">
      <xdr:nvGraphicFramePr>
        <xdr:cNvPr id="2" name="Client Visits">
          <a:extLst>
            <a:ext uri="{FF2B5EF4-FFF2-40B4-BE49-F238E27FC236}">
              <a16:creationId xmlns:a16="http://schemas.microsoft.com/office/drawing/2014/main" id="{92903D71-B959-4EEF-A55B-CE5BF781B7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14288</xdr:rowOff>
    </xdr:from>
    <xdr:to>
      <xdr:col>104</xdr:col>
      <xdr:colOff>33337</xdr:colOff>
      <xdr:row>19</xdr:row>
      <xdr:rowOff>19424</xdr:rowOff>
    </xdr:to>
    <xdr:sp macro="" textlink="">
      <xdr:nvSpPr>
        <xdr:cNvPr id="2" name="Rectangle 1">
          <a:extLst>
            <a:ext uri="{FF2B5EF4-FFF2-40B4-BE49-F238E27FC236}">
              <a16:creationId xmlns:a16="http://schemas.microsoft.com/office/drawing/2014/main" id="{70726DCF-05D5-4659-B71C-4E9EC7CB1C6C}"/>
            </a:ext>
          </a:extLst>
        </xdr:cNvPr>
        <xdr:cNvSpPr/>
      </xdr:nvSpPr>
      <xdr:spPr>
        <a:xfrm>
          <a:off x="0" y="14288"/>
          <a:ext cx="67394137" cy="3624636"/>
        </a:xfrm>
        <a:prstGeom prst="rect">
          <a:avLst/>
        </a:prstGeom>
        <a:noFill/>
        <a:ln w="381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2000"/>
        </a:p>
      </xdr:txBody>
    </xdr:sp>
    <xdr:clientData/>
  </xdr:twoCellAnchor>
  <xdr:twoCellAnchor editAs="oneCell">
    <xdr:from>
      <xdr:col>0</xdr:col>
      <xdr:colOff>0</xdr:colOff>
      <xdr:row>0</xdr:row>
      <xdr:rowOff>0</xdr:rowOff>
    </xdr:from>
    <xdr:to>
      <xdr:col>10</xdr:col>
      <xdr:colOff>635170</xdr:colOff>
      <xdr:row>18</xdr:row>
      <xdr:rowOff>119062</xdr:rowOff>
    </xdr:to>
    <xdr:pic>
      <xdr:nvPicPr>
        <xdr:cNvPr id="3" name="Picture 2">
          <a:extLst>
            <a:ext uri="{FF2B5EF4-FFF2-40B4-BE49-F238E27FC236}">
              <a16:creationId xmlns:a16="http://schemas.microsoft.com/office/drawing/2014/main" id="{CB8216A2-F7E1-47D6-8BB6-368BE2DDA5F3}"/>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7112170" cy="3548062"/>
        </a:xfrm>
        <a:prstGeom prst="rect">
          <a:avLst/>
        </a:prstGeom>
      </xdr:spPr>
    </xdr:pic>
    <xdr:clientData/>
  </xdr:twoCellAnchor>
  <xdr:twoCellAnchor>
    <xdr:from>
      <xdr:col>0</xdr:col>
      <xdr:colOff>0</xdr:colOff>
      <xdr:row>19</xdr:row>
      <xdr:rowOff>83344</xdr:rowOff>
    </xdr:from>
    <xdr:to>
      <xdr:col>33</xdr:col>
      <xdr:colOff>545780</xdr:colOff>
      <xdr:row>89</xdr:row>
      <xdr:rowOff>34529</xdr:rowOff>
    </xdr:to>
    <xdr:graphicFrame macro="">
      <xdr:nvGraphicFramePr>
        <xdr:cNvPr id="7" name="Sales">
          <a:extLst>
            <a:ext uri="{FF2B5EF4-FFF2-40B4-BE49-F238E27FC236}">
              <a16:creationId xmlns:a16="http://schemas.microsoft.com/office/drawing/2014/main" id="{A46A750C-9CB6-4D2B-A23B-BFCAE9FCC2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34</xdr:col>
      <xdr:colOff>1</xdr:colOff>
      <xdr:row>19</xdr:row>
      <xdr:rowOff>88105</xdr:rowOff>
    </xdr:from>
    <xdr:to>
      <xdr:col>67</xdr:col>
      <xdr:colOff>545781</xdr:colOff>
      <xdr:row>89</xdr:row>
      <xdr:rowOff>38100</xdr:rowOff>
    </xdr:to>
    <xdr:graphicFrame macro="">
      <xdr:nvGraphicFramePr>
        <xdr:cNvPr id="8" name="Client Visits">
          <a:extLst>
            <a:ext uri="{FF2B5EF4-FFF2-40B4-BE49-F238E27FC236}">
              <a16:creationId xmlns:a16="http://schemas.microsoft.com/office/drawing/2014/main" id="{B7B9449B-3840-4AAA-8AA3-0FBEBFA586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68</xdr:col>
      <xdr:colOff>31750</xdr:colOff>
      <xdr:row>19</xdr:row>
      <xdr:rowOff>95250</xdr:rowOff>
    </xdr:from>
    <xdr:to>
      <xdr:col>101</xdr:col>
      <xdr:colOff>577530</xdr:colOff>
      <xdr:row>89</xdr:row>
      <xdr:rowOff>46482</xdr:rowOff>
    </xdr:to>
    <xdr:graphicFrame macro="">
      <xdr:nvGraphicFramePr>
        <xdr:cNvPr id="9" name="Avg. Client Ticket">
          <a:extLst>
            <a:ext uri="{FF2B5EF4-FFF2-40B4-BE49-F238E27FC236}">
              <a16:creationId xmlns:a16="http://schemas.microsoft.com/office/drawing/2014/main" id="{10188077-03BC-442C-AB21-7E0E3488DF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37</xdr:col>
      <xdr:colOff>619122</xdr:colOff>
      <xdr:row>89</xdr:row>
      <xdr:rowOff>101204</xdr:rowOff>
    </xdr:from>
    <xdr:to>
      <xdr:col>67</xdr:col>
      <xdr:colOff>547685</xdr:colOff>
      <xdr:row>124</xdr:row>
      <xdr:rowOff>17384</xdr:rowOff>
    </xdr:to>
    <xdr:graphicFrame macro="">
      <xdr:nvGraphicFramePr>
        <xdr:cNvPr id="10" name="Visit Breakdown">
          <a:extLst>
            <a:ext uri="{FF2B5EF4-FFF2-40B4-BE49-F238E27FC236}">
              <a16:creationId xmlns:a16="http://schemas.microsoft.com/office/drawing/2014/main" id="{653397D0-7573-4D40-9F18-6E1D3AD5AF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89</xdr:row>
      <xdr:rowOff>119063</xdr:rowOff>
    </xdr:from>
    <xdr:to>
      <xdr:col>33</xdr:col>
      <xdr:colOff>547685</xdr:colOff>
      <xdr:row>159</xdr:row>
      <xdr:rowOff>42863</xdr:rowOff>
    </xdr:to>
    <xdr:graphicFrame macro="">
      <xdr:nvGraphicFramePr>
        <xdr:cNvPr id="11" name="Tips">
          <a:extLst>
            <a:ext uri="{FF2B5EF4-FFF2-40B4-BE49-F238E27FC236}">
              <a16:creationId xmlns:a16="http://schemas.microsoft.com/office/drawing/2014/main" id="{61843696-5D84-4F29-B316-8542501040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72</xdr:col>
      <xdr:colOff>0</xdr:colOff>
      <xdr:row>89</xdr:row>
      <xdr:rowOff>130968</xdr:rowOff>
    </xdr:from>
    <xdr:to>
      <xdr:col>101</xdr:col>
      <xdr:colOff>547687</xdr:colOff>
      <xdr:row>159</xdr:row>
      <xdr:rowOff>54768</xdr:rowOff>
    </xdr:to>
    <xdr:graphicFrame macro="">
      <xdr:nvGraphicFramePr>
        <xdr:cNvPr id="12" name="Utilization">
          <a:extLst>
            <a:ext uri="{FF2B5EF4-FFF2-40B4-BE49-F238E27FC236}">
              <a16:creationId xmlns:a16="http://schemas.microsoft.com/office/drawing/2014/main" id="{C1417124-0CA2-4CA6-A8BD-591B857F5D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37</xdr:col>
      <xdr:colOff>614360</xdr:colOff>
      <xdr:row>124</xdr:row>
      <xdr:rowOff>119062</xdr:rowOff>
    </xdr:from>
    <xdr:to>
      <xdr:col>67</xdr:col>
      <xdr:colOff>546923</xdr:colOff>
      <xdr:row>159</xdr:row>
      <xdr:rowOff>35242</xdr:rowOff>
    </xdr:to>
    <xdr:graphicFrame macro="">
      <xdr:nvGraphicFramePr>
        <xdr:cNvPr id="13" name="Rev Per Hour">
          <a:extLst>
            <a:ext uri="{FF2B5EF4-FFF2-40B4-BE49-F238E27FC236}">
              <a16:creationId xmlns:a16="http://schemas.microsoft.com/office/drawing/2014/main" id="{78A18327-CE31-4132-ABFD-C2E7C10328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44</xdr:col>
      <xdr:colOff>342900</xdr:colOff>
      <xdr:row>0</xdr:row>
      <xdr:rowOff>95250</xdr:rowOff>
    </xdr:from>
    <xdr:to>
      <xdr:col>68</xdr:col>
      <xdr:colOff>285749</xdr:colOff>
      <xdr:row>18</xdr:row>
      <xdr:rowOff>133350</xdr:rowOff>
    </xdr:to>
    <mc:AlternateContent xmlns:mc="http://schemas.openxmlformats.org/markup-compatibility/2006" xmlns:a14="http://schemas.microsoft.com/office/drawing/2010/main">
      <mc:Choice Requires="a14">
        <xdr:graphicFrame macro="">
          <xdr:nvGraphicFramePr>
            <xdr:cNvPr id="14" name="Employee">
              <a:extLst>
                <a:ext uri="{FF2B5EF4-FFF2-40B4-BE49-F238E27FC236}">
                  <a16:creationId xmlns:a16="http://schemas.microsoft.com/office/drawing/2014/main" id="{3DBDC7F4-F0FF-4621-EA03-D62C51945380}"/>
                </a:ext>
              </a:extLst>
            </xdr:cNvPr>
            <xdr:cNvGraphicFramePr/>
          </xdr:nvGraphicFramePr>
          <xdr:xfrm>
            <a:off x="0" y="0"/>
            <a:ext cx="0" cy="0"/>
          </xdr:xfrm>
          <a:graphic>
            <a:graphicData uri="http://schemas.microsoft.com/office/drawing/2010/slicer">
              <sle:slicer xmlns:sle="http://schemas.microsoft.com/office/drawing/2010/slicer" name="Employee"/>
            </a:graphicData>
          </a:graphic>
        </xdr:graphicFrame>
      </mc:Choice>
      <mc:Fallback xmlns="">
        <xdr:sp macro="" textlink="">
          <xdr:nvSpPr>
            <xdr:cNvPr id="0" name=""/>
            <xdr:cNvSpPr>
              <a:spLocks noTextEdit="1"/>
            </xdr:cNvSpPr>
          </xdr:nvSpPr>
          <xdr:spPr>
            <a:xfrm>
              <a:off x="28632150" y="95250"/>
              <a:ext cx="15373349" cy="3467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68</xdr:col>
      <xdr:colOff>23813</xdr:colOff>
      <xdr:row>89</xdr:row>
      <xdr:rowOff>119063</xdr:rowOff>
    </xdr:from>
    <xdr:to>
      <xdr:col>71</xdr:col>
      <xdr:colOff>552448</xdr:colOff>
      <xdr:row>159</xdr:row>
      <xdr:rowOff>42863</xdr:rowOff>
    </xdr:to>
    <mc:AlternateContent xmlns:mc="http://schemas.openxmlformats.org/markup-compatibility/2006" xmlns:a14="http://schemas.microsoft.com/office/drawing/2010/main">
      <mc:Choice Requires="a14">
        <xdr:graphicFrame macro="">
          <xdr:nvGraphicFramePr>
            <xdr:cNvPr id="15" name="Employee 1">
              <a:extLst>
                <a:ext uri="{FF2B5EF4-FFF2-40B4-BE49-F238E27FC236}">
                  <a16:creationId xmlns:a16="http://schemas.microsoft.com/office/drawing/2014/main" id="{B6285FB5-5680-4884-A234-398B86504A73}"/>
                </a:ext>
              </a:extLst>
            </xdr:cNvPr>
            <xdr:cNvGraphicFramePr/>
          </xdr:nvGraphicFramePr>
          <xdr:xfrm>
            <a:off x="0" y="0"/>
            <a:ext cx="0" cy="0"/>
          </xdr:xfrm>
          <a:graphic>
            <a:graphicData uri="http://schemas.microsoft.com/office/drawing/2010/slicer">
              <sle:slicer xmlns:sle="http://schemas.microsoft.com/office/drawing/2010/slicer" name="Employee 1"/>
            </a:graphicData>
          </a:graphic>
        </xdr:graphicFrame>
      </mc:Choice>
      <mc:Fallback xmlns="">
        <xdr:sp macro="" textlink="">
          <xdr:nvSpPr>
            <xdr:cNvPr id="0" name=""/>
            <xdr:cNvSpPr>
              <a:spLocks noTextEdit="1"/>
            </xdr:cNvSpPr>
          </xdr:nvSpPr>
          <xdr:spPr>
            <a:xfrm>
              <a:off x="43743563" y="17073563"/>
              <a:ext cx="2405062"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33</xdr:col>
      <xdr:colOff>619123</xdr:colOff>
      <xdr:row>89</xdr:row>
      <xdr:rowOff>133349</xdr:rowOff>
    </xdr:from>
    <xdr:to>
      <xdr:col>37</xdr:col>
      <xdr:colOff>500060</xdr:colOff>
      <xdr:row>159</xdr:row>
      <xdr:rowOff>57149</xdr:rowOff>
    </xdr:to>
    <mc:AlternateContent xmlns:mc="http://schemas.openxmlformats.org/markup-compatibility/2006" xmlns:a14="http://schemas.microsoft.com/office/drawing/2010/main">
      <mc:Choice Requires="a14">
        <xdr:graphicFrame macro="">
          <xdr:nvGraphicFramePr>
            <xdr:cNvPr id="16" name="Employee 2">
              <a:extLst>
                <a:ext uri="{FF2B5EF4-FFF2-40B4-BE49-F238E27FC236}">
                  <a16:creationId xmlns:a16="http://schemas.microsoft.com/office/drawing/2014/main" id="{EA947ABD-AC09-B26A-5E1A-E0F68A890046}"/>
                </a:ext>
              </a:extLst>
            </xdr:cNvPr>
            <xdr:cNvGraphicFramePr/>
          </xdr:nvGraphicFramePr>
          <xdr:xfrm>
            <a:off x="0" y="0"/>
            <a:ext cx="0" cy="0"/>
          </xdr:xfrm>
          <a:graphic>
            <a:graphicData uri="http://schemas.microsoft.com/office/drawing/2010/slicer">
              <sle:slicer xmlns:sle="http://schemas.microsoft.com/office/drawing/2010/slicer" name="Employee 2"/>
            </a:graphicData>
          </a:graphic>
        </xdr:graphicFrame>
      </mc:Choice>
      <mc:Fallback xmlns="">
        <xdr:sp macro="" textlink="">
          <xdr:nvSpPr>
            <xdr:cNvPr id="0" name=""/>
            <xdr:cNvSpPr>
              <a:spLocks noTextEdit="1"/>
            </xdr:cNvSpPr>
          </xdr:nvSpPr>
          <xdr:spPr>
            <a:xfrm>
              <a:off x="21836063" y="17087849"/>
              <a:ext cx="2452687" cy="13258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33</xdr:col>
      <xdr:colOff>538779</xdr:colOff>
      <xdr:row>18</xdr:row>
      <xdr:rowOff>169455</xdr:rowOff>
    </xdr:from>
    <xdr:to>
      <xdr:col>43</xdr:col>
      <xdr:colOff>584202</xdr:colOff>
      <xdr:row>19</xdr:row>
      <xdr:rowOff>53975</xdr:rowOff>
    </xdr:to>
    <xdr:sp macro="" textlink="">
      <xdr:nvSpPr>
        <xdr:cNvPr id="34" name="Rectangle: Rounded Corners 33">
          <a:extLst>
            <a:ext uri="{FF2B5EF4-FFF2-40B4-BE49-F238E27FC236}">
              <a16:creationId xmlns:a16="http://schemas.microsoft.com/office/drawing/2014/main" id="{D64B43FF-5916-4E7A-A112-078116655292}"/>
            </a:ext>
          </a:extLst>
        </xdr:cNvPr>
        <xdr:cNvSpPr/>
      </xdr:nvSpPr>
      <xdr:spPr>
        <a:xfrm flipV="1">
          <a:off x="21912879" y="3598455"/>
          <a:ext cx="6522423" cy="75020"/>
        </a:xfrm>
        <a:prstGeom prst="round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0</xdr:colOff>
      <xdr:row>13</xdr:row>
      <xdr:rowOff>165100</xdr:rowOff>
    </xdr:from>
    <xdr:to>
      <xdr:col>27</xdr:col>
      <xdr:colOff>0</xdr:colOff>
      <xdr:row>19</xdr:row>
      <xdr:rowOff>22225</xdr:rowOff>
    </xdr:to>
    <xdr:sp macro="" textlink="">
      <xdr:nvSpPr>
        <xdr:cNvPr id="35" name="TextBox 34">
          <a:hlinkClick xmlns:r="http://schemas.openxmlformats.org/officeDocument/2006/relationships" r:id="rId9"/>
          <a:extLst>
            <a:ext uri="{FF2B5EF4-FFF2-40B4-BE49-F238E27FC236}">
              <a16:creationId xmlns:a16="http://schemas.microsoft.com/office/drawing/2014/main" id="{84DBEB25-C2D0-490B-B176-B92457943123}"/>
            </a:ext>
          </a:extLst>
        </xdr:cNvPr>
        <xdr:cNvSpPr txBox="1"/>
      </xdr:nvSpPr>
      <xdr:spPr>
        <a:xfrm>
          <a:off x="11010900" y="2641600"/>
          <a:ext cx="6477000" cy="1000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Business Dashboard</a:t>
          </a:r>
          <a:endParaRPr lang="en-US" sz="6000">
            <a:effectLst/>
          </a:endParaRPr>
        </a:p>
        <a:p>
          <a:endParaRPr lang="en-US" sz="6000"/>
        </a:p>
      </xdr:txBody>
    </xdr:sp>
    <xdr:clientData/>
  </xdr:twoCellAnchor>
  <xdr:twoCellAnchor>
    <xdr:from>
      <xdr:col>33</xdr:col>
      <xdr:colOff>398461</xdr:colOff>
      <xdr:row>13</xdr:row>
      <xdr:rowOff>142875</xdr:rowOff>
    </xdr:from>
    <xdr:to>
      <xdr:col>44</xdr:col>
      <xdr:colOff>238125</xdr:colOff>
      <xdr:row>18</xdr:row>
      <xdr:rowOff>95250</xdr:rowOff>
    </xdr:to>
    <xdr:sp macro="" textlink="">
      <xdr:nvSpPr>
        <xdr:cNvPr id="36" name="TextBox 35">
          <a:hlinkClick xmlns:r="http://schemas.openxmlformats.org/officeDocument/2006/relationships" r:id="rId10"/>
          <a:extLst>
            <a:ext uri="{FF2B5EF4-FFF2-40B4-BE49-F238E27FC236}">
              <a16:creationId xmlns:a16="http://schemas.microsoft.com/office/drawing/2014/main" id="{95992BA5-0DC1-4CAF-B8C4-CD07E9BFA696}"/>
            </a:ext>
          </a:extLst>
        </xdr:cNvPr>
        <xdr:cNvSpPr txBox="1"/>
      </xdr:nvSpPr>
      <xdr:spPr>
        <a:xfrm>
          <a:off x="21615401" y="2619375"/>
          <a:ext cx="6911974" cy="904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6000" b="1">
              <a:solidFill>
                <a:schemeClr val="dk1"/>
              </a:solidFill>
              <a:effectLst/>
              <a:latin typeface="+mn-lt"/>
              <a:ea typeface="+mn-ea"/>
              <a:cs typeface="+mn-cs"/>
            </a:rPr>
            <a:t>Employee Dashboard</a:t>
          </a:r>
          <a:endParaRPr lang="en-US" sz="6000">
            <a:effectLst/>
          </a:endParaRPr>
        </a:p>
        <a:p>
          <a:endParaRPr lang="en-US"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429745369" backgroundQuery="1" createdVersion="8" refreshedVersion="8" minRefreshableVersion="3" recordCount="0" supportSubquery="1" supportAdvancedDrill="1" xr:uid="{5F612D1A-2786-4B57-BCB1-4C4908E3BDED}">
  <cacheSource type="external" connectionId="7"/>
  <cacheFields count="5">
    <cacheField name="[Staff_Utilization].[Pay Date].[Pay Date]" caption="Pay Date" numFmtId="0" hierarchy="73"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Staff_Utilization].[Pay Date (Month)].[Pay Date (Month)]" caption="Pay Date (Month)" numFmtId="0" hierarchy="81" level="1">
      <sharedItems count="5">
        <s v="May"/>
        <s v="Jun"/>
        <s v="Jul"/>
        <s v="Aug"/>
        <s v="Sep"/>
      </sharedItems>
    </cacheField>
    <cacheField name="[Staff_Utilization].[Employee].[Employee]" caption="Employee" numFmtId="0" hierarchy="74" level="1">
      <sharedItems containsSemiMixedTypes="0" containsNonDate="0" containsString="0"/>
    </cacheField>
    <cacheField name="[Measures].[Average of Utilisation]" caption="Average of Utilisation" numFmtId="0" hierarchy="110" level="32767"/>
    <cacheField name="[Measures].[Average of Base Utilization]" caption="Average of Base Utilization" numFmtId="0" hierarchy="11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oneField="1" hidden="1">
      <fieldsUsage count="1">
        <fieldUsage x="3"/>
      </fieldsUsage>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oneField="1" hidden="1">
      <fieldsUsage count="1">
        <fieldUsage x="4"/>
      </fieldsUsage>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0949074" backgroundQuery="1" createdVersion="8" refreshedVersion="8" minRefreshableVersion="3" recordCount="0" supportSubquery="1" supportAdvancedDrill="1" xr:uid="{D5236972-D62A-40A4-A4C4-3AD6184119A4}">
  <cacheSource type="external" connectionId="7"/>
  <cacheFields count="7">
    <cacheField name="[Performance_Stats].[Month (Month)].[Month (Month)]" caption="Month (Month)" numFmtId="0" hierarchy="46" level="1">
      <sharedItems count="4">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Number of Client Visits]" caption="Sum of Number of Client Visits" numFmtId="0" hierarchy="117" level="32767"/>
    <cacheField name="[Measures].[Sum of Number of Online Bookings]" caption="Sum of Number of Online Bookings" numFmtId="0" hierarchy="118"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oneField="1" hidden="1">
      <fieldsUsage count="1">
        <fieldUsage x="3"/>
      </fieldsUsage>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oneField="1" hidden="1">
      <fieldsUsage count="1">
        <fieldUsage x="4"/>
      </fieldsUsage>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1527774" backgroundQuery="1" createdVersion="8" refreshedVersion="8" minRefreshableVersion="3" recordCount="0" supportSubquery="1" supportAdvancedDrill="1" xr:uid="{97C855AD-9D8E-4736-AB95-D8937B9FE10D}">
  <cacheSource type="external" connectionId="7"/>
  <cacheFields count="6">
    <cacheField name="[Performance_Stats].[Month (Month)].[Month (Month)]" caption="Month (Month)" numFmtId="0" hierarchy="46" level="1">
      <sharedItems count="4">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Revenue from Online Bookings]" caption="Sum of Revenue from Online Bookings" numFmtId="0" hierarchy="127"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5"/>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4"/>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oneField="1" hidden="1">
      <fieldsUsage count="1">
        <fieldUsage x="3"/>
      </fieldsUsage>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1990743" backgroundQuery="1" createdVersion="8" refreshedVersion="8" minRefreshableVersion="3" recordCount="0" supportSubquery="1" supportAdvancedDrill="1" xr:uid="{B0B010D8-C008-49D7-96BC-C4504988926C}">
  <cacheSource type="external" connectionId="7"/>
  <cacheFields count="7">
    <cacheField name="[Performance_Stats].[Month (Month)].[Month (Month)]" caption="Month (Month)" numFmtId="0" hierarchy="46" level="1">
      <sharedItems count="4">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Clients Prebooked for Next Appt]" caption="Sum of Clients Prebooked for Next Appt" numFmtId="0" hierarchy="125" level="32767"/>
    <cacheField name="[Measures].[Sum of Clients Visiting More Than Once]" caption="Sum of Clients Visiting More Than Once" numFmtId="0" hierarchy="126"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oneField="1" hidden="1">
      <fieldsUsage count="1">
        <fieldUsage x="3"/>
      </fieldsUsage>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oneField="1" hidden="1">
      <fieldsUsage count="1">
        <fieldUsage x="4"/>
      </fieldsUsage>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5115738" backgroundQuery="1" createdVersion="8" refreshedVersion="8" minRefreshableVersion="3" recordCount="0" supportSubquery="1" supportAdvancedDrill="1" xr:uid="{948E6E4D-16D3-49C2-9A02-1F3D430AD0F0}">
  <cacheSource type="external" connectionId="7"/>
  <cacheFields count="7">
    <cacheField name="[Sales_Transactions].[Location].[Location]" caption="Location" numFmtId="0" hierarchy="48" level="1">
      <sharedItems containsSemiMixedTypes="0" containsNonDate="0" containsString="0"/>
    </cacheField>
    <cacheField name="[Sales_Transactions].[Month (Month)].[Month (Month)]" caption="Month (Month)" numFmtId="0" hierarchy="56" level="1">
      <sharedItems count="8">
        <s v="Jan"/>
        <s v="Feb"/>
        <s v="Mar"/>
        <s v="Apr"/>
        <s v="May"/>
        <s v="Jun"/>
        <s v="Jul"/>
        <s v="Aug"/>
      </sharedItems>
    </cacheField>
    <cacheField name="[Sales_Transactions].[Month (Year)].[Month (Year)]" caption="Month (Year)" numFmtId="0" hierarchy="54" level="1">
      <sharedItems count="1">
        <s v="2023"/>
      </sharedItems>
    </cacheField>
    <cacheField name="[Sales_Transactions].[Payment Types].[Payment Types]" caption="Payment Types" numFmtId="0" hierarchy="52" level="1">
      <sharedItems count="3">
        <s v="Cash (Net of Sundries)"/>
        <s v="PhorestPay Credit"/>
        <s v="PhorestPay Debit"/>
      </sharedItems>
    </cacheField>
    <cacheField name="[Measures].[Sum of Amount]" caption="Sum of Amount" numFmtId="0" hierarchy="129" level="32767"/>
    <cacheField name="[Sales_Transactions].[Month].[Month]" caption="Month" numFmtId="0" hierarchy="47" level="1">
      <sharedItems containsSemiMixedTypes="0" containsNonDate="0" containsString="0"/>
    </cacheField>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6"/>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2" memberValueDatatype="130" unbalanced="0">
      <fieldsUsage count="2">
        <fieldUsage x="-1"/>
        <fieldUsage x="3"/>
      </fieldsUsage>
    </cacheHierarchy>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2"/>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1"/>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oneField="1" hidden="1">
      <fieldsUsage count="1">
        <fieldUsage x="4"/>
      </fieldsUsage>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8009263" backgroundQuery="1" createdVersion="8" refreshedVersion="8" minRefreshableVersion="3" recordCount="0" supportSubquery="1" supportAdvancedDrill="1" xr:uid="{B2CAEACF-894B-4567-BCDE-4FAC1166287A}">
  <cacheSource type="external" connectionId="7"/>
  <cacheFields count="7">
    <cacheField name="[Sales_Transactions].[Location].[Location]" caption="Location" numFmtId="0" hierarchy="48" level="1">
      <sharedItems containsSemiMixedTypes="0" containsNonDate="0" containsString="0"/>
    </cacheField>
    <cacheField name="[Sales_Transactions].[Month (Month)].[Month (Month)]" caption="Month (Month)" numFmtId="0" hierarchy="56" level="1">
      <sharedItems count="8">
        <s v="Jan"/>
        <s v="Feb"/>
        <s v="Mar"/>
        <s v="Apr"/>
        <s v="May"/>
        <s v="Jun"/>
        <s v="Jul"/>
        <s v="Aug"/>
      </sharedItems>
    </cacheField>
    <cacheField name="[Sales_Transactions].[Month (Year)].[Month (Year)]" caption="Month (Year)" numFmtId="0" hierarchy="54" level="1">
      <sharedItems count="1">
        <s v="2023"/>
      </sharedItems>
    </cacheField>
    <cacheField name="[Sales_Transactions].[Cashbook].[Cashbook]" caption="Cashbook" numFmtId="0" hierarchy="49" level="1">
      <sharedItems count="1">
        <s v="Sales"/>
      </sharedItems>
    </cacheField>
    <cacheField name="[Measures].[Sum of Total 2]" caption="Sum of Total 2" numFmtId="0" hierarchy="128" level="32767"/>
    <cacheField name="[Sales_Transactions].[Month].[Month]" caption="Month" numFmtId="0" hierarchy="47" level="1">
      <sharedItems containsSemiMixedTypes="0" containsNonDate="0" containsString="0"/>
    </cacheField>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6"/>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2" memberValueDatatype="130" unbalanced="0">
      <fieldsUsage count="2">
        <fieldUsage x="-1"/>
        <fieldUsage x="0"/>
      </fieldsUsage>
    </cacheHierarchy>
    <cacheHierarchy uniqueName="[Sales_Transactions].[Cashbook]" caption="Cashbook" attribute="1" defaultMemberUniqueName="[Sales_Transactions].[Cashbook].[All]" allUniqueName="[Sales_Transactions].[Cashbook].[All]" dimensionUniqueName="[Sales_Transactions]" displayFolder="" count="2" memberValueDatatype="130" unbalanced="0">
      <fieldsUsage count="2">
        <fieldUsage x="-1"/>
        <fieldUsage x="3"/>
      </fieldsUsage>
    </cacheHierarchy>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2" memberValueDatatype="130" unbalanced="0">
      <fieldsUsage count="2">
        <fieldUsage x="-1"/>
        <fieldUsage x="2"/>
      </fieldsUsage>
    </cacheHierarchy>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2" memberValueDatatype="130" unbalanced="0">
      <fieldsUsage count="2">
        <fieldUsage x="-1"/>
        <fieldUsage x="1"/>
      </fieldsUsage>
    </cacheHierarchy>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oneField="1" hidden="1">
      <fieldsUsage count="1">
        <fieldUsage x="4"/>
      </fieldsUsage>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81018519" backgroundQuery="1" createdVersion="8" refreshedVersion="8" minRefreshableVersion="3" recordCount="0" supportSubquery="1" supportAdvancedDrill="1" xr:uid="{A672D520-F224-469F-8579-68FCF20DAFB0}">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Acrylic Fill-Accent Nail"/>
        <s v="Acrylic Fill-Custom Art"/>
        <s v="Acrylic Fil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83796297" backgroundQuery="1" createdVersion="8" refreshedVersion="8" minRefreshableVersion="3" recordCount="0" supportSubquery="1" supportAdvancedDrill="1" xr:uid="{05542541-05B8-49A7-A8A7-E48B50076532}">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6">
        <s v="Jan"/>
        <s v="Feb"/>
        <s v="Mar"/>
        <s v="Apr"/>
        <s v="May"/>
        <s v="Jun"/>
      </sharedItems>
    </cacheField>
    <cacheField name="[Service_Category_Performance].[Month (Quarter)].[Month (Quarter)]" caption="Month (Quarter)" numFmtId="0" hierarchy="66" level="1">
      <sharedItems containsNonDate="0" count="4">
        <s v="Qtr1"/>
        <s v="Qtr2"/>
        <s v="Qtr3" u="1"/>
        <s v="Qtr4" u="1"/>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Accent Nail"/>
        <s v="BioSculpture Gel-Custom Art"/>
        <s v="BioSculpture Ge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86689815" backgroundQuery="1" createdVersion="8" refreshedVersion="8" minRefreshableVersion="3" recordCount="0" supportSubquery="1" supportAdvancedDrill="1" xr:uid="{89CAFF28-68F9-41DB-B4C5-87C7039C5A57}">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2">
        <s v="Full Set Acrylic-Custom Art"/>
        <s v="Full Set Acrylic-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90046294" backgroundQuery="1" createdVersion="8" refreshedVersion="8" minRefreshableVersion="3" recordCount="0" supportSubquery="1" supportAdvancedDrill="1" xr:uid="{013EFC37-7A1C-4637-BA10-DD4DC4FA7C72}">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Manicure-Accent Nail"/>
        <s v="Gel Manicure-Custom Art"/>
        <s v="Gel Manicure-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93287035" backgroundQuery="1" createdVersion="8" refreshedVersion="8" minRefreshableVersion="3" recordCount="0" supportSubquery="1" supportAdvancedDrill="1" xr:uid="{DE466CC2-C759-4B37-977C-A8BBF26122CE}">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Gel Pedicure-Accent Nail"/>
        <s v="Gel Pedicure-Custom Art"/>
        <s v="Gel Pedicure-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432870371" backgroundQuery="1" createdVersion="8" refreshedVersion="8" minRefreshableVersion="3" recordCount="0" supportSubquery="1" supportAdvancedDrill="1" xr:uid="{EC5BF34E-76BE-4B78-9899-3D9C2012211C}">
  <cacheSource type="external" connectionId="7"/>
  <cacheFields count="4">
    <cacheField name="[Staff_Utilization].[Pay Date].[Pay Date]" caption="Pay Date" numFmtId="0" hierarchy="73"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Staff_Utilization].[Pay Date (Month)].[Pay Date (Month)]" caption="Pay Date (Month)" numFmtId="0" hierarchy="81" level="1">
      <sharedItems count="5">
        <s v="May"/>
        <s v="Jun"/>
        <s v="Jul"/>
        <s v="Aug"/>
        <s v="Sep"/>
      </sharedItems>
    </cacheField>
    <cacheField name="[Staff_Utilization].[Employee].[Employee]" caption="Employee" numFmtId="0" hierarchy="74" level="1">
      <sharedItems containsSemiMixedTypes="0" containsNonDate="0" containsString="0"/>
    </cacheField>
    <cacheField name="[Measures].[Average of Total Rev Per Hour]" caption="Average of Total Rev Per Hour" numFmtId="0" hierarchy="114"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2" memberValueDatatype="7" unbalanced="0">
      <fieldsUsage count="2">
        <fieldUsage x="-1"/>
        <fieldUsage x="0"/>
      </fieldsUsage>
    </cacheHierarchy>
    <cacheHierarchy uniqueName="[Staff_Utilization].[Employee]" caption="Employee" attribute="1" defaultMemberUniqueName="[Staff_Utilization].[Employee].[All]" allUniqueName="[Staff_Utilization].[Employee].[All]" dimensionUniqueName="[Staff_Utilization]" displayFolder="" count="2" memberValueDatatype="130" unbalanced="0">
      <fieldsUsage count="2">
        <fieldUsage x="-1"/>
        <fieldUsage x="2"/>
      </fieldsUsage>
    </cacheHierarchy>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2" memberValueDatatype="130" unbalanced="0">
      <fieldsUsage count="2">
        <fieldUsage x="-1"/>
        <fieldUsage x="1"/>
      </fieldsUsage>
    </cacheHierarchy>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oneField="1" hidden="1">
      <fieldsUsage count="1">
        <fieldUsage x="3"/>
      </fieldsUsage>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96527775" backgroundQuery="1" createdVersion="8" refreshedVersion="8" minRefreshableVersion="3" recordCount="0" supportSubquery="1" supportAdvancedDrill="1" xr:uid="{CF0967E1-7BEB-40E1-83B5-0AA2B4598A00}">
  <cacheSource type="external" connectionId="7"/>
  <cacheFields count="8">
    <cacheField name="[Service_Category_Performance].[Month].[Month]" caption="Month" numFmtId="0" hierarchy="57" level="1">
      <sharedItems containsSemiMixedTypes="0" containsNonDate="0" containsDate="1" containsString="0" minDate="2022-01-01T00:00:00" maxDate="2023-06-02T00:00:00" count="18">
        <d v="2022-01-01T00:00:00"/>
        <d v="2022-02-01T00:00:00"/>
        <d v="2022-03-01T00:00:00"/>
        <d v="2022-04-01T00:00:00"/>
        <d v="2022-05-01T00:00:00"/>
        <d v="2022-06-01T00:00:00"/>
        <d v="2022-07-01T00:00:00"/>
        <d v="2022-08-01T00:00:00"/>
        <d v="2022-09-01T00:00:00"/>
        <d v="2022-10-01T00:00:00"/>
        <d v="2022-11-01T00:00:00"/>
        <d v="2022-12-01T00:00:00"/>
        <d v="2023-01-01T00:00:00"/>
        <d v="2023-02-01T00:00:00"/>
        <d v="2023-03-01T00:00:00"/>
        <d v="2023-04-01T00:00:00"/>
        <d v="2023-05-01T00:00:00"/>
        <d v="2023-06-01T00:00:00"/>
      </sharedItems>
    </cacheField>
    <cacheField name="[Service_Category_Performance].[Month (Month)].[Month (Month)]" caption="Month (Month)" numFmtId="0" hierarchy="67" level="1">
      <sharedItems containsNonDate="0" count="12">
        <s v="Jan"/>
        <s v="Feb"/>
        <s v="Mar"/>
        <s v="Apr"/>
        <s v="May"/>
        <s v="Jun"/>
        <s v="Jul"/>
        <s v="Aug"/>
        <s v="Sep"/>
        <s v="Oct"/>
        <s v="Nov"/>
        <s v="Dec"/>
      </sharedItems>
    </cacheField>
    <cacheField name="[Service_Category_Performance].[Month (Quarter)].[Month (Quarter)]" caption="Month (Quarter)" numFmtId="0" hierarchy="66" level="1">
      <sharedItems containsNonDate="0" count="4">
        <s v="Qtr1"/>
        <s v="Qtr2"/>
        <s v="Qtr3"/>
        <s v="Qtr4"/>
      </sharedItems>
    </cacheField>
    <cacheField name="[Service_Category_Performance].[Month (Year)].[Month (Year)]" caption="Month (Year)" numFmtId="0" hierarchy="65" level="1">
      <sharedItems count="1">
        <s v="2023"/>
      </sharedItems>
    </cacheField>
    <cacheField name="[Service_Category_Performance].[Location].[Location]" caption="Location" numFmtId="0" hierarchy="58" level="1">
      <sharedItems containsSemiMixedTypes="0" containsNonDate="0" containsString="0"/>
    </cacheField>
    <cacheField name="[Service_Category_Performance].[Category].[Category]" caption="Category" numFmtId="0" hierarchy="59" level="1">
      <sharedItems count="3">
        <s v="BioSculpture Gel Fill-Accent Nail"/>
        <s v="BioSculpture Gel Fill-Custom Art"/>
        <s v="Biosculpture Gel Fill-One Color"/>
      </sharedItems>
    </cacheField>
    <cacheField name="[Measures].[Sum of Total 3]" caption="Sum of Total 3" numFmtId="0" hierarchy="130" level="32767"/>
    <cacheField name="[Performance_Stats].[Location].[Location]" caption="Location" numFmtId="0" hierarchy="26"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7"/>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fieldsUsage count="2">
        <fieldUsage x="-1"/>
        <fieldUsage x="0"/>
      </fieldsUsage>
    </cacheHierarchy>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fieldsUsage count="2">
        <fieldUsage x="-1"/>
        <fieldUsage x="4"/>
      </fieldsUsage>
    </cacheHierarchy>
    <cacheHierarchy uniqueName="[Service_Category_Performance].[Category]" caption="Category" attribute="1" defaultMemberUniqueName="[Service_Category_Performance].[Category].[All]" allUniqueName="[Service_Category_Performance].[Category].[All]" dimensionUniqueName="[Service_Category_Performance]" displayFolder="" count="2" memberValueDatatype="130" unbalanced="0">
      <fieldsUsage count="2">
        <fieldUsage x="-1"/>
        <fieldUsage x="5"/>
      </fieldsUsage>
    </cacheHierarchy>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2" memberValueDatatype="130" unbalanced="0">
      <fieldsUsage count="2">
        <fieldUsage x="-1"/>
        <fieldUsage x="3"/>
      </fieldsUsage>
    </cacheHierarchy>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2" memberValueDatatype="130" unbalanced="0">
      <fieldsUsage count="2">
        <fieldUsage x="-1"/>
        <fieldUsage x="2"/>
      </fieldsUsage>
    </cacheHierarchy>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2" memberValueDatatype="130" unbalanced="0">
      <fieldsUsage count="2">
        <fieldUsage x="-1"/>
        <fieldUsage x="1"/>
      </fieldsUsage>
    </cacheHierarchy>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oneField="1" hidden="1">
      <fieldsUsage count="1">
        <fieldUsage x="6"/>
      </fieldsUsage>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428356483" backgroundQuery="1" createdVersion="3" refreshedVersion="8" minRefreshableVersion="3" recordCount="0" supportSubquery="1" supportAdvancedDrill="1" xr:uid="{975F6797-2A73-412B-95B8-177557223098}">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2"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403817537" supportSubqueryNonVisual="1" supportSubqueryCalcMem="1" supportAddCalcMems="1"/>
    </ext>
  </extLst>
</pivotCacheDefinition>
</file>

<file path=xl/pivotCache/pivotCacheDefinition2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437731482" backgroundQuery="1" createdVersion="3" refreshedVersion="8" minRefreshableVersion="3" recordCount="0" supportSubquery="1" supportAdvancedDrill="1" xr:uid="{01C69976-4222-4CE6-8F89-4189DEC64A91}">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2135558753" supportSubqueryNonVisual="1" supportSubqueryCalcMem="1" supportAddCalcMems="1"/>
    </ext>
  </extLst>
</pivotCacheDefinition>
</file>

<file path=xl/pivotCache/pivotCacheDefinition2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38541665" backgroundQuery="1" createdVersion="3" refreshedVersion="8" minRefreshableVersion="3" recordCount="0" supportSubquery="1" supportAdvancedDrill="1" xr:uid="{1023847F-483D-4727-8AD8-DD329AD8067E}">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2"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2"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2"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166273587" supportSubqueryNonVisual="1" supportSubqueryCalcMem="1" supportAddCalcMems="1"/>
    </ext>
  </extLst>
</pivotCacheDefinition>
</file>

<file path=xl/pivotCache/pivotCacheDefinition2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85069442" backgroundQuery="1" createdVersion="3" refreshedVersion="8" minRefreshableVersion="3" recordCount="0" supportSubquery="1" supportAdvancedDrill="1" xr:uid="{90105158-F5A3-4FEC-BA2F-3A1AEA8843A2}">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2"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slicerData="1" pivotCacheId="1927621367" supportSubqueryNonVisual="1" supportSubqueryCalcMem="1" supportAddCalcMems="1"/>
    </ext>
  </extLst>
</pivotCacheDefinition>
</file>

<file path=xl/pivotCache/pivotCacheDefinition2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39004627" backgroundQuery="1" createdVersion="3" refreshedVersion="8" minRefreshableVersion="3" recordCount="0" supportSubquery="1" supportAdvancedDrill="1" xr:uid="{940B9DBF-0CB6-4463-ADDF-33BB17B111C5}">
  <cacheSource type="external" connectionId="7">
    <extLst>
      <ext xmlns:x14="http://schemas.microsoft.com/office/spreadsheetml/2009/9/main" uri="{F057638F-6D5F-4e77-A914-E7F072B9BCA8}">
        <x14:sourceConnection name="ThisWorkbookDataModel"/>
      </ext>
    </extLst>
  </cacheSource>
  <cacheFields count="0"/>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2"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2"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extLst>
    <ext xmlns:x14="http://schemas.microsoft.com/office/spreadsheetml/2009/9/main" uri="{725AE2AE-9491-48be-B2B4-4EB974FC3084}">
      <x14:pivotCacheDefinition pivotCacheId="140297520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439236114" backgroundQuery="1" createdVersion="8" refreshedVersion="8" minRefreshableVersion="3" recordCount="0" supportSubquery="1" supportAdvancedDrill="1" xr:uid="{98F783EC-8C31-4AA7-A835-B2204B6BF765}">
  <cacheSource type="external" connectionId="7"/>
  <cacheFields count="4">
    <cacheField name="[Staff_Tips].[Pay Date].[Pay Date]" caption="Pay Date" numFmtId="0" hierarchy="68"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Staff_Tips].[Pay Date (Month)].[Pay Date (Month)]" caption="Pay Date (Month)" numFmtId="0" hierarchy="72" level="1">
      <sharedItems count="5">
        <s v="May"/>
        <s v="Jun"/>
        <s v="Jul"/>
        <s v="Aug"/>
        <s v="Sep"/>
      </sharedItems>
    </cacheField>
    <cacheField name="[Staff_Tips].[Employee].[Employee]" caption="Employee" numFmtId="0" hierarchy="70" level="1">
      <sharedItems containsSemiMixedTypes="0" containsNonDate="0" containsString="0"/>
    </cacheField>
    <cacheField name="[Measures].[Sum of Tips]" caption="Sum of Tips" numFmtId="0" hierarchy="108"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2" memberValueDatatype="7" unbalanced="0">
      <fieldsUsage count="2">
        <fieldUsage x="-1"/>
        <fieldUsage x="0"/>
      </fieldsUsage>
    </cacheHierarchy>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2" memberValueDatatype="130" unbalanced="0">
      <fieldsUsage count="2">
        <fieldUsage x="-1"/>
        <fieldUsage x="2"/>
      </fieldsUsage>
    </cacheHierarchy>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2" memberValueDatatype="130" unbalanced="0">
      <fieldsUsage count="2">
        <fieldUsage x="-1"/>
        <fieldUsage x="1"/>
      </fieldsUsage>
    </cacheHierarchy>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oneField="1" hidden="1">
      <fieldsUsage count="1">
        <fieldUsage x="3"/>
      </fieldsUsage>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86689812" backgroundQuery="1" createdVersion="8" refreshedVersion="8" minRefreshableVersion="3" recordCount="0" supportSubquery="1" supportAdvancedDrill="1" xr:uid="{13B9DE88-4127-4DF2-A380-3478A529E03A}">
  <cacheSource type="external" connectionId="7"/>
  <cacheFields count="6">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Avg. Spend Per Client Total]" caption="Sum of Avg. Spend Per Client Total" numFmtId="0" hierarchy="103" level="32767"/>
    <cacheField name="[Measures].[Sum of Base Avg. Client Ticket]" caption="Sum of Base Avg. Client Ticket" numFmtId="0" hierarchy="104" level="32767"/>
    <cacheField name="[Measures].[Sum of Target Avg. Client Ticket]" caption="Sum of Target Avg. Client Ticket" numFmtId="0" hierarchy="105"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oneField="1" hidden="1">
      <fieldsUsage count="1">
        <fieldUsage x="3"/>
      </fieldsUsage>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oneField="1" hidden="1">
      <fieldsUsage count="1">
        <fieldUsage x="4"/>
      </fieldsUsage>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oneField="1" hidden="1">
      <fieldsUsage count="1">
        <fieldUsage x="5"/>
      </fieldsUsage>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90277776" backgroundQuery="1" createdVersion="8" refreshedVersion="8" minRefreshableVersion="3" recordCount="0" supportSubquery="1" supportAdvancedDrill="1" xr:uid="{45A1BDBE-F8AA-4BE5-B977-1E070C643233}">
  <cacheSource type="external" connectionId="7"/>
  <cacheFields count="7">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Base Sales]" caption="Sum of Base Sales" numFmtId="0" hierarchy="98" level="32767"/>
    <cacheField name="[Measures].[Sum of Target Sales]" caption="Sum of Target Sales" numFmtId="0" hierarchy="99" level="32767"/>
    <cacheField name="[Measures].[Sum of Services Total]" caption="Sum of Services Total" numFmtId="0" hierarchy="115" level="32767"/>
    <cacheField name="[Measures].[Sum of Products Total]" caption="Sum of Products Total" numFmtId="0" hierarchy="116"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oneField="1" hidden="1">
      <fieldsUsage count="1">
        <fieldUsage x="3"/>
      </fieldsUsage>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oneField="1" hidden="1">
      <fieldsUsage count="1">
        <fieldUsage x="4"/>
      </fieldsUsage>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oneField="1" hidden="1">
      <fieldsUsage count="1">
        <fieldUsage x="5"/>
      </fieldsUsage>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oneField="1" hidden="1">
      <fieldsUsage count="1">
        <fieldUsage x="6"/>
      </fieldsUsage>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92708332" backgroundQuery="1" createdVersion="8" refreshedVersion="8" minRefreshableVersion="3" recordCount="0" supportSubquery="1" supportAdvancedDrill="1" xr:uid="{A64C740B-FDB9-4855-B4E3-E329F82B017A}">
  <cacheSource type="external" connectionId="7"/>
  <cacheFields count="5">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Client Staff Visits New]" caption="Sum of Client Staff Visits New" numFmtId="0" hierarchy="106" level="32767"/>
    <cacheField name="[Measures].[Sum of Client Staff Visits RQs]" caption="Sum of Client Staff Visits RQs" numFmtId="0" hierarchy="107"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oneField="1" hidden="1">
      <fieldsUsage count="1">
        <fieldUsage x="4"/>
      </fieldsUsage>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75595023148" backgroundQuery="1" createdVersion="8" refreshedVersion="8" minRefreshableVersion="3" recordCount="0" supportSubquery="1" supportAdvancedDrill="1" xr:uid="{7C473047-AD4E-46EF-8591-6ECA6B0ADCD3}">
  <cacheSource type="external" connectionId="7"/>
  <cacheFields count="6">
    <cacheField name="[Merged_Reports_SPO].[Pay Date].[Pay Date]" caption="Pay Date" numFmtId="0" level="1">
      <sharedItems containsSemiMixedTypes="0" containsNonDate="0" containsDate="1" containsString="0" minDate="2023-05-12T00:00:00" maxDate="2023-09-16T00:00:00" count="10">
        <d v="2023-05-12T00:00:00"/>
        <d v="2023-05-26T00:00:00"/>
        <d v="2023-06-09T00:00:00"/>
        <d v="2023-06-23T00:00:00"/>
        <d v="2023-07-07T00:00:00"/>
        <d v="2023-07-21T00:00:00"/>
        <d v="2023-08-04T00:00:00"/>
        <d v="2023-08-18T00:00:00"/>
        <d v="2023-09-01T00:00:00"/>
        <d v="2023-09-15T00:00:00"/>
      </sharedItems>
    </cacheField>
    <cacheField name="[Merged_Reports_SPO].[Pay Date (Month)].[Pay Date (Month)]" caption="Pay Date (Month)" numFmtId="0" hierarchy="22" level="1">
      <sharedItems count="5">
        <s v="May"/>
        <s v="Jun"/>
        <s v="Jul"/>
        <s v="Aug"/>
        <s v="Sep"/>
      </sharedItems>
    </cacheField>
    <cacheField name="[Merged_Reports_SPO].[Employee].[Employee]" caption="Employee" numFmtId="0" hierarchy="1" level="1">
      <sharedItems containsSemiMixedTypes="0" containsNonDate="0" containsString="0"/>
    </cacheField>
    <cacheField name="[Measures].[Sum of Client Staff Visits #]" caption="Sum of Client Staff Visits #" numFmtId="0" hierarchy="100" level="32767"/>
    <cacheField name="[Measures].[Sum of Base Client Visits]" caption="Sum of Base Client Visits" numFmtId="0" hierarchy="101" level="32767"/>
    <cacheField name="[Measures].[Sum of Target Client Visits]" caption="Sum of Target Client Visits" numFmtId="0" hierarchy="102" level="32767"/>
  </cacheFields>
  <cacheHierarchies count="131">
    <cacheHierarchy uniqueName="[Merged_Reports_SPO].[Pay Date]" caption="Pay Date" attribute="1" time="1" defaultMemberUniqueName="[Merged_Reports_SPO].[Pay Date].[All]" allUniqueName="[Merged_Reports_SPO].[Pay Date].[All]" dimensionUniqueName="[Merged_Reports_SPO]" displayFolder="" count="2" memberValueDatatype="7" unbalanced="0">
      <fieldsUsage count="2">
        <fieldUsage x="-1"/>
        <fieldUsage x="0"/>
      </fieldsUsage>
    </cacheHierarchy>
    <cacheHierarchy uniqueName="[Merged_Reports_SPO].[Employee]" caption="Employee" attribute="1" defaultMemberUniqueName="[Merged_Reports_SPO].[Employee].[All]" allUniqueName="[Merged_Reports_SPO].[Employee].[All]" dimensionUniqueName="[Merged_Reports_SPO]" displayFolder="" count="2" memberValueDatatype="130" unbalanced="0">
      <fieldsUsage count="2">
        <fieldUsage x="-1"/>
        <fieldUsage x="2"/>
      </fieldsUsage>
    </cacheHierarchy>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2" memberValueDatatype="130" unbalanced="0">
      <fieldsUsage count="2">
        <fieldUsage x="-1"/>
        <fieldUsage x="1"/>
      </fieldsUsage>
    </cacheHierarchy>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0" memberValueDatatype="7" unbalanced="0"/>
    <cacheHierarchy uniqueName="[Performance_Stats].[Location]" caption="Location" attribute="1" defaultMemberUniqueName="[Performance_Stats].[Location].[All]" allUniqueName="[Performance_Stats].[Location].[All]" dimensionUniqueName="[Performance_Stats]" displayFolder="" count="0" memberValueDatatype="130" unbalanced="0"/>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0" memberValueDatatype="130" unbalanced="0"/>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0" memberValueDatatype="130" unbalanced="0"/>
    <cacheHierarchy uniqueName="[Sales_Transactions].[Month]" caption="Month" attribute="1" time="1" defaultMemberUniqueName="[Sales_Transactions].[Month].[All]" allUniqueName="[Sales_Transactions].[Month].[All]" dimensionUniqueName="[Sales_Transactions]" displayFolder="" count="0" memberValueDatatype="7" unbalanced="0"/>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oneField="1" hidden="1">
      <fieldsUsage count="1">
        <fieldUsage x="3"/>
      </fieldsUsage>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oneField="1" hidden="1">
      <fieldsUsage count="1">
        <fieldUsage x="4"/>
      </fieldsUsage>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002315" backgroundQuery="1" createdVersion="8" refreshedVersion="8" minRefreshableVersion="3" recordCount="0" supportSubquery="1" supportAdvancedDrill="1" xr:uid="{DE1F9784-42E9-41FA-8A62-8002C864C038}">
  <cacheSource type="external" connectionId="7"/>
  <cacheFields count="7">
    <cacheField name="[Performance_Stats].[Month (Month)].[Month (Month)]" caption="Month (Month)" numFmtId="0" hierarchy="46" level="1">
      <sharedItems count="4">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Visits incl. Product Sales (Care Factor)]" caption="Sum of Visits incl. Product Sales (Care Factor)" numFmtId="0" hierarchy="123" level="32767"/>
    <cacheField name="[Measures].[Sum of Visits incl. Multiple Services]" caption="Sum of Visits incl. Multiple Services" numFmtId="0" hierarchy="124"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hidden="1">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oneField="1" hidden="1">
      <fieldsUsage count="1">
        <fieldUsage x="3"/>
      </fieldsUsage>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oneField="1" hidden="1">
      <fieldsUsage count="1">
        <fieldUsage x="4"/>
      </fieldsUsage>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Nakqi Smith" refreshedDate="45213.492170486112" backgroundQuery="1" createdVersion="8" refreshedVersion="8" minRefreshableVersion="3" recordCount="0" supportSubquery="1" supportAdvancedDrill="1" xr:uid="{5614A40F-79E7-477C-AA9F-8C7D08C846B9}">
  <cacheSource type="external" connectionId="7"/>
  <cacheFields count="7">
    <cacheField name="[Performance_Stats].[Month (Month)].[Month (Month)]" caption="Month (Month)" numFmtId="0" hierarchy="46" level="1">
      <sharedItems count="4">
        <s v="May"/>
        <s v="Jun"/>
        <s v="Jul"/>
        <s v="Aug"/>
      </sharedItems>
    </cacheField>
    <cacheField name="[Performance_Stats].[Month (Year)].[Month (Year)]" caption="Month (Year)" numFmtId="0" hierarchy="44" level="1">
      <sharedItems count="1">
        <s v="2023"/>
      </sharedItems>
    </cacheField>
    <cacheField name="[Performance_Stats].[Location].[Location]" caption="Location" numFmtId="0" hierarchy="26" level="1">
      <sharedItems containsSemiMixedTypes="0" containsNonDate="0" containsString="0"/>
    </cacheField>
    <cacheField name="[Measures].[Sum of Average Visit Revenue (Incl TAX)]" caption="Sum of Average Visit Revenue (Incl TAX)" numFmtId="0" hierarchy="120" level="32767"/>
    <cacheField name="[Measures].[Average of Average Booking Revenue]" caption="Average of Average Booking Revenue" numFmtId="0" hierarchy="122" level="32767"/>
    <cacheField name="[Sales_Transactions].[Month].[Month]" caption="Month" numFmtId="0" hierarchy="47" level="1">
      <sharedItems containsSemiMixedTypes="0" containsNonDate="0" containsString="0"/>
    </cacheField>
    <cacheField name="[Performance_Stats].[Month].[Month]" caption="Month" numFmtId="0" hierarchy="25" level="1">
      <sharedItems containsSemiMixedTypes="0" containsNonDate="0" containsString="0"/>
    </cacheField>
  </cacheFields>
  <cacheHierarchies count="131">
    <cacheHierarchy uniqueName="[Merged_Reports_SPO].[Pay Date]" caption="Pay Date" attribute="1" time="1" defaultMemberUniqueName="[Merged_Reports_SPO].[Pay Date].[All]" allUniqueName="[Merged_Reports_SPO].[Pay Date].[All]" dimensionUniqueName="[Merged_Reports_SPO]" displayFolder="" count="0" memberValueDatatype="7" unbalanced="0"/>
    <cacheHierarchy uniqueName="[Merged_Reports_SPO].[Employee]" caption="Employee" attribute="1" defaultMemberUniqueName="[Merged_Reports_SPO].[Employee].[All]" allUniqueName="[Merged_Reports_SPO].[Employee].[All]" dimensionUniqueName="[Merged_Reports_SPO]" displayFolder="" count="0" memberValueDatatype="130" unbalanced="0"/>
    <cacheHierarchy uniqueName="[Merged_Reports_SPO].[Client Staff Visits #]" caption="Client Staff Visits #" attribute="1" defaultMemberUniqueName="[Merged_Reports_SPO].[Client Staff Visits #].[All]" allUniqueName="[Merged_Reports_SPO].[Client Staff Visits #].[All]" dimensionUniqueName="[Merged_Reports_SPO]" displayFolder="" count="0" memberValueDatatype="20" unbalanced="0"/>
    <cacheHierarchy uniqueName="[Merged_Reports_SPO].[Base Client Visits]" caption="Base Client Visits" attribute="1" defaultMemberUniqueName="[Merged_Reports_SPO].[Base Client Visits].[All]" allUniqueName="[Merged_Reports_SPO].[Base Client Visits].[All]" dimensionUniqueName="[Merged_Reports_SPO]" displayFolder="" count="0" memberValueDatatype="20" unbalanced="0"/>
    <cacheHierarchy uniqueName="[Merged_Reports_SPO].[Target Client Visits]" caption="Target Client Visits" attribute="1" defaultMemberUniqueName="[Merged_Reports_SPO].[Target Client Visits].[All]" allUniqueName="[Merged_Reports_SPO].[Target Client Visits].[All]" dimensionUniqueName="[Merged_Reports_SPO]" displayFolder="" count="0" memberValueDatatype="20" unbalanced="0"/>
    <cacheHierarchy uniqueName="[Merged_Reports_SPO].[Client Staff Visits New]" caption="Client Staff Visits New" attribute="1" defaultMemberUniqueName="[Merged_Reports_SPO].[Client Staff Visits New].[All]" allUniqueName="[Merged_Reports_SPO].[Client Staff Visits New].[All]" dimensionUniqueName="[Merged_Reports_SPO]" displayFolder="" count="0" memberValueDatatype="20" unbalanced="0"/>
    <cacheHierarchy uniqueName="[Merged_Reports_SPO].[Client Staff Visits RQs]" caption="Client Staff Visits RQs" attribute="1" defaultMemberUniqueName="[Merged_Reports_SPO].[Client Staff Visits RQs].[All]" allUniqueName="[Merged_Reports_SPO].[Client Staff Visits RQs].[All]" dimensionUniqueName="[Merged_Reports_SPO]" displayFolder="" count="0" memberValueDatatype="20" unbalanced="0"/>
    <cacheHierarchy uniqueName="[Merged_Reports_SPO].[Client Staff Visits Rat]" caption="Client Staff Visits Rat" attribute="1" defaultMemberUniqueName="[Merged_Reports_SPO].[Client Staff Visits Rat].[All]" allUniqueName="[Merged_Reports_SPO].[Client Staff Visits Rat].[All]" dimensionUniqueName="[Merged_Reports_SPO]" displayFolder="" count="0" memberValueDatatype="5" unbalanced="0"/>
    <cacheHierarchy uniqueName="[Merged_Reports_SPO].[Services Net]" caption="Services Net" attribute="1" defaultMemberUniqueName="[Merged_Reports_SPO].[Services Net].[All]" allUniqueName="[Merged_Reports_SPO].[Services Net].[All]" dimensionUniqueName="[Merged_Reports_SPO]" displayFolder="" count="0" memberValueDatatype="5" unbalanced="0"/>
    <cacheHierarchy uniqueName="[Merged_Reports_SPO].[Services Total]" caption="Services Total" attribute="1" defaultMemberUniqueName="[Merged_Reports_SPO].[Services Total].[All]" allUniqueName="[Merged_Reports_SPO].[Services Total].[All]" dimensionUniqueName="[Merged_Reports_SPO]" displayFolder="" count="0" memberValueDatatype="5" unbalanced="0"/>
    <cacheHierarchy uniqueName="[Merged_Reports_SPO].[Series (Perf) Net]" caption="Series (Perf) Net" attribute="1" defaultMemberUniqueName="[Merged_Reports_SPO].[Series (Perf) Net].[All]" allUniqueName="[Merged_Reports_SPO].[Series (Perf) Net].[All]" dimensionUniqueName="[Merged_Reports_SPO]" displayFolder="" count="0" memberValueDatatype="20" unbalanced="0"/>
    <cacheHierarchy uniqueName="[Merged_Reports_SPO].[Series (Perf) Total]" caption="Series (Perf) Total" attribute="1" defaultMemberUniqueName="[Merged_Reports_SPO].[Series (Perf) Total].[All]" allUniqueName="[Merged_Reports_SPO].[Series (Perf) Total].[All]" dimensionUniqueName="[Merged_Reports_SPO]" displayFolder="" count="0" memberValueDatatype="5" unbalanced="0"/>
    <cacheHierarchy uniqueName="[Merged_Reports_SPO].[Products Net]" caption="Products Net" attribute="1" defaultMemberUniqueName="[Merged_Reports_SPO].[Products Net].[All]" allUniqueName="[Merged_Reports_SPO].[Products Net].[All]" dimensionUniqueName="[Merged_Reports_SPO]" displayFolder="" count="0" memberValueDatatype="5" unbalanced="0"/>
    <cacheHierarchy uniqueName="[Merged_Reports_SPO].[Products Total]" caption="Products Total" attribute="1" defaultMemberUniqueName="[Merged_Reports_SPO].[Products Total].[All]" allUniqueName="[Merged_Reports_SPO].[Products Total].[All]" dimensionUniqueName="[Merged_Reports_SPO]" displayFolder="" count="0" memberValueDatatype="5" unbalanced="0"/>
    <cacheHierarchy uniqueName="[Merged_Reports_SPO].[Total Net]" caption="Total Net" attribute="1" defaultMemberUniqueName="[Merged_Reports_SPO].[Total Net].[All]" allUniqueName="[Merged_Reports_SPO].[Total Net].[All]" dimensionUniqueName="[Merged_Reports_SPO]" displayFolder="" count="0" memberValueDatatype="5" unbalanced="0"/>
    <cacheHierarchy uniqueName="[Merged_Reports_SPO].[Total]" caption="Total" attribute="1" defaultMemberUniqueName="[Merged_Reports_SPO].[Total].[All]" allUniqueName="[Merged_Reports_SPO].[Total].[All]" dimensionUniqueName="[Merged_Reports_SPO]" displayFolder="" count="0" memberValueDatatype="5" unbalanced="0"/>
    <cacheHierarchy uniqueName="[Merged_Reports_SPO].[Base Sales]" caption="Base Sales" attribute="1" defaultMemberUniqueName="[Merged_Reports_SPO].[Base Sales].[All]" allUniqueName="[Merged_Reports_SPO].[Base Sales].[All]" dimensionUniqueName="[Merged_Reports_SPO]" displayFolder="" count="0" memberValueDatatype="20" unbalanced="0"/>
    <cacheHierarchy uniqueName="[Merged_Reports_SPO].[Target Sales]" caption="Target Sales" attribute="1" defaultMemberUniqueName="[Merged_Reports_SPO].[Target Sales].[All]" allUniqueName="[Merged_Reports_SPO].[Target Sales].[All]" dimensionUniqueName="[Merged_Reports_SPO]" displayFolder="" count="0" memberValueDatatype="20" unbalanced="0"/>
    <cacheHierarchy uniqueName="[Merged_Reports_SPO].[Avg. Spend Per Client Net]" caption="Avg. Spend Per Client Net" attribute="1" defaultMemberUniqueName="[Merged_Reports_SPO].[Avg. Spend Per Client Net].[All]" allUniqueName="[Merged_Reports_SPO].[Avg. Spend Per Client Net].[All]" dimensionUniqueName="[Merged_Reports_SPO]" displayFolder="" count="0" memberValueDatatype="5" unbalanced="0"/>
    <cacheHierarchy uniqueName="[Merged_Reports_SPO].[Avg. Spend Per Client Total]" caption="Avg. Spend Per Client Total" attribute="1" defaultMemberUniqueName="[Merged_Reports_SPO].[Avg. Spend Per Client Total].[All]" allUniqueName="[Merged_Reports_SPO].[Avg. Spend Per Client Total].[All]" dimensionUniqueName="[Merged_Reports_SPO]" displayFolder="" count="0" memberValueDatatype="5" unbalanced="0"/>
    <cacheHierarchy uniqueName="[Merged_Reports_SPO].[Base Avg. Client Ticket]" caption="Base Avg. Client Ticket" attribute="1" defaultMemberUniqueName="[Merged_Reports_SPO].[Base Avg. Client Ticket].[All]" allUniqueName="[Merged_Reports_SPO].[Base Avg. Client Ticket].[All]" dimensionUniqueName="[Merged_Reports_SPO]" displayFolder="" count="0" memberValueDatatype="20" unbalanced="0"/>
    <cacheHierarchy uniqueName="[Merged_Reports_SPO].[Target Avg. Client Ticket]" caption="Target Avg. Client Ticket" attribute="1" defaultMemberUniqueName="[Merged_Reports_SPO].[Target Avg. Client Ticket].[All]" allUniqueName="[Merged_Reports_SPO].[Target Avg. Client Ticket].[All]" dimensionUniqueName="[Merged_Reports_SPO]" displayFolder="" count="0" memberValueDatatype="5" unbalanced="0"/>
    <cacheHierarchy uniqueName="[Merged_Reports_SPO].[Pay Date (Month)]" caption="Pay Date (Month)" attribute="1" defaultMemberUniqueName="[Merged_Reports_SPO].[Pay Date (Month)].[All]" allUniqueName="[Merged_Reports_SPO].[Pay Date (Month)].[All]" dimensionUniqueName="[Merged_Reports_SPO]" displayFolder="" count="0" memberValueDatatype="130" unbalanced="0"/>
    <cacheHierarchy uniqueName="[Merged_Reports_SPO].[Pay Date (Quarter)]" caption="Pay Date (Quarter)" attribute="1" defaultMemberUniqueName="[Merged_Reports_SPO].[Pay Date (Quarter)].[All]" allUniqueName="[Merged_Reports_SPO].[Pay Date (Quarter)].[All]" dimensionUniqueName="[Merged_Reports_SPO]" displayFolder="" count="0" memberValueDatatype="130" unbalanced="0"/>
    <cacheHierarchy uniqueName="[Merged_Reports_SPO].[Pay Date (Day)]" caption="Pay Date (Day)" attribute="1" defaultMemberUniqueName="[Merged_Reports_SPO].[Pay Date (Day)].[All]" allUniqueName="[Merged_Reports_SPO].[Pay Date (Day)].[All]" dimensionUniqueName="[Merged_Reports_SPO]" displayFolder="" count="0" memberValueDatatype="130" unbalanced="0"/>
    <cacheHierarchy uniqueName="[Performance_Stats].[Month]" caption="Month" attribute="1" time="1" defaultMemberUniqueName="[Performance_Stats].[Month].[All]" allUniqueName="[Performance_Stats].[Month].[All]" dimensionUniqueName="[Performance_Stats]" displayFolder="" count="2" memberValueDatatype="7" unbalanced="0">
      <fieldsUsage count="2">
        <fieldUsage x="-1"/>
        <fieldUsage x="6"/>
      </fieldsUsage>
    </cacheHierarchy>
    <cacheHierarchy uniqueName="[Performance_Stats].[Location]" caption="Location" attribute="1" defaultMemberUniqueName="[Performance_Stats].[Location].[All]" allUniqueName="[Performance_Stats].[Location].[All]" dimensionUniqueName="[Performance_Stats]" displayFolder="" count="2" memberValueDatatype="130" unbalanced="0">
      <fieldsUsage count="2">
        <fieldUsage x="-1"/>
        <fieldUsage x="2"/>
      </fieldsUsage>
    </cacheHierarchy>
    <cacheHierarchy uniqueName="[Performance_Stats].[Number of Client Visits]" caption="Number of Client Visits" attribute="1" defaultMemberUniqueName="[Performance_Stats].[Number of Client Visits].[All]" allUniqueName="[Performance_Stats].[Number of Client Visits].[All]" dimensionUniqueName="[Performance_Stats]" displayFolder="" count="0" memberValueDatatype="20" unbalanced="0"/>
    <cacheHierarchy uniqueName="[Performance_Stats].[Average Visit Revenue (Incl TAX)]" caption="Average Visit Revenue (Incl TAX)" attribute="1" defaultMemberUniqueName="[Performance_Stats].[Average Visit Revenue (Incl TAX)].[All]" allUniqueName="[Performance_Stats].[Average Visit Revenue (Incl TAX)].[All]" dimensionUniqueName="[Performance_Stats]" displayFolder="" count="0" memberValueDatatype="5" unbalanced="0"/>
    <cacheHierarchy uniqueName="[Performance_Stats].[Visits incl. Product Sales (Care Factor)]" caption="Visits incl. Product Sales (Care Factor)" attribute="1" defaultMemberUniqueName="[Performance_Stats].[Visits incl. Product Sales (Care Factor)].[All]" allUniqueName="[Performance_Stats].[Visits incl. Product Sales (Care Factor)].[All]" dimensionUniqueName="[Performance_Stats]" displayFolder="" count="0" memberValueDatatype="5" unbalanced="0"/>
    <cacheHierarchy uniqueName="[Performance_Stats].[Visits incl. Multiple Services]" caption="Visits incl. Multiple Services" attribute="1" defaultMemberUniqueName="[Performance_Stats].[Visits incl. Multiple Services].[All]" allUniqueName="[Performance_Stats].[Visits incl. Multiple Services].[All]" dimensionUniqueName="[Performance_Stats]" displayFolder="" count="0" memberValueDatatype="5" unbalanced="0"/>
    <cacheHierarchy uniqueName="[Performance_Stats].[Clients Prebooked for Next Appt]" caption="Clients Prebooked for Next Appt" attribute="1" defaultMemberUniqueName="[Performance_Stats].[Clients Prebooked for Next Appt].[All]" allUniqueName="[Performance_Stats].[Clients Prebooked for Next Appt].[All]" dimensionUniqueName="[Performance_Stats]" displayFolder="" count="0" memberValueDatatype="5" unbalanced="0"/>
    <cacheHierarchy uniqueName="[Performance_Stats].[No Shows]" caption="No Shows" attribute="1" defaultMemberUniqueName="[Performance_Stats].[No Shows].[All]" allUniqueName="[Performance_Stats].[No Shows].[All]" dimensionUniqueName="[Performance_Stats]" displayFolder="" count="0" memberValueDatatype="20" unbalanced="0"/>
    <cacheHierarchy uniqueName="[Performance_Stats].[Clients Visiting More Than Once]" caption="Clients Visiting More Than Once" attribute="1" defaultMemberUniqueName="[Performance_Stats].[Clients Visiting More Than Once].[All]" allUniqueName="[Performance_Stats].[Clients Visiting More Than Once].[All]" dimensionUniqueName="[Performance_Stats]" displayFolder="" count="0" memberValueDatatype="5" unbalanced="0"/>
    <cacheHierarchy uniqueName="[Performance_Stats].[New Clients]" caption="New Clients" attribute="1" defaultMemberUniqueName="[Performance_Stats].[New Clients].[All]" allUniqueName="[Performance_Stats].[New Clients].[All]" dimensionUniqueName="[Performance_Stats]" displayFolder="" count="0" memberValueDatatype="20" unbalanced="0"/>
    <cacheHierarchy uniqueName="[Performance_Stats].[Number of Online Bookings]" caption="Number of Online Bookings" attribute="1" defaultMemberUniqueName="[Performance_Stats].[Number of Online Bookings].[All]" allUniqueName="[Performance_Stats].[Number of Online Bookings].[All]" dimensionUniqueName="[Performance_Stats]" displayFolder="" count="0" memberValueDatatype="20" unbalanced="0"/>
    <cacheHierarchy uniqueName="[Performance_Stats].[Revenue from Online Bookings]" caption="Revenue from Online Bookings" attribute="1" defaultMemberUniqueName="[Performance_Stats].[Revenue from Online Bookings].[All]" allUniqueName="[Performance_Stats].[Revenue from Online Bookings].[All]" dimensionUniqueName="[Performance_Stats]" displayFolder="" count="0" memberValueDatatype="5" unbalanced="0"/>
    <cacheHierarchy uniqueName="[Performance_Stats].[Average Booking Revenue]" caption="Average Booking Revenue" attribute="1" defaultMemberUniqueName="[Performance_Stats].[Average Booking Revenue].[All]" allUniqueName="[Performance_Stats].[Average Booking Revenue].[All]" dimensionUniqueName="[Performance_Stats]" displayFolder="" count="0" memberValueDatatype="5" unbalanced="0"/>
    <cacheHierarchy uniqueName="[Performance_Stats].[Number of New Clients]" caption="Number of New Clients" attribute="1" defaultMemberUniqueName="[Performance_Stats].[Number of New Clients].[All]" allUniqueName="[Performance_Stats].[Number of New Clients].[All]" dimensionUniqueName="[Performance_Stats]" displayFolder="" count="0" memberValueDatatype="20" unbalanced="0"/>
    <cacheHierarchy uniqueName="[Performance_Stats].[Number of clients contacted]" caption="Number of clients contacted" attribute="1" defaultMemberUniqueName="[Performance_Stats].[Number of clients contacted].[All]" allUniqueName="[Performance_Stats].[Number of clients contacted].[All]" dimensionUniqueName="[Performance_Stats]" displayFolder="" count="0" memberValueDatatype="20" unbalanced="0"/>
    <cacheHierarchy uniqueName="[Performance_Stats].[Number of clients rebooking]" caption="Number of clients rebooking" attribute="1" defaultMemberUniqueName="[Performance_Stats].[Number of clients rebooking].[All]" allUniqueName="[Performance_Stats].[Number of clients rebooking].[All]" dimensionUniqueName="[Performance_Stats]" displayFolder="" count="0" memberValueDatatype="20" unbalanced="0"/>
    <cacheHierarchy uniqueName="[Performance_Stats].[Value of clients rebooking]" caption="Value of clients rebooking" attribute="1" defaultMemberUniqueName="[Performance_Stats].[Value of clients rebooking].[All]" allUniqueName="[Performance_Stats].[Value of clients rebooking].[All]" dimensionUniqueName="[Performance_Stats]" displayFolder="" count="0" memberValueDatatype="20" unbalanced="0"/>
    <cacheHierarchy uniqueName="[Performance_Stats].[Peak Times and Days]" caption="Peak Times and Days" attribute="1" defaultMemberUniqueName="[Performance_Stats].[Peak Times and Days].[All]" allUniqueName="[Performance_Stats].[Peak Times and Days].[All]" dimensionUniqueName="[Performance_Stats]" displayFolder="" count="0" memberValueDatatype="130" unbalanced="0"/>
    <cacheHierarchy uniqueName="[Performance_Stats].[Staff Utilisation]" caption="Staff Utilisation" attribute="1" defaultMemberUniqueName="[Performance_Stats].[Staff Utilisation].[All]" allUniqueName="[Performance_Stats].[Staff Utilisation].[All]" dimensionUniqueName="[Performance_Stats]" displayFolder="" count="0" memberValueDatatype="5" unbalanced="0"/>
    <cacheHierarchy uniqueName="[Performance_Stats].[Month (Year)]" caption="Month (Year)" attribute="1" defaultMemberUniqueName="[Performance_Stats].[Month (Year)].[All]" allUniqueName="[Performance_Stats].[Month (Year)].[All]" dimensionUniqueName="[Performance_Stats]" displayFolder="" count="2" memberValueDatatype="130" unbalanced="0">
      <fieldsUsage count="2">
        <fieldUsage x="-1"/>
        <fieldUsage x="1"/>
      </fieldsUsage>
    </cacheHierarchy>
    <cacheHierarchy uniqueName="[Performance_Stats].[Month (Quarter)]" caption="Month (Quarter)" attribute="1" defaultMemberUniqueName="[Performance_Stats].[Month (Quarter)].[All]" allUniqueName="[Performance_Stats].[Month (Quarter)].[All]" dimensionUniqueName="[Performance_Stats]" displayFolder="" count="0" memberValueDatatype="130" unbalanced="0"/>
    <cacheHierarchy uniqueName="[Performance_Stats].[Month (Month)]" caption="Month (Month)" attribute="1" defaultMemberUniqueName="[Performance_Stats].[Month (Month)].[All]" allUniqueName="[Performance_Stats].[Month (Month)].[All]" dimensionUniqueName="[Performance_Stats]" displayFolder="" count="2" memberValueDatatype="130" unbalanced="0">
      <fieldsUsage count="2">
        <fieldUsage x="-1"/>
        <fieldUsage x="0"/>
      </fieldsUsage>
    </cacheHierarchy>
    <cacheHierarchy uniqueName="[Sales_Transactions].[Month]" caption="Month" attribute="1" time="1" defaultMemberUniqueName="[Sales_Transactions].[Month].[All]" allUniqueName="[Sales_Transactions].[Month].[All]" dimensionUniqueName="[Sales_Transactions]" displayFolder="" count="2" memberValueDatatype="7" unbalanced="0">
      <fieldsUsage count="2">
        <fieldUsage x="-1"/>
        <fieldUsage x="5"/>
      </fieldsUsage>
    </cacheHierarchy>
    <cacheHierarchy uniqueName="[Sales_Transactions].[Location]" caption="Location" attribute="1" defaultMemberUniqueName="[Sales_Transactions].[Location].[All]" allUniqueName="[Sales_Transactions].[Location].[All]" dimensionUniqueName="[Sales_Transactions]" displayFolder="" count="0" memberValueDatatype="130" unbalanced="0"/>
    <cacheHierarchy uniqueName="[Sales_Transactions].[Cashbook]" caption="Cashbook" attribute="1" defaultMemberUniqueName="[Sales_Transactions].[Cashbook].[All]" allUniqueName="[Sales_Transactions].[Cashbook].[All]" dimensionUniqueName="[Sales_Transactions]" displayFolder="" count="0" memberValueDatatype="130" unbalanced="0"/>
    <cacheHierarchy uniqueName="[Sales_Transactions].[#]" caption="#" attribute="1" defaultMemberUniqueName="[Sales_Transactions].[#].[All]" allUniqueName="[Sales_Transactions].[#].[All]" dimensionUniqueName="[Sales_Transactions]" displayFolder="" count="0" memberValueDatatype="20" unbalanced="0"/>
    <cacheHierarchy uniqueName="[Sales_Transactions].[Total]" caption="Total" attribute="1" defaultMemberUniqueName="[Sales_Transactions].[Total].[All]" allUniqueName="[Sales_Transactions].[Total].[All]" dimensionUniqueName="[Sales_Transactions]" displayFolder="" count="0" memberValueDatatype="5" unbalanced="0"/>
    <cacheHierarchy uniqueName="[Sales_Transactions].[Payment Types]" caption="Payment Types" attribute="1" defaultMemberUniqueName="[Sales_Transactions].[Payment Types].[All]" allUniqueName="[Sales_Transactions].[Payment Types].[All]" dimensionUniqueName="[Sales_Transactions]" displayFolder="" count="0" memberValueDatatype="130" unbalanced="0"/>
    <cacheHierarchy uniqueName="[Sales_Transactions].[Amount]" caption="Amount" attribute="1" defaultMemberUniqueName="[Sales_Transactions].[Amount].[All]" allUniqueName="[Sales_Transactions].[Amount].[All]" dimensionUniqueName="[Sales_Transactions]" displayFolder="" count="0" memberValueDatatype="5" unbalanced="0"/>
    <cacheHierarchy uniqueName="[Sales_Transactions].[Month (Year)]" caption="Month (Year)" attribute="1" defaultMemberUniqueName="[Sales_Transactions].[Month (Year)].[All]" allUniqueName="[Sales_Transactions].[Month (Year)].[All]" dimensionUniqueName="[Sales_Transactions]" displayFolder="" count="0" memberValueDatatype="130" unbalanced="0"/>
    <cacheHierarchy uniqueName="[Sales_Transactions].[Month (Quarter)]" caption="Month (Quarter)" attribute="1" defaultMemberUniqueName="[Sales_Transactions].[Month (Quarter)].[All]" allUniqueName="[Sales_Transactions].[Month (Quarter)].[All]" dimensionUniqueName="[Sales_Transactions]" displayFolder="" count="0" memberValueDatatype="130" unbalanced="0"/>
    <cacheHierarchy uniqueName="[Sales_Transactions].[Month (Month)]" caption="Month (Month)" attribute="1" defaultMemberUniqueName="[Sales_Transactions].[Month (Month)].[All]" allUniqueName="[Sales_Transactions].[Month (Month)].[All]" dimensionUniqueName="[Sales_Transactions]" displayFolder="" count="0" memberValueDatatype="130" unbalanced="0"/>
    <cacheHierarchy uniqueName="[Service_Category_Performance].[Month]" caption="Month" attribute="1" time="1" defaultMemberUniqueName="[Service_Category_Performance].[Month].[All]" allUniqueName="[Service_Category_Performance].[Month].[All]" dimensionUniqueName="[Service_Category_Performance]" displayFolder="" count="0" memberValueDatatype="7" unbalanced="0"/>
    <cacheHierarchy uniqueName="[Service_Category_Performance].[Location]" caption="Location" attribute="1" defaultMemberUniqueName="[Service_Category_Performance].[Location].[All]" allUniqueName="[Service_Category_Performance].[Location].[All]" dimensionUniqueName="[Service_Category_Performance]" displayFolder="" count="0" memberValueDatatype="130" unbalanced="0"/>
    <cacheHierarchy uniqueName="[Service_Category_Performance].[Category]" caption="Category" attribute="1" defaultMemberUniqueName="[Service_Category_Performance].[Category].[All]" allUniqueName="[Service_Category_Performance].[Category].[All]" dimensionUniqueName="[Service_Category_Performance]" displayFolder="" count="0" memberValueDatatype="130" unbalanced="0"/>
    <cacheHierarchy uniqueName="[Service_Category_Performance].[#]" caption="#" attribute="1" defaultMemberUniqueName="[Service_Category_Performance].[#].[All]" allUniqueName="[Service_Category_Performance].[#].[All]" dimensionUniqueName="[Service_Category_Performance]" displayFolder="" count="0" memberValueDatatype="20" unbalanced="0"/>
    <cacheHierarchy uniqueName="[Service_Category_Performance].[Avg Price]" caption="Avg Price" attribute="1" defaultMemberUniqueName="[Service_Category_Performance].[Avg Price].[All]" allUniqueName="[Service_Category_Performance].[Avg Price].[All]" dimensionUniqueName="[Service_Category_Performance]" displayFolder="" count="0" memberValueDatatype="5" unbalanced="0"/>
    <cacheHierarchy uniqueName="[Service_Category_Performance].[Net]" caption="Net" attribute="1" defaultMemberUniqueName="[Service_Category_Performance].[Net].[All]" allUniqueName="[Service_Category_Performance].[Net].[All]" dimensionUniqueName="[Service_Category_Performance]" displayFolder="" count="0" memberValueDatatype="5" unbalanced="0"/>
    <cacheHierarchy uniqueName="[Service_Category_Performance].[Tax]" caption="Tax" attribute="1" defaultMemberUniqueName="[Service_Category_Performance].[Tax].[All]" allUniqueName="[Service_Category_Performance].[Tax].[All]" dimensionUniqueName="[Service_Category_Performance]" displayFolder="" count="0" memberValueDatatype="5" unbalanced="0"/>
    <cacheHierarchy uniqueName="[Service_Category_Performance].[Total]" caption="Total" attribute="1" defaultMemberUniqueName="[Service_Category_Performance].[Total].[All]" allUniqueName="[Service_Category_Performance].[Total].[All]" dimensionUniqueName="[Service_Category_Performance]" displayFolder="" count="0" memberValueDatatype="5" unbalanced="0"/>
    <cacheHierarchy uniqueName="[Service_Category_Performance].[Month (Year)]" caption="Month (Year)" attribute="1" defaultMemberUniqueName="[Service_Category_Performance].[Month (Year)].[All]" allUniqueName="[Service_Category_Performance].[Month (Year)].[All]" dimensionUniqueName="[Service_Category_Performance]" displayFolder="" count="0" memberValueDatatype="130" unbalanced="0"/>
    <cacheHierarchy uniqueName="[Service_Category_Performance].[Month (Quarter)]" caption="Month (Quarter)" attribute="1" defaultMemberUniqueName="[Service_Category_Performance].[Month (Quarter)].[All]" allUniqueName="[Service_Category_Performance].[Month (Quarter)].[All]" dimensionUniqueName="[Service_Category_Performance]" displayFolder="" count="0" memberValueDatatype="130" unbalanced="0"/>
    <cacheHierarchy uniqueName="[Service_Category_Performance].[Month (Month)]" caption="Month (Month)" attribute="1" defaultMemberUniqueName="[Service_Category_Performance].[Month (Month)].[All]" allUniqueName="[Service_Category_Performance].[Month (Month)].[All]" dimensionUniqueName="[Service_Category_Performance]" displayFolder="" count="0" memberValueDatatype="130" unbalanced="0"/>
    <cacheHierarchy uniqueName="[Staff_Tips].[Pay Date]" caption="Pay Date" attribute="1" time="1" defaultMemberUniqueName="[Staff_Tips].[Pay Date].[All]" allUniqueName="[Staff_Tips].[Pay Date].[All]" dimensionUniqueName="[Staff_Tips]" displayFolder="" count="0" memberValueDatatype="7" unbalanced="0"/>
    <cacheHierarchy uniqueName="[Staff_Tips].[Location]" caption="Location" attribute="1" defaultMemberUniqueName="[Staff_Tips].[Location].[All]" allUniqueName="[Staff_Tips].[Location].[All]" dimensionUniqueName="[Staff_Tips]" displayFolder="" count="0" memberValueDatatype="130" unbalanced="0"/>
    <cacheHierarchy uniqueName="[Staff_Tips].[Employee]" caption="Employee" attribute="1" defaultMemberUniqueName="[Staff_Tips].[Employee].[All]" allUniqueName="[Staff_Tips].[Employee].[All]" dimensionUniqueName="[Staff_Tips]" displayFolder="" count="0" memberValueDatatype="130" unbalanced="0"/>
    <cacheHierarchy uniqueName="[Staff_Tips].[Tips]" caption="Tips" attribute="1" defaultMemberUniqueName="[Staff_Tips].[Tips].[All]" allUniqueName="[Staff_Tips].[Tips].[All]" dimensionUniqueName="[Staff_Tips]" displayFolder="" count="0" memberValueDatatype="5" unbalanced="0"/>
    <cacheHierarchy uniqueName="[Staff_Tips].[Pay Date (Month)]" caption="Pay Date (Month)" attribute="1" defaultMemberUniqueName="[Staff_Tips].[Pay Date (Month)].[All]" allUniqueName="[Staff_Tips].[Pay Date (Month)].[All]" dimensionUniqueName="[Staff_Tips]" displayFolder="" count="0" memberValueDatatype="130" unbalanced="0"/>
    <cacheHierarchy uniqueName="[Staff_Utilization].[Pay Date]" caption="Pay Date" attribute="1" time="1" defaultMemberUniqueName="[Staff_Utilization].[Pay Date].[All]" allUniqueName="[Staff_Utilization].[Pay Date].[All]" dimensionUniqueName="[Staff_Utilization]" displayFolder="" count="0" memberValueDatatype="7" unbalanced="0"/>
    <cacheHierarchy uniqueName="[Staff_Utilization].[Employee]" caption="Employee" attribute="1" defaultMemberUniqueName="[Staff_Utilization].[Employee].[All]" allUniqueName="[Staff_Utilization].[Employee].[All]" dimensionUniqueName="[Staff_Utilization]" displayFolder="" count="0" memberValueDatatype="130" unbalanced="0"/>
    <cacheHierarchy uniqueName="[Staff_Utilization].[Available (Hours)]" caption="Available (Hours)" attribute="1" defaultMemberUniqueName="[Staff_Utilization].[Available (Hours)].[All]" allUniqueName="[Staff_Utilization].[Available (Hours)].[All]" dimensionUniqueName="[Staff_Utilization]" displayFolder="" count="0" memberValueDatatype="130" unbalanced="0"/>
    <cacheHierarchy uniqueName="[Staff_Utilization].[Utilisation (Hours)]" caption="Utilisation (Hours)" attribute="1" defaultMemberUniqueName="[Staff_Utilization].[Utilisation (Hours)].[All]" allUniqueName="[Staff_Utilization].[Utilisation (Hours)].[All]" dimensionUniqueName="[Staff_Utilization]" displayFolder="" count="0" memberValueDatatype="130" unbalanced="0"/>
    <cacheHierarchy uniqueName="[Staff_Utilization].[Utilisation]" caption="Utilisation" attribute="1" defaultMemberUniqueName="[Staff_Utilization].[Utilisation].[All]" allUniqueName="[Staff_Utilization].[Utilisation].[All]" dimensionUniqueName="[Staff_Utilization]" displayFolder="" count="0" memberValueDatatype="5" unbalanced="0"/>
    <cacheHierarchy uniqueName="[Staff_Utilization].[Services Rev Per Hour]" caption="Services Rev Per Hour" attribute="1" defaultMemberUniqueName="[Staff_Utilization].[Services Rev Per Hour].[All]" allUniqueName="[Staff_Utilization].[Services Rev Per Hour].[All]" dimensionUniqueName="[Staff_Utilization]" displayFolder="" count="0" memberValueDatatype="5" unbalanced="0"/>
    <cacheHierarchy uniqueName="[Staff_Utilization].[Products Rev Per Hour]" caption="Products Rev Per Hour" attribute="1" defaultMemberUniqueName="[Staff_Utilization].[Products Rev Per Hour].[All]" allUniqueName="[Staff_Utilization].[Products Rev Per Hour].[All]" dimensionUniqueName="[Staff_Utilization]" displayFolder="" count="0" memberValueDatatype="5" unbalanced="0"/>
    <cacheHierarchy uniqueName="[Staff_Utilization].[Total Rev Per Hour]" caption="Total Rev Per Hour" attribute="1" defaultMemberUniqueName="[Staff_Utilization].[Total Rev Per Hour].[All]" allUniqueName="[Staff_Utilization].[Total Rev Per Hour].[All]" dimensionUniqueName="[Staff_Utilization]" displayFolder="" count="0" memberValueDatatype="5" unbalanced="0"/>
    <cacheHierarchy uniqueName="[Staff_Utilization].[Pay Date (Month)]" caption="Pay Date (Month)" attribute="1" defaultMemberUniqueName="[Staff_Utilization].[Pay Date (Month)].[All]" allUniqueName="[Staff_Utilization].[Pay Date (Month)].[All]" dimensionUniqueName="[Staff_Utilization]" displayFolder="" count="0" memberValueDatatype="130" unbalanced="0"/>
    <cacheHierarchy uniqueName="[Staff_Utilization].[Base Utilization]" caption="Base Utilization" attribute="1" defaultMemberUniqueName="[Staff_Utilization].[Base Utilization].[All]" allUniqueName="[Staff_Utilization].[Base Utilization].[All]" dimensionUniqueName="[Staff_Utilization]" displayFolder="" count="0" memberValueDatatype="5" unbalanced="0"/>
    <cacheHierarchy uniqueName="[Merged_Reports_SPO].[Pay Date (Day Index)]" caption="Pay Date (Day Index)" attribute="1" defaultMemberUniqueName="[Merged_Reports_SPO].[Pay Date (Day Index)].[All]" allUniqueName="[Merged_Reports_SPO].[Pay Date (Day Index)].[All]" dimensionUniqueName="[Merged_Reports_SPO]" displayFolder="" count="0" memberValueDatatype="5" unbalanced="0" hidden="1"/>
    <cacheHierarchy uniqueName="[Merged_Reports_SPO].[Pay Date (Month Index)]" caption="Pay Date (Month Index)" attribute="1" defaultMemberUniqueName="[Merged_Reports_SPO].[Pay Date (Month Index)].[All]" allUniqueName="[Merged_Reports_SPO].[Pay Date (Month Index)].[All]" dimensionUniqueName="[Merged_Reports_SPO]" displayFolder="" count="0" memberValueDatatype="20" unbalanced="0" hidden="1"/>
    <cacheHierarchy uniqueName="[Performance_Stats].[Month (Month Index)]" caption="Month (Month Index)" attribute="1" defaultMemberUniqueName="[Performance_Stats].[Month (Month Index)].[All]" allUniqueName="[Performance_Stats].[Month (Month Index)].[All]" dimensionUniqueName="[Performance_Stats]" displayFolder="" count="0" memberValueDatatype="20" unbalanced="0" hidden="1"/>
    <cacheHierarchy uniqueName="[Sales_Transactions].[Month (Month Index)]" caption="Month (Month Index)" attribute="1" defaultMemberUniqueName="[Sales_Transactions].[Month (Month Index)].[All]" allUniqueName="[Sales_Transactions].[Month (Month Index)].[All]" dimensionUniqueName="[Sales_Transactions]" displayFolder="" count="0" memberValueDatatype="20" unbalanced="0" hidden="1"/>
    <cacheHierarchy uniqueName="[Service_Category_Performance].[Month (Month Index)]" caption="Month (Month Index)" attribute="1" defaultMemberUniqueName="[Service_Category_Performance].[Month (Month Index)].[All]" allUniqueName="[Service_Category_Performance].[Month (Month Index)].[All]" dimensionUniqueName="[Service_Category_Performance]" displayFolder="" count="0" memberValueDatatype="20" unbalanced="0" hidden="1"/>
    <cacheHierarchy uniqueName="[Staff_Tips].[Pay Date (Month Index)]" caption="Pay Date (Month Index)" attribute="1" defaultMemberUniqueName="[Staff_Tips].[Pay Date (Month Index)].[All]" allUniqueName="[Staff_Tips].[Pay Date (Month Index)].[All]" dimensionUniqueName="[Staff_Tips]" displayFolder="" count="0" memberValueDatatype="20" unbalanced="0" hidden="1"/>
    <cacheHierarchy uniqueName="[Staff_Utilization].[Pay Date (Month Index)]" caption="Pay Date (Month Index)" attribute="1" defaultMemberUniqueName="[Staff_Utilization].[Pay Date (Month Index)].[All]" allUniqueName="[Staff_Utilization].[Pay Date (Month Index)].[All]" dimensionUniqueName="[Staff_Utilization]" displayFolder="" count="0" memberValueDatatype="20" unbalanced="0" hidden="1"/>
    <cacheHierarchy uniqueName="[Measures].[__XL_Count Merged_Reports_SPO]" caption="__XL_Count Merged_Reports_SPO" measure="1" displayFolder="" measureGroup="Merged_Reports_SPO" count="0" hidden="1"/>
    <cacheHierarchy uniqueName="[Measures].[__XL_Count Staff_Tips]" caption="__XL_Count Staff_Tips" measure="1" displayFolder="" measureGroup="Staff_Tips" count="0" hidden="1"/>
    <cacheHierarchy uniqueName="[Measures].[__XL_Count Staff_Utilization]" caption="__XL_Count Staff_Utilization" measure="1" displayFolder="" measureGroup="Staff_Utilization" count="0" hidden="1"/>
    <cacheHierarchy uniqueName="[Measures].[__XL_Count Performance_Stats]" caption="__XL_Count Performance_Stats" measure="1" displayFolder="" measureGroup="Performance_Stats" count="0" hidden="1"/>
    <cacheHierarchy uniqueName="[Measures].[__XL_Count Sales_Transactions]" caption="__XL_Count Sales_Transactions" measure="1" displayFolder="" measureGroup="Sales_Transactions" count="0" hidden="1"/>
    <cacheHierarchy uniqueName="[Measures].[__XL_Count Service_Category_Performance]" caption="__XL_Count Service_Category_Performance" measure="1" displayFolder="" measureGroup="Service_Category_Performance" count="0" hidden="1"/>
    <cacheHierarchy uniqueName="[Measures].[__No measures defined]" caption="__No measures defined" measure="1" displayFolder="" count="0" hidden="1"/>
    <cacheHierarchy uniqueName="[Measures].[Sum of Total]" caption="Sum of Total" measure="1" displayFolder="" measureGroup="Merged_Reports_SPO" count="0" hidden="1">
      <extLst>
        <ext xmlns:x15="http://schemas.microsoft.com/office/spreadsheetml/2010/11/main" uri="{B97F6D7D-B522-45F9-BDA1-12C45D357490}">
          <x15:cacheHierarchy aggregatedColumn="15"/>
        </ext>
      </extLst>
    </cacheHierarchy>
    <cacheHierarchy uniqueName="[Measures].[Sum of Base Sales]" caption="Sum of Base Sales" measure="1" displayFolder="" measureGroup="Merged_Reports_SPO" count="0" hidden="1">
      <extLst>
        <ext xmlns:x15="http://schemas.microsoft.com/office/spreadsheetml/2010/11/main" uri="{B97F6D7D-B522-45F9-BDA1-12C45D357490}">
          <x15:cacheHierarchy aggregatedColumn="16"/>
        </ext>
      </extLst>
    </cacheHierarchy>
    <cacheHierarchy uniqueName="[Measures].[Sum of Target Sales]" caption="Sum of Target Sales" measure="1" displayFolder="" measureGroup="Merged_Reports_SPO" count="0" hidden="1">
      <extLst>
        <ext xmlns:x15="http://schemas.microsoft.com/office/spreadsheetml/2010/11/main" uri="{B97F6D7D-B522-45F9-BDA1-12C45D357490}">
          <x15:cacheHierarchy aggregatedColumn="17"/>
        </ext>
      </extLst>
    </cacheHierarchy>
    <cacheHierarchy uniqueName="[Measures].[Sum of Client Staff Visits #]" caption="Sum of Client Staff Visits #" measure="1" displayFolder="" measureGroup="Merged_Reports_SPO" count="0" hidden="1">
      <extLst>
        <ext xmlns:x15="http://schemas.microsoft.com/office/spreadsheetml/2010/11/main" uri="{B97F6D7D-B522-45F9-BDA1-12C45D357490}">
          <x15:cacheHierarchy aggregatedColumn="2"/>
        </ext>
      </extLst>
    </cacheHierarchy>
    <cacheHierarchy uniqueName="[Measures].[Sum of Base Client Visits]" caption="Sum of Base Client Visits" measure="1" displayFolder="" measureGroup="Merged_Reports_SPO" count="0" hidden="1">
      <extLst>
        <ext xmlns:x15="http://schemas.microsoft.com/office/spreadsheetml/2010/11/main" uri="{B97F6D7D-B522-45F9-BDA1-12C45D357490}">
          <x15:cacheHierarchy aggregatedColumn="3"/>
        </ext>
      </extLst>
    </cacheHierarchy>
    <cacheHierarchy uniqueName="[Measures].[Sum of Target Client Visits]" caption="Sum of Target Client Visits" measure="1" displayFolder="" measureGroup="Merged_Reports_SPO" count="0" hidden="1">
      <extLst>
        <ext xmlns:x15="http://schemas.microsoft.com/office/spreadsheetml/2010/11/main" uri="{B97F6D7D-B522-45F9-BDA1-12C45D357490}">
          <x15:cacheHierarchy aggregatedColumn="4"/>
        </ext>
      </extLst>
    </cacheHierarchy>
    <cacheHierarchy uniqueName="[Measures].[Sum of Avg. Spend Per Client Total]" caption="Sum of Avg. Spend Per Client Total" measure="1" displayFolder="" measureGroup="Merged_Reports_SPO" count="0" hidden="1">
      <extLst>
        <ext xmlns:x15="http://schemas.microsoft.com/office/spreadsheetml/2010/11/main" uri="{B97F6D7D-B522-45F9-BDA1-12C45D357490}">
          <x15:cacheHierarchy aggregatedColumn="19"/>
        </ext>
      </extLst>
    </cacheHierarchy>
    <cacheHierarchy uniqueName="[Measures].[Sum of Base Avg. Client Ticket]" caption="Sum of Base Avg. Client Ticket" measure="1" displayFolder="" measureGroup="Merged_Reports_SPO" count="0" hidden="1">
      <extLst>
        <ext xmlns:x15="http://schemas.microsoft.com/office/spreadsheetml/2010/11/main" uri="{B97F6D7D-B522-45F9-BDA1-12C45D357490}">
          <x15:cacheHierarchy aggregatedColumn="20"/>
        </ext>
      </extLst>
    </cacheHierarchy>
    <cacheHierarchy uniqueName="[Measures].[Sum of Target Avg. Client Ticket]" caption="Sum of Target Avg. Client Ticket" measure="1" displayFolder="" measureGroup="Merged_Reports_SPO" count="0" hidden="1">
      <extLst>
        <ext xmlns:x15="http://schemas.microsoft.com/office/spreadsheetml/2010/11/main" uri="{B97F6D7D-B522-45F9-BDA1-12C45D357490}">
          <x15:cacheHierarchy aggregatedColumn="21"/>
        </ext>
      </extLst>
    </cacheHierarchy>
    <cacheHierarchy uniqueName="[Measures].[Sum of Client Staff Visits New]" caption="Sum of Client Staff Visits New" measure="1" displayFolder="" measureGroup="Merged_Reports_SPO" count="0" hidden="1">
      <extLst>
        <ext xmlns:x15="http://schemas.microsoft.com/office/spreadsheetml/2010/11/main" uri="{B97F6D7D-B522-45F9-BDA1-12C45D357490}">
          <x15:cacheHierarchy aggregatedColumn="5"/>
        </ext>
      </extLst>
    </cacheHierarchy>
    <cacheHierarchy uniqueName="[Measures].[Sum of Client Staff Visits RQs]" caption="Sum of Client Staff Visits RQs" measure="1" displayFolder="" measureGroup="Merged_Reports_SPO" count="0" hidden="1">
      <extLst>
        <ext xmlns:x15="http://schemas.microsoft.com/office/spreadsheetml/2010/11/main" uri="{B97F6D7D-B522-45F9-BDA1-12C45D357490}">
          <x15:cacheHierarchy aggregatedColumn="6"/>
        </ext>
      </extLst>
    </cacheHierarchy>
    <cacheHierarchy uniqueName="[Measures].[Sum of Tips]" caption="Sum of Tips" measure="1" displayFolder="" measureGroup="Staff_Tips" count="0" hidden="1">
      <extLst>
        <ext xmlns:x15="http://schemas.microsoft.com/office/spreadsheetml/2010/11/main" uri="{B97F6D7D-B522-45F9-BDA1-12C45D357490}">
          <x15:cacheHierarchy aggregatedColumn="71"/>
        </ext>
      </extLst>
    </cacheHierarchy>
    <cacheHierarchy uniqueName="[Measures].[Sum of Utilisation]" caption="Sum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Average of Utilisation]" caption="Average of Utilisation" measure="1" displayFolder="" measureGroup="Staff_Utilization" count="0" hidden="1">
      <extLst>
        <ext xmlns:x15="http://schemas.microsoft.com/office/spreadsheetml/2010/11/main" uri="{B97F6D7D-B522-45F9-BDA1-12C45D357490}">
          <x15:cacheHierarchy aggregatedColumn="77"/>
        </ext>
      </extLst>
    </cacheHierarchy>
    <cacheHierarchy uniqueName="[Measures].[Sum of Base Utilization]" caption="Sum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Average of Base Utilization]" caption="Average of Base Utilization" measure="1" displayFolder="" measureGroup="Staff_Utilization" count="0" hidden="1">
      <extLst>
        <ext xmlns:x15="http://schemas.microsoft.com/office/spreadsheetml/2010/11/main" uri="{B97F6D7D-B522-45F9-BDA1-12C45D357490}">
          <x15:cacheHierarchy aggregatedColumn="82"/>
        </ext>
      </extLst>
    </cacheHierarchy>
    <cacheHierarchy uniqueName="[Measures].[Sum of Total Rev Per Hour]" caption="Sum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Average of Total Rev Per Hour]" caption="Average of Total Rev Per Hour" measure="1" displayFolder="" measureGroup="Staff_Utilization" count="0" hidden="1">
      <extLst>
        <ext xmlns:x15="http://schemas.microsoft.com/office/spreadsheetml/2010/11/main" uri="{B97F6D7D-B522-45F9-BDA1-12C45D357490}">
          <x15:cacheHierarchy aggregatedColumn="80"/>
        </ext>
      </extLst>
    </cacheHierarchy>
    <cacheHierarchy uniqueName="[Measures].[Sum of Services Total]" caption="Sum of Services Total" measure="1" displayFolder="" measureGroup="Merged_Reports_SPO" count="0" hidden="1">
      <extLst>
        <ext xmlns:x15="http://schemas.microsoft.com/office/spreadsheetml/2010/11/main" uri="{B97F6D7D-B522-45F9-BDA1-12C45D357490}">
          <x15:cacheHierarchy aggregatedColumn="9"/>
        </ext>
      </extLst>
    </cacheHierarchy>
    <cacheHierarchy uniqueName="[Measures].[Sum of Products Total]" caption="Sum of Products Total" measure="1" displayFolder="" measureGroup="Merged_Reports_SPO" count="0" hidden="1">
      <extLst>
        <ext xmlns:x15="http://schemas.microsoft.com/office/spreadsheetml/2010/11/main" uri="{B97F6D7D-B522-45F9-BDA1-12C45D357490}">
          <x15:cacheHierarchy aggregatedColumn="13"/>
        </ext>
      </extLst>
    </cacheHierarchy>
    <cacheHierarchy uniqueName="[Measures].[Sum of Number of Client Visits]" caption="Sum of Number of Client Visits" measure="1" displayFolder="" measureGroup="Performance_Stats" count="0" hidden="1">
      <extLst>
        <ext xmlns:x15="http://schemas.microsoft.com/office/spreadsheetml/2010/11/main" uri="{B97F6D7D-B522-45F9-BDA1-12C45D357490}">
          <x15:cacheHierarchy aggregatedColumn="27"/>
        </ext>
      </extLst>
    </cacheHierarchy>
    <cacheHierarchy uniqueName="[Measures].[Sum of Number of Online Bookings]" caption="Sum of Number of Online Bookings" measure="1" displayFolder="" measureGroup="Performance_Stats" count="0" hidden="1">
      <extLst>
        <ext xmlns:x15="http://schemas.microsoft.com/office/spreadsheetml/2010/11/main" uri="{B97F6D7D-B522-45F9-BDA1-12C45D357490}">
          <x15:cacheHierarchy aggregatedColumn="35"/>
        </ext>
      </extLst>
    </cacheHierarchy>
    <cacheHierarchy uniqueName="[Measures].[Sum of Number of New Clients]" caption="Sum of Number of New Clients" measure="1" displayFolder="" measureGroup="Performance_Stats" count="0" hidden="1">
      <extLst>
        <ext xmlns:x15="http://schemas.microsoft.com/office/spreadsheetml/2010/11/main" uri="{B97F6D7D-B522-45F9-BDA1-12C45D357490}">
          <x15:cacheHierarchy aggregatedColumn="38"/>
        </ext>
      </extLst>
    </cacheHierarchy>
    <cacheHierarchy uniqueName="[Measures].[Sum of Average Visit Revenue (Incl TAX)]" caption="Sum of Average Visit Revenue (Incl TAX)" measure="1" displayFolder="" measureGroup="Performance_Stats" count="0" oneField="1" hidden="1">
      <fieldsUsage count="1">
        <fieldUsage x="3"/>
      </fieldsUsage>
      <extLst>
        <ext xmlns:x15="http://schemas.microsoft.com/office/spreadsheetml/2010/11/main" uri="{B97F6D7D-B522-45F9-BDA1-12C45D357490}">
          <x15:cacheHierarchy aggregatedColumn="28"/>
        </ext>
      </extLst>
    </cacheHierarchy>
    <cacheHierarchy uniqueName="[Measures].[Sum of Average Booking Revenue]" caption="Sum of Average Booking Revenue" measure="1" displayFolder="" measureGroup="Performance_Stats" count="0" hidden="1">
      <extLst>
        <ext xmlns:x15="http://schemas.microsoft.com/office/spreadsheetml/2010/11/main" uri="{B97F6D7D-B522-45F9-BDA1-12C45D357490}">
          <x15:cacheHierarchy aggregatedColumn="37"/>
        </ext>
      </extLst>
    </cacheHierarchy>
    <cacheHierarchy uniqueName="[Measures].[Average of Average Booking Revenue]" caption="Average of Average Booking Revenue" measure="1" displayFolder="" measureGroup="Performance_Stats" count="0" oneField="1" hidden="1">
      <fieldsUsage count="1">
        <fieldUsage x="4"/>
      </fieldsUsage>
      <extLst>
        <ext xmlns:x15="http://schemas.microsoft.com/office/spreadsheetml/2010/11/main" uri="{B97F6D7D-B522-45F9-BDA1-12C45D357490}">
          <x15:cacheHierarchy aggregatedColumn="37"/>
        </ext>
      </extLst>
    </cacheHierarchy>
    <cacheHierarchy uniqueName="[Measures].[Sum of Visits incl. Product Sales (Care Factor)]" caption="Sum of Visits incl. Product Sales (Care Factor)" measure="1" displayFolder="" measureGroup="Performance_Stats" count="0" hidden="1">
      <extLst>
        <ext xmlns:x15="http://schemas.microsoft.com/office/spreadsheetml/2010/11/main" uri="{B97F6D7D-B522-45F9-BDA1-12C45D357490}">
          <x15:cacheHierarchy aggregatedColumn="29"/>
        </ext>
      </extLst>
    </cacheHierarchy>
    <cacheHierarchy uniqueName="[Measures].[Sum of Visits incl. Multiple Services]" caption="Sum of Visits incl. Multiple Services" measure="1" displayFolder="" measureGroup="Performance_Stats" count="0" hidden="1">
      <extLst>
        <ext xmlns:x15="http://schemas.microsoft.com/office/spreadsheetml/2010/11/main" uri="{B97F6D7D-B522-45F9-BDA1-12C45D357490}">
          <x15:cacheHierarchy aggregatedColumn="30"/>
        </ext>
      </extLst>
    </cacheHierarchy>
    <cacheHierarchy uniqueName="[Measures].[Sum of Clients Prebooked for Next Appt]" caption="Sum of Clients Prebooked for Next Appt" measure="1" displayFolder="" measureGroup="Performance_Stats" count="0" hidden="1">
      <extLst>
        <ext xmlns:x15="http://schemas.microsoft.com/office/spreadsheetml/2010/11/main" uri="{B97F6D7D-B522-45F9-BDA1-12C45D357490}">
          <x15:cacheHierarchy aggregatedColumn="31"/>
        </ext>
      </extLst>
    </cacheHierarchy>
    <cacheHierarchy uniqueName="[Measures].[Sum of Clients Visiting More Than Once]" caption="Sum of Clients Visiting More Than Once" measure="1" displayFolder="" measureGroup="Performance_Stats" count="0" hidden="1">
      <extLst>
        <ext xmlns:x15="http://schemas.microsoft.com/office/spreadsheetml/2010/11/main" uri="{B97F6D7D-B522-45F9-BDA1-12C45D357490}">
          <x15:cacheHierarchy aggregatedColumn="33"/>
        </ext>
      </extLst>
    </cacheHierarchy>
    <cacheHierarchy uniqueName="[Measures].[Sum of Revenue from Online Bookings]" caption="Sum of Revenue from Online Bookings" measure="1" displayFolder="" measureGroup="Performance_Stats" count="0" hidden="1">
      <extLst>
        <ext xmlns:x15="http://schemas.microsoft.com/office/spreadsheetml/2010/11/main" uri="{B97F6D7D-B522-45F9-BDA1-12C45D357490}">
          <x15:cacheHierarchy aggregatedColumn="36"/>
        </ext>
      </extLst>
    </cacheHierarchy>
    <cacheHierarchy uniqueName="[Measures].[Sum of Total 2]" caption="Sum of Total 2" measure="1" displayFolder="" measureGroup="Sales_Transactions" count="0" hidden="1">
      <extLst>
        <ext xmlns:x15="http://schemas.microsoft.com/office/spreadsheetml/2010/11/main" uri="{B97F6D7D-B522-45F9-BDA1-12C45D357490}">
          <x15:cacheHierarchy aggregatedColumn="51"/>
        </ext>
      </extLst>
    </cacheHierarchy>
    <cacheHierarchy uniqueName="[Measures].[Sum of Amount]" caption="Sum of Amount" measure="1" displayFolder="" measureGroup="Sales_Transactions" count="0" hidden="1">
      <extLst>
        <ext xmlns:x15="http://schemas.microsoft.com/office/spreadsheetml/2010/11/main" uri="{B97F6D7D-B522-45F9-BDA1-12C45D357490}">
          <x15:cacheHierarchy aggregatedColumn="53"/>
        </ext>
      </extLst>
    </cacheHierarchy>
    <cacheHierarchy uniqueName="[Measures].[Sum of Total 3]" caption="Sum of Total 3" measure="1" displayFolder="" measureGroup="Service_Category_Performance" count="0" hidden="1">
      <extLst>
        <ext xmlns:x15="http://schemas.microsoft.com/office/spreadsheetml/2010/11/main" uri="{B97F6D7D-B522-45F9-BDA1-12C45D357490}">
          <x15:cacheHierarchy aggregatedColumn="64"/>
        </ext>
      </extLst>
    </cacheHierarchy>
  </cacheHierarchies>
  <kpis count="0"/>
  <dimensions count="7">
    <dimension measure="1" name="Measures" uniqueName="[Measures]" caption="Measures"/>
    <dimension name="Merged_Reports_SPO" uniqueName="[Merged_Reports_SPO]" caption="Merged_Reports_SPO"/>
    <dimension name="Performance_Stats" uniqueName="[Performance_Stats]" caption="Performance_Stats"/>
    <dimension name="Sales_Transactions" uniqueName="[Sales_Transactions]" caption="Sales_Transactions"/>
    <dimension name="Service_Category_Performance" uniqueName="[Service_Category_Performance]" caption="Service_Category_Performance"/>
    <dimension name="Staff_Tips" uniqueName="[Staff_Tips]" caption="Staff_Tips"/>
    <dimension name="Staff_Utilization" uniqueName="[Staff_Utilization]" caption="Staff_Utilization"/>
  </dimensions>
  <measureGroups count="6">
    <measureGroup name="Merged_Reports_SPO" caption="Merged_Reports_SPO"/>
    <measureGroup name="Performance_Stats" caption="Performance_Stats"/>
    <measureGroup name="Sales_Transactions" caption="Sales_Transactions"/>
    <measureGroup name="Service_Category_Performance" caption="Service_Category_Performance"/>
    <measureGroup name="Staff_Tips" caption="Staff_Tips"/>
    <measureGroup name="Staff_Utilization" caption="Staff_Utilization"/>
  </measureGroups>
  <maps count="6">
    <map measureGroup="0" dimension="1"/>
    <map measureGroup="1" dimension="2"/>
    <map measureGroup="2" dimension="3"/>
    <map measureGroup="3" dimension="4"/>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7.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0.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6.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8.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5.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9.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0D28DD-0B29-4855-81B9-915AA7639988}" name="Online Booking Revenue" cacheId="111"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N3:AO9" firstHeaderRow="1" firstDataRow="1" firstDataCol="1" rowPageCount="1" colPageCount="1"/>
  <pivotFields count="6">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6">
    <i>
      <x/>
    </i>
    <i r="1">
      <x/>
    </i>
    <i r="1">
      <x v="1"/>
    </i>
    <i r="1">
      <x v="2"/>
    </i>
    <i r="1">
      <x v="3"/>
    </i>
    <i t="grand">
      <x/>
    </i>
  </rowItems>
  <colItems count="1">
    <i/>
  </colItems>
  <pageFields count="1">
    <pageField fld="2" hier="26" name="[Performance_Stats].[Location].&amp;[Northeast Heights]" cap="Northeast Heights"/>
  </pageFields>
  <dataFields count="1">
    <dataField name="Sum of Revenue from Online Bookings" fld="3" baseField="1" baseItem="0"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5" type="dateBetween" evalOrder="-1" id="18"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4"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A6FBF6BA-4302-4A43-9051-639F1CB3B88E}" name="Full Set Acrylic" cacheId="129"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6">
  <location ref="AC3:AE10"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5"/>
  </rowFields>
  <rowItems count="3">
    <i>
      <x/>
    </i>
    <i>
      <x v="1"/>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9">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4" format="6" series="1">
      <pivotArea type="data" outline="0" fieldPosition="0">
        <references count="2">
          <reference field="4294967294" count="1" selected="0">
            <x v="0"/>
          </reference>
          <reference field="3" count="1" selected="0">
            <x v="0"/>
          </reference>
        </references>
      </pivotArea>
    </chartFormat>
    <chartFormat chart="4" format="8">
      <pivotArea type="data" outline="0" fieldPosition="0">
        <references count="3">
          <reference field="4294967294" count="1" selected="0">
            <x v="0"/>
          </reference>
          <reference field="3" count="1" selected="0">
            <x v="0"/>
          </reference>
          <reference field="5" count="1" selected="0">
            <x v="0"/>
          </reference>
        </references>
      </pivotArea>
    </chartFormat>
    <chartFormat chart="4" format="9">
      <pivotArea type="data" outline="0" fieldPosition="0">
        <references count="3">
          <reference field="4294967294" count="1" selected="0">
            <x v="0"/>
          </reference>
          <reference field="3" count="1" selected="0">
            <x v="0"/>
          </reference>
          <reference field="5" count="1" selected="0">
            <x v="1"/>
          </reference>
        </references>
      </pivotArea>
    </chartFormat>
    <chartFormat chart="5" format="14" series="1">
      <pivotArea type="data" outline="0" fieldPosition="0">
        <references count="2">
          <reference field="4294967294" count="1" selected="0">
            <x v="0"/>
          </reference>
          <reference field="3" count="1" selected="0">
            <x v="0"/>
          </reference>
        </references>
      </pivotArea>
    </chartFormat>
    <chartFormat chart="5" format="16">
      <pivotArea type="data" outline="0" fieldPosition="0">
        <references count="3">
          <reference field="4294967294" count="1" selected="0">
            <x v="0"/>
          </reference>
          <reference field="3" count="1" selected="0">
            <x v="0"/>
          </reference>
          <reference field="5" count="1" selected="0">
            <x v="0"/>
          </reference>
        </references>
      </pivotArea>
    </chartFormat>
    <chartFormat chart="5" format="17">
      <pivotArea type="data" outline="0" fieldPosition="0">
        <references count="3">
          <reference field="4294967294" count="1" selected="0">
            <x v="0"/>
          </reference>
          <reference field="3" count="1" selected="0">
            <x v="0"/>
          </reference>
          <reference field="5"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4"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B9EBED57-EE13-493F-AC72-FBC1793F3C46}" name="Bio Gel Fill" cacheId="13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T3:V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0">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3" format="6" series="1">
      <pivotArea type="data" outline="0" fieldPosition="0">
        <references count="2">
          <reference field="4294967294" count="1" selected="0">
            <x v="0"/>
          </reference>
          <reference field="3" count="1" selected="0">
            <x v="0"/>
          </reference>
        </references>
      </pivotArea>
    </chartFormat>
    <chartFormat chart="3" format="7">
      <pivotArea type="data" outline="0" fieldPosition="0">
        <references count="3">
          <reference field="4294967294" count="1" selected="0">
            <x v="0"/>
          </reference>
          <reference field="3" count="1" selected="0">
            <x v="0"/>
          </reference>
          <reference field="5" count="1" selected="0">
            <x v="0"/>
          </reference>
        </references>
      </pivotArea>
    </chartFormat>
    <chartFormat chart="3" format="8">
      <pivotArea type="data" outline="0" fieldPosition="0">
        <references count="3">
          <reference field="4294967294" count="1" selected="0">
            <x v="0"/>
          </reference>
          <reference field="3" count="1" selected="0">
            <x v="0"/>
          </reference>
          <reference field="5" count="1" selected="0">
            <x v="1"/>
          </reference>
        </references>
      </pivotArea>
    </chartFormat>
    <chartFormat chart="3" format="9">
      <pivotArea type="data" outline="0" fieldPosition="0">
        <references count="3">
          <reference field="4294967294" count="1" selected="0">
            <x v="0"/>
          </reference>
          <reference field="3" count="1" selected="0">
            <x v="0"/>
          </reference>
          <reference field="5" count="1" selected="0">
            <x v="2"/>
          </reference>
        </references>
      </pivotArea>
    </chartFormat>
    <chartFormat chart="4" format="14" series="1">
      <pivotArea type="data" outline="0" fieldPosition="0">
        <references count="2">
          <reference field="4294967294" count="1" selected="0">
            <x v="0"/>
          </reference>
          <reference field="3" count="1" selected="0">
            <x v="0"/>
          </reference>
        </references>
      </pivotArea>
    </chartFormat>
    <chartFormat chart="4" format="15">
      <pivotArea type="data" outline="0" fieldPosition="0">
        <references count="3">
          <reference field="4294967294" count="1" selected="0">
            <x v="0"/>
          </reference>
          <reference field="3" count="1" selected="0">
            <x v="0"/>
          </reference>
          <reference field="5" count="1" selected="0">
            <x v="0"/>
          </reference>
        </references>
      </pivotArea>
    </chartFormat>
    <chartFormat chart="4" format="16">
      <pivotArea type="data" outline="0" fieldPosition="0">
        <references count="3">
          <reference field="4294967294" count="1" selected="0">
            <x v="0"/>
          </reference>
          <reference field="3" count="1" selected="0">
            <x v="0"/>
          </reference>
          <reference field="5" count="1" selected="0">
            <x v="1"/>
          </reference>
        </references>
      </pivotArea>
    </chartFormat>
    <chartFormat chart="4"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4"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36574434-0016-480D-9F53-98BC546217D2}" name="Bio Gel" cacheId="12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J3:L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6">
        <item x="0" e="0"/>
        <item x="1" e="0"/>
        <item x="2" e="0"/>
        <item x="3" e="0"/>
        <item x="4" e="0"/>
        <item x="5" e="0"/>
      </items>
    </pivotField>
    <pivotField axis="axisCol" allDrilled="1" subtotalTop="0" showAll="0" dataSourceSort="1" defaultSubtotal="0">
      <items count="4">
        <item x="0"/>
        <item x="1"/>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8">
    <chartFormat chart="2" format="14" series="1">
      <pivotArea type="data" outline="0" fieldPosition="0">
        <references count="2">
          <reference field="4294967294" count="1" selected="0">
            <x v="0"/>
          </reference>
          <reference field="3" count="1" selected="0">
            <x v="0"/>
          </reference>
        </references>
      </pivotArea>
    </chartFormat>
    <chartFormat chart="2" format="15">
      <pivotArea type="data" outline="0" fieldPosition="0">
        <references count="3">
          <reference field="4294967294" count="1" selected="0">
            <x v="0"/>
          </reference>
          <reference field="3" count="1" selected="0">
            <x v="0"/>
          </reference>
          <reference field="5" count="1" selected="0">
            <x v="0"/>
          </reference>
        </references>
      </pivotArea>
    </chartFormat>
    <chartFormat chart="2" format="16">
      <pivotArea type="data" outline="0" fieldPosition="0">
        <references count="3">
          <reference field="4294967294" count="1" selected="0">
            <x v="0"/>
          </reference>
          <reference field="3" count="1" selected="0">
            <x v="0"/>
          </reference>
          <reference field="5" count="1" selected="0">
            <x v="1"/>
          </reference>
        </references>
      </pivotArea>
    </chartFormat>
    <chartFormat chart="2" format="17">
      <pivotArea type="data" outline="0" fieldPosition="0">
        <references count="3">
          <reference field="4294967294" count="1" selected="0">
            <x v="0"/>
          </reference>
          <reference field="3" count="1" selected="0">
            <x v="0"/>
          </reference>
          <reference field="5" count="1" selected="0">
            <x v="2"/>
          </reference>
        </references>
      </pivotArea>
    </chartFormat>
    <chartFormat chart="3" format="22" series="1">
      <pivotArea type="data" outline="0" fieldPosition="0">
        <references count="2">
          <reference field="4294967294" count="1" selected="0">
            <x v="0"/>
          </reference>
          <reference field="3" count="1" selected="0">
            <x v="0"/>
          </reference>
        </references>
      </pivotArea>
    </chartFormat>
    <chartFormat chart="3" format="23">
      <pivotArea type="data" outline="0" fieldPosition="0">
        <references count="3">
          <reference field="4294967294" count="1" selected="0">
            <x v="0"/>
          </reference>
          <reference field="3" count="1" selected="0">
            <x v="0"/>
          </reference>
          <reference field="5" count="1" selected="0">
            <x v="0"/>
          </reference>
        </references>
      </pivotArea>
    </chartFormat>
    <chartFormat chart="3" format="24">
      <pivotArea type="data" outline="0" fieldPosition="0">
        <references count="3">
          <reference field="4294967294" count="1" selected="0">
            <x v="0"/>
          </reference>
          <reference field="3" count="1" selected="0">
            <x v="0"/>
          </reference>
          <reference field="5" count="1" selected="0">
            <x v="1"/>
          </reference>
        </references>
      </pivotArea>
    </chartFormat>
    <chartFormat chart="3" format="25">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4"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relNeededHidden="1">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FEF2133-A4E8-4BDC-AC2B-F81B811E8F1E}" name="Gel Manis" cacheId="13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U3:AW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4"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3832DF8-CC05-48D8-8BCA-FC0D474DE94E}" name="Visit Breakdown" cacheId="9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N3:AP19" firstHeaderRow="0" firstDataRow="1" firstDataCol="1" rowPageCount="1" colPageCount="1"/>
  <pivotFields count="5">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2">
    <i>
      <x/>
    </i>
    <i i="1">
      <x v="1"/>
    </i>
  </colItems>
  <pageFields count="1">
    <pageField fld="2" hier="1" name="[Merged_Reports_SPO].[Employee].&amp;[Izzy Kruis]" cap="Izzy Kruis"/>
  </pageFields>
  <dataFields count="2">
    <dataField name="Sum of Client Staff Visits RQs" fld="4" baseField="0" baseItem="0"/>
    <dataField name="Sum of Client Staff Visits New" fld="3"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B47E401-82DF-4B1F-BD73-A1EB49BFAE74}" name="Avg. Client Ticket"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I3:AL19" firstHeaderRow="0" firstDataRow="1" firstDataCol="1" rowPageCount="1" colPageCount="1"/>
  <pivotFields count="6">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3">
    <i>
      <x/>
    </i>
    <i i="1">
      <x v="1"/>
    </i>
    <i i="2">
      <x v="2"/>
    </i>
  </colItems>
  <pageFields count="1">
    <pageField fld="2" hier="1" name="[Merged_Reports_SPO].[Employee].&amp;[Izzy Kruis]" cap="Izzy Kruis"/>
  </pageFields>
  <dataFields count="3">
    <dataField name="Sum of Avg. Spend Per Client Total" fld="3" baseField="1" baseItem="0" numFmtId="165"/>
    <dataField name="Sum of Target Avg. Client Ticket" fld="5" baseField="0" baseItem="0"/>
    <dataField name="Sum of Base Avg. Client Ticket" fld="4" baseField="0" baseItem="0"/>
  </dataFields>
  <chartFormats count="3">
    <chartFormat chart="2" format="6"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2"/>
          </reference>
        </references>
      </pivotArea>
    </chartFormat>
    <chartFormat chart="2" format="8"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1CC731C-7368-4959-A385-E017D2683A35}" name="Client Visits" cacheId="9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D3:AG19" firstHeaderRow="0" firstDataRow="1" firstDataCol="1" rowPageCount="1" colPageCount="1"/>
  <pivotFields count="6">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3">
    <i>
      <x/>
    </i>
    <i i="1">
      <x v="1"/>
    </i>
    <i i="2">
      <x v="2"/>
    </i>
  </colItems>
  <pageFields count="1">
    <pageField fld="2" hier="1" name="[Merged_Reports_SPO].[Employee].&amp;[Izzy Kruis]" cap="Izzy Kruis"/>
  </pageFields>
  <dataFields count="3">
    <dataField name="Sum of Client Staff Visits #" fld="3" baseField="0" baseItem="0"/>
    <dataField name="Sum of Target Client Visits" fld="5" baseField="0" baseItem="0"/>
    <dataField name="Sum of Base Client Visits" fld="4" baseField="0" baseItem="0"/>
  </dataFields>
  <chartFormats count="3">
    <chartFormat chart="2" format="6" series="1">
      <pivotArea type="data" outline="0" fieldPosition="0">
        <references count="1">
          <reference field="4294967294" count="1" selected="0">
            <x v="2"/>
          </reference>
        </references>
      </pivotArea>
    </chartFormat>
    <chartFormat chart="2" format="7"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5CAABE3-6739-4180-8854-01462400EF70}" name="Total Sales" cacheId="92" applyNumberFormats="0" applyBorderFormats="0" applyFontFormats="0" applyPatternFormats="0" applyAlignmentFormats="0" applyWidthHeightFormats="1" dataCaption="Values" updatedVersion="8" minRefreshableVersion="3" useAutoFormatting="1" itemPrintTitles="1" createdVersion="8" indent="0" outline="1" outlineData="1" chartFormat="3">
  <location ref="X3:AB19" firstHeaderRow="0" firstDataRow="1" firstDataCol="1" rowPageCount="1" colPageCount="1"/>
  <pivotFields count="7">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 dataField="1" subtotalTop="0" showAll="0" defaultSubtotal="0"/>
    <pivotField dataField="1" subtotalTop="0" showAll="0" defaultSubtotal="0"/>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Fields count="1">
    <field x="-2"/>
  </colFields>
  <colItems count="4">
    <i>
      <x/>
    </i>
    <i i="1">
      <x v="1"/>
    </i>
    <i i="2">
      <x v="2"/>
    </i>
    <i i="3">
      <x v="3"/>
    </i>
  </colItems>
  <pageFields count="1">
    <pageField fld="2" hier="1" name="[Merged_Reports_SPO].[Employee].&amp;[Izzy Kruis]" cap="Izzy Kruis"/>
  </pageFields>
  <dataFields count="4">
    <dataField name="Sum of Services Total" fld="5" baseField="1" baseItem="0" numFmtId="165"/>
    <dataField name="Sum of Products Total" fld="6" baseField="1" baseItem="0" numFmtId="165"/>
    <dataField name="Sum of Target Sales" fld="4" baseField="1" baseItem="0" numFmtId="165"/>
    <dataField name="Sum of Base Sales" fld="3" baseField="1" baseItem="0" numFmtId="165"/>
  </dataFields>
  <chartFormats count="4">
    <chartFormat chart="2" format="7" series="1">
      <pivotArea type="data" outline="0" fieldPosition="0">
        <references count="1">
          <reference field="4294967294" count="1" selected="0">
            <x v="3"/>
          </reference>
        </references>
      </pivotArea>
    </chartFormat>
    <chartFormat chart="2" format="8" series="1">
      <pivotArea type="data" outline="0" fieldPosition="0">
        <references count="1">
          <reference field="4294967294" count="1" selected="0">
            <x v="2"/>
          </reference>
        </references>
      </pivotArea>
    </chartFormat>
    <chartFormat chart="2" format="9"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s>
  <pivotHierarchies count="131">
    <pivotHierarchy dragToData="1"/>
    <pivotHierarchy multipleItemSelectionAllowed="1" dragToData="1">
      <members count="1" level="1">
        <member name="[Merged_Reports_SPO].[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2"/>
    <rowHierarchyUsage hierarchyUsage="0"/>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on Reports &amp; Dashboard.xlsx!Merged_Reports_SPO">
        <x15:activeTabTopLevelEntity name="[Merged_Reports_SP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C6540C1-E42C-4ED6-B79E-969291536E92}" name="Staff Tips" cacheId="77"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
  <location ref="F3:G19" firstHeaderRow="1" firstDataRow="1"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defaultAttributeDrillState="1">
      <items count="5">
        <item x="0"/>
        <item x="1"/>
        <item x="2"/>
        <item x="3"/>
        <item x="4"/>
      </items>
    </pivotField>
    <pivotField axis="axisPage" allDrilled="1" subtotalTop="0" showAll="0" dataSourceSort="1" defaultSubtotal="0" defaultAttributeDrillState="1"/>
    <pivotField dataField="1" subtotalTop="0" showAll="0" defaultSubtotal="0"/>
  </pivotFields>
  <rowFields count="2">
    <field x="1"/>
    <field x="0"/>
  </rowFields>
  <rowItems count="16">
    <i>
      <x/>
    </i>
    <i r="1">
      <x/>
    </i>
    <i r="1">
      <x v="1"/>
    </i>
    <i>
      <x v="1"/>
    </i>
    <i r="1">
      <x v="2"/>
    </i>
    <i r="1">
      <x v="3"/>
    </i>
    <i>
      <x v="2"/>
    </i>
    <i r="1">
      <x v="4"/>
    </i>
    <i r="1">
      <x v="5"/>
    </i>
    <i>
      <x v="3"/>
    </i>
    <i r="1">
      <x v="6"/>
    </i>
    <i r="1">
      <x v="7"/>
    </i>
    <i>
      <x v="4"/>
    </i>
    <i r="1">
      <x v="8"/>
    </i>
    <i r="1">
      <x v="9"/>
    </i>
    <i t="grand">
      <x/>
    </i>
  </rowItems>
  <colItems count="1">
    <i/>
  </colItems>
  <pageFields count="1">
    <pageField fld="2" hier="70" name="[Staff_Tips].[Employee].&amp;[Izzy Kruis]" cap="Izzy Kruis"/>
  </pageFields>
  <dataFields count="1">
    <dataField name="Sum of Tips" fld="3" baseField="0" baseItem="0"/>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Tips].[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2"/>
    <rowHierarchyUsage hierarchyUsage="68"/>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Tip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D14E40C5-08C5-443A-84C8-47CB5CD40E22}" name="Utilization" cacheId="7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K3:M24" firstHeaderRow="0" firstDataRow="1" firstDataCol="1" rowPageCount="1" colPageCount="1"/>
  <pivotFields count="5">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items count="5">
        <item x="0" e="0"/>
        <item x="1" e="0"/>
        <item x="2" e="0"/>
        <item x="3"/>
        <item x="4" e="0"/>
      </items>
    </pivotField>
    <pivotField axis="axisPage" allDrilled="1" subtotalTop="0" showAll="0" dataSourceSort="1" defaultSubtotal="0" defaultAttributeDrillState="1"/>
    <pivotField dataField="1" subtotalTop="0" showAll="0" defaultSubtotal="0"/>
    <pivotField dataField="1" subtotalTop="0" showAll="0" defaultSubtotal="0"/>
  </pivotFields>
  <rowFields count="2">
    <field x="0"/>
    <field x="1"/>
  </rowFields>
  <rowItems count="21">
    <i>
      <x/>
    </i>
    <i r="1">
      <x/>
    </i>
    <i>
      <x v="1"/>
    </i>
    <i r="1">
      <x/>
    </i>
    <i>
      <x v="2"/>
    </i>
    <i r="1">
      <x v="1"/>
    </i>
    <i>
      <x v="3"/>
    </i>
    <i r="1">
      <x v="1"/>
    </i>
    <i>
      <x v="4"/>
    </i>
    <i r="1">
      <x v="2"/>
    </i>
    <i>
      <x v="5"/>
    </i>
    <i r="1">
      <x v="2"/>
    </i>
    <i>
      <x v="6"/>
    </i>
    <i r="1">
      <x v="3"/>
    </i>
    <i>
      <x v="7"/>
    </i>
    <i r="1">
      <x v="3"/>
    </i>
    <i>
      <x v="8"/>
    </i>
    <i r="1">
      <x v="4"/>
    </i>
    <i>
      <x v="9"/>
    </i>
    <i r="1">
      <x v="4"/>
    </i>
    <i t="grand">
      <x/>
    </i>
  </rowItems>
  <colFields count="1">
    <field x="-2"/>
  </colFields>
  <colItems count="2">
    <i>
      <x/>
    </i>
    <i i="1">
      <x v="1"/>
    </i>
  </colItems>
  <pageFields count="1">
    <pageField fld="2" hier="74" name="[Staff_Utilization].[Employee].&amp;[Izzy Kruis]" cap="Izzy Kruis"/>
  </pageFields>
  <dataFields count="2">
    <dataField name="Average of Utilisation" fld="3" subtotal="average" baseField="0" baseItem="1" numFmtId="10"/>
    <dataField name="Average of Base Utilization" fld="4" subtotal="average" baseField="0" baseItem="1" numFmtId="10"/>
  </dataFields>
  <chartFormats count="2">
    <chartFormat chart="2" format="5" series="1">
      <pivotArea type="data" outline="0" fieldPosition="0">
        <references count="1">
          <reference field="4294967294" count="1" selected="0">
            <x v="0"/>
          </reference>
        </references>
      </pivotArea>
    </chartFormat>
    <chartFormat chart="2" format="6"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Utilisation"/>
    <pivotHierarchy dragToData="1"/>
    <pivotHierarchy dragToData="1" caption="Average of Base Utilization"/>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5C88EF8-1954-424D-9FFD-934DCCEB3588}" name="Retaining Clients" cacheId="114"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J3:AL9" firstHeaderRow="0" firstDataRow="1" firstDataCol="1" rowPageCount="1" colPageCount="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6">
    <i>
      <x/>
    </i>
    <i r="1">
      <x/>
    </i>
    <i r="1">
      <x v="1"/>
    </i>
    <i r="1">
      <x v="2"/>
    </i>
    <i r="1">
      <x v="3"/>
    </i>
    <i t="grand">
      <x/>
    </i>
  </rowItems>
  <colFields count="1">
    <field x="-2"/>
  </colFields>
  <colItems count="2">
    <i>
      <x/>
    </i>
    <i i="1">
      <x v="1"/>
    </i>
  </colItems>
  <pageFields count="1">
    <pageField fld="2" hier="26" name="[Performance_Stats].[Location].&amp;[Northeast Heights]" cap="Northeast Heights"/>
  </pageFields>
  <dataFields count="2">
    <dataField name="Sum of Clients Prebooked for Next Appt" fld="3" baseField="1" baseItem="0" numFmtId="10"/>
    <dataField name="Sum of Clients Visiting More Than Once" fld="4" baseField="1" baseItem="0" numFmtId="10"/>
  </dataFields>
  <chartFormats count="3">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2" format="6">
      <pivotArea type="data" outline="0" fieldPosition="0">
        <references count="3">
          <reference field="4294967294" count="1" selected="0">
            <x v="0"/>
          </reference>
          <reference field="0" count="1" selected="0">
            <x v="3"/>
          </reference>
          <reference field="1"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8"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002C8162-EC41-462B-900F-2B875354B88E}" name="Rev Per Hour" cacheId="7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O3:P24" firstHeaderRow="1" firstDataRow="1" firstDataCol="1" rowPageCount="1" colPageCount="1"/>
  <pivotFields count="4">
    <pivotField axis="axisRow" allDrilled="1" subtotalTop="0" showAll="0" dataSourceSort="1" defaultSubtotal="0" defaultAttributeDrillState="1">
      <items count="10">
        <item x="0"/>
        <item x="1"/>
        <item x="2"/>
        <item x="3"/>
        <item x="4"/>
        <item x="5"/>
        <item x="6"/>
        <item x="7"/>
        <item x="8"/>
        <item x="9"/>
      </items>
    </pivotField>
    <pivotField axis="axisRow" allDrilled="1" subtotalTop="0" showAll="0" dataSourceSort="1" defaultSubtotal="0">
      <items count="5">
        <item x="0" e="0"/>
        <item x="1" e="0"/>
        <item x="2" e="0"/>
        <item x="3"/>
        <item x="4" e="0"/>
      </items>
    </pivotField>
    <pivotField axis="axisPage" allDrilled="1" subtotalTop="0" showAll="0" dataSourceSort="1" defaultSubtotal="0" defaultAttributeDrillState="1"/>
    <pivotField dataField="1" subtotalTop="0" showAll="0" defaultSubtotal="0"/>
  </pivotFields>
  <rowFields count="2">
    <field x="0"/>
    <field x="1"/>
  </rowFields>
  <rowItems count="21">
    <i>
      <x/>
    </i>
    <i r="1">
      <x/>
    </i>
    <i>
      <x v="1"/>
    </i>
    <i r="1">
      <x/>
    </i>
    <i>
      <x v="2"/>
    </i>
    <i r="1">
      <x v="1"/>
    </i>
    <i>
      <x v="3"/>
    </i>
    <i r="1">
      <x v="1"/>
    </i>
    <i>
      <x v="4"/>
    </i>
    <i r="1">
      <x v="2"/>
    </i>
    <i>
      <x v="5"/>
    </i>
    <i r="1">
      <x v="2"/>
    </i>
    <i>
      <x v="6"/>
    </i>
    <i r="1">
      <x v="3"/>
    </i>
    <i>
      <x v="7"/>
    </i>
    <i r="1">
      <x v="3"/>
    </i>
    <i>
      <x v="8"/>
    </i>
    <i r="1">
      <x v="4"/>
    </i>
    <i>
      <x v="9"/>
    </i>
    <i r="1">
      <x v="4"/>
    </i>
    <i t="grand">
      <x/>
    </i>
  </rowItems>
  <colItems count="1">
    <i/>
  </colItems>
  <pageFields count="1">
    <pageField fld="2" hier="74" name="[Staff_Utilization].[Employee].&amp;[Izzy Kruis]" cap="Izzy Kruis"/>
  </pageFields>
  <dataFields count="1">
    <dataField name="Average of Total Rev Per Hour" fld="3" subtotal="average" baseField="0" baseItem="2" numFmtId="165"/>
  </dataFields>
  <chartFormats count="1">
    <chartFormat chart="2" format="2" series="1">
      <pivotArea type="data" outline="0" fieldPosition="0">
        <references count="1">
          <reference field="4294967294"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taff_Utilization].[Employee].&amp;[Izzy Krui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Total Rev Per Hour"/>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73"/>
    <rowHierarchyUsage hierarchyUsage="8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ff_Utilization]"/>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8FD0918-4888-493A-87F3-EC09F476E1C8}" name="Appointment Upsale" cacheId="1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F3:AH9" firstHeaderRow="0" firstDataRow="1" firstDataCol="1" rowPageCount="1" colPageCount="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6">
    <i>
      <x/>
    </i>
    <i r="1">
      <x/>
    </i>
    <i r="1">
      <x v="1"/>
    </i>
    <i r="1">
      <x v="2"/>
    </i>
    <i r="1">
      <x v="3"/>
    </i>
    <i t="grand">
      <x/>
    </i>
  </rowItems>
  <colFields count="1">
    <field x="-2"/>
  </colFields>
  <colItems count="2">
    <i>
      <x/>
    </i>
    <i i="1">
      <x v="1"/>
    </i>
  </colItems>
  <pageFields count="1">
    <pageField fld="2" hier="26" name="[Performance_Stats].[Location].&amp;[Northeast Heights]" cap="Northeast Heights"/>
  </pageFields>
  <dataFields count="2">
    <dataField name="Sum of Visits incl. Product Sales (Care Factor)" fld="3" baseField="1" baseItem="0" numFmtId="10"/>
    <dataField name="Sum of Visits incl. Multiple Services" fld="4" baseField="1" baseItem="0" numFmtId="1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8"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689A1F6-3E10-4B8B-AAC1-1F10D17F09C6}" name="Avg visit &amp; booking rev" cacheId="10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B3:AD9" firstHeaderRow="0" firstDataRow="1" firstDataCol="1" rowPageCount="1" colPageCount="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6">
    <i>
      <x/>
    </i>
    <i r="1">
      <x/>
    </i>
    <i r="1">
      <x v="1"/>
    </i>
    <i r="1">
      <x v="2"/>
    </i>
    <i r="1">
      <x v="3"/>
    </i>
    <i t="grand">
      <x/>
    </i>
  </rowItems>
  <colFields count="1">
    <field x="-2"/>
  </colFields>
  <colItems count="2">
    <i>
      <x/>
    </i>
    <i i="1">
      <x v="1"/>
    </i>
  </colItems>
  <pageFields count="1">
    <pageField fld="2" hier="26" name="[Performance_Stats].[Location].&amp;[Northeast Heights]" cap="Northeast Heights"/>
  </pageFields>
  <dataFields count="2">
    <dataField name="Sum of Average Visit Revenue (Incl TAX)" fld="3" baseField="1" baseItem="0" numFmtId="165"/>
    <dataField name="Average of Average Booking Revenue" fld="4" subtotal="average" baseField="1" baseItem="0" numFmtId="165"/>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Average Booking Revenu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8"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C4E0C73-9F1B-4AE2-98F3-D37D3626C9CF}" name="Client Visits" cacheId="108"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U3:W9" firstHeaderRow="0" firstDataRow="1" firstDataCol="1" rowPageCount="1" colPageCount="1"/>
  <pivotFields count="7">
    <pivotField axis="axisRow" allDrilled="1" subtotalTop="0" showAll="0" dataSourceSort="1" defaultSubtotal="0" defaultAttributeDrillState="1">
      <items count="4">
        <item x="0"/>
        <item x="1"/>
        <item x="2"/>
        <item x="3"/>
      </items>
    </pivotField>
    <pivotField axis="axisRow" allDrilled="1" subtotalTop="0" showAll="0" dataSourceSort="1" defaultSubtotal="0">
      <items count="1">
        <item x="0"/>
      </items>
    </pivotField>
    <pivotField axis="axisPage" allDrilled="1" subtotalTop="0" showAll="0" dataSourceSort="1" defaultSubtotal="0" defaultAttributeDrillState="1"/>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1"/>
    <field x="0"/>
  </rowFields>
  <rowItems count="6">
    <i>
      <x/>
    </i>
    <i r="1">
      <x/>
    </i>
    <i r="1">
      <x v="1"/>
    </i>
    <i r="1">
      <x v="2"/>
    </i>
    <i r="1">
      <x v="3"/>
    </i>
    <i t="grand">
      <x/>
    </i>
  </rowItems>
  <colFields count="1">
    <field x="-2"/>
  </colFields>
  <colItems count="2">
    <i>
      <x/>
    </i>
    <i i="1">
      <x v="1"/>
    </i>
  </colItems>
  <pageFields count="1">
    <pageField fld="2" hier="26" name="[Performance_Stats].[Location].&amp;[Northeast Heights]" cap="Northeast Heights"/>
  </pageFields>
  <dataFields count="2">
    <dataField name="Sum of Number of Client Visits" fld="3" baseField="0" baseItem="0"/>
    <dataField name="Sum of Number of Online Bookings" fld="4" baseField="0" baseItem="0"/>
  </dataFields>
  <chartFormats count="6">
    <chartFormat chart="2" format="2"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4" format="6" series="1">
      <pivotArea type="data" outline="0" fieldPosition="0">
        <references count="1">
          <reference field="4294967294" count="1" selected="0">
            <x v="0"/>
          </reference>
        </references>
      </pivotArea>
    </chartFormat>
    <chartFormat chart="4" format="7" series="1">
      <pivotArea type="data" outline="0" fieldPosition="0">
        <references count="1">
          <reference field="4294967294" count="1" selected="0">
            <x v="1"/>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2">
    <filter fld="6" type="dateBetween" evalOrder="-1" id="18" name="[Performance_Stat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 fld="5" type="dateBetween" evalOrder="-1" id="4" name="[Sales_Transactions].[Month]">
      <autoFilter ref="A1">
        <filterColumn colId="0">
          <customFilters and="1">
            <customFilter operator="greaterThanOrEqual" val="45047"/>
            <customFilter operator="lessThanOrEqual" val="45077"/>
          </customFilters>
        </filterColumn>
      </autoFilter>
      <extLst>
        <ext xmlns:x15="http://schemas.microsoft.com/office/spreadsheetml/2010/11/main" uri="{0605FD5F-26C8-4aeb-8148-2DB25E43C511}">
          <x15:pivotFilter useWholeDay="1"/>
        </ext>
      </extLst>
    </filter>
  </filters>
  <rowHierarchiesUsage count="2">
    <rowHierarchyUsage hierarchyUsage="44"/>
    <rowHierarchyUsage hierarchyUsage="4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3416044-C377-40A6-B0E2-A13FA313A2F2}" name="Total Sales" cacheId="12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I3:K14" firstHeaderRow="1" firstDataRow="2" firstDataCol="1" rowPageCount="1"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items count="1">
        <item x="0"/>
      </items>
    </pivotField>
    <pivotField axis="axisCol" allDrilled="1" subtotalTop="0" showAll="0" dataSourceSort="1" defaultSubtotal="0" defaultAttributeDrillState="1">
      <items count="1">
        <item s="1" x="0"/>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0">
    <i>
      <x/>
    </i>
    <i r="1">
      <x/>
    </i>
    <i r="1">
      <x v="1"/>
    </i>
    <i r="1">
      <x v="2"/>
    </i>
    <i r="1">
      <x v="3"/>
    </i>
    <i r="1">
      <x v="4"/>
    </i>
    <i r="1">
      <x v="5"/>
    </i>
    <i r="1">
      <x v="6"/>
    </i>
    <i r="1">
      <x v="7"/>
    </i>
    <i t="grand">
      <x/>
    </i>
  </rowItems>
  <colFields count="1">
    <field x="3"/>
  </colFields>
  <colItems count="2">
    <i>
      <x/>
    </i>
    <i t="grand">
      <x/>
    </i>
  </colItems>
  <pageFields count="1">
    <pageField fld="0" hier="48" name="[Sales_Transactions].[Location].[All]" cap="All"/>
  </pageFields>
  <dataFields count="1">
    <dataField name="Sum of Total" fld="4" baseField="1" baseItem="4" numFmtId="165"/>
  </dataFields>
  <chartFormats count="1">
    <chartFormat chart="2" format="10" series="1">
      <pivotArea type="data" outline="0" fieldPosition="0">
        <references count="2">
          <reference field="4294967294" count="1" selected="0">
            <x v="0"/>
          </reference>
          <reference field="3" count="1" selected="0">
            <x v="0"/>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9" name="[Sales_Transaction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2">
    <rowHierarchyUsage hierarchyUsage="54"/>
    <rowHierarchyUsage hierarchyUsage="56"/>
  </rowHierarchiesUsage>
  <colHierarchiesUsage count="1">
    <colHierarchyUsage hierarchyUsage="4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E3E008D-51D2-465F-89FC-A2865889A69C}" name="Payment Types" cacheId="117"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3">
  <location ref="M3:Q14" firstHeaderRow="1" firstDataRow="2" firstDataCol="1" rowPageCount="1" colPageCount="1"/>
  <pivotFields count="7">
    <pivotField axis="axisPage"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axis="axisRow" allDrilled="1" subtotalTop="0" showAll="0" dataSourceSort="1" defaultSubtotal="0" defaultAttributeDrillState="1">
      <items count="1">
        <item x="0"/>
      </items>
    </pivotField>
    <pivotField axis="axisCol"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2">
    <field x="2"/>
    <field x="1"/>
  </rowFields>
  <rowItems count="10">
    <i>
      <x/>
    </i>
    <i r="1">
      <x/>
    </i>
    <i r="1">
      <x v="1"/>
    </i>
    <i r="1">
      <x v="2"/>
    </i>
    <i r="1">
      <x v="3"/>
    </i>
    <i r="1">
      <x v="4"/>
    </i>
    <i r="1">
      <x v="5"/>
    </i>
    <i r="1">
      <x v="6"/>
    </i>
    <i r="1">
      <x v="7"/>
    </i>
    <i t="grand">
      <x/>
    </i>
  </rowItems>
  <colFields count="1">
    <field x="3"/>
  </colFields>
  <colItems count="4">
    <i>
      <x/>
    </i>
    <i>
      <x v="1"/>
    </i>
    <i>
      <x v="2"/>
    </i>
    <i t="grand">
      <x/>
    </i>
  </colItems>
  <pageFields count="1">
    <pageField fld="0" hier="48" name="[Sales_Transactions].[Location].[All]" cap="All"/>
  </pageFields>
  <dataFields count="1">
    <dataField name="Sum of Amount" fld="4" baseField="2" baseItem="0" numFmtId="165"/>
  </dataFields>
  <chartFormats count="3">
    <chartFormat chart="2" format="75" series="1">
      <pivotArea type="data" outline="0" fieldPosition="0">
        <references count="2">
          <reference field="4294967294" count="1" selected="0">
            <x v="0"/>
          </reference>
          <reference field="3" count="1" selected="0">
            <x v="0"/>
          </reference>
        </references>
      </pivotArea>
    </chartFormat>
    <chartFormat chart="2" format="76" series="1">
      <pivotArea type="data" outline="0" fieldPosition="0">
        <references count="2">
          <reference field="4294967294" count="1" selected="0">
            <x v="0"/>
          </reference>
          <reference field="3" count="1" selected="0">
            <x v="1"/>
          </reference>
        </references>
      </pivotArea>
    </chartFormat>
    <chartFormat chart="2" format="77" series="1">
      <pivotArea type="data" outline="0" fieldPosition="0">
        <references count="2">
          <reference field="4294967294" count="1" selected="0">
            <x v="0"/>
          </reference>
          <reference field="3"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5" type="dateBetween" evalOrder="-1" id="19" name="[Sales_Transactions].[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2">
    <rowHierarchyUsage hierarchyUsage="54"/>
    <rowHierarchyUsage hierarchyUsage="56"/>
  </rowHierarchiesUsage>
  <colHierarchiesUsage count="1">
    <colHierarchyUsage hierarchyUsage="5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_Transactions]"/>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5D0946F-7F91-40BD-85F5-D8ED8AB33AFD}" name="Acrylic Fill" cacheId="12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7">
  <location ref="AL3:AN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0" numFmtId="165"/>
  </dataFields>
  <chartFormats count="12">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5" format="6" series="1">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3">
          <reference field="4294967294" count="1" selected="0">
            <x v="0"/>
          </reference>
          <reference field="3" count="1" selected="0">
            <x v="0"/>
          </reference>
          <reference field="5" count="1" selected="0">
            <x v="0"/>
          </reference>
        </references>
      </pivotArea>
    </chartFormat>
    <chartFormat chart="5" format="8">
      <pivotArea type="data" outline="0" fieldPosition="0">
        <references count="3">
          <reference field="4294967294" count="1" selected="0">
            <x v="0"/>
          </reference>
          <reference field="3" count="1" selected="0">
            <x v="0"/>
          </reference>
          <reference field="5" count="1" selected="0">
            <x v="1"/>
          </reference>
        </references>
      </pivotArea>
    </chartFormat>
    <chartFormat chart="5" format="9">
      <pivotArea type="data" outline="0" fieldPosition="0">
        <references count="3">
          <reference field="4294967294" count="1" selected="0">
            <x v="0"/>
          </reference>
          <reference field="3" count="1" selected="0">
            <x v="0"/>
          </reference>
          <reference field="5" count="1" selected="0">
            <x v="2"/>
          </reference>
        </references>
      </pivotArea>
    </chartFormat>
    <chartFormat chart="6" format="14" series="1">
      <pivotArea type="data" outline="0" fieldPosition="0">
        <references count="2">
          <reference field="4294967294" count="1" selected="0">
            <x v="0"/>
          </reference>
          <reference field="3" count="1" selected="0">
            <x v="0"/>
          </reference>
        </references>
      </pivotArea>
    </chartFormat>
    <chartFormat chart="6" format="15">
      <pivotArea type="data" outline="0" fieldPosition="0">
        <references count="3">
          <reference field="4294967294" count="1" selected="0">
            <x v="0"/>
          </reference>
          <reference field="3" count="1" selected="0">
            <x v="0"/>
          </reference>
          <reference field="5" count="1" selected="0">
            <x v="0"/>
          </reference>
        </references>
      </pivotArea>
    </chartFormat>
    <chartFormat chart="6" format="16">
      <pivotArea type="data" outline="0" fieldPosition="0">
        <references count="3">
          <reference field="4294967294" count="1" selected="0">
            <x v="0"/>
          </reference>
          <reference field="3" count="1" selected="0">
            <x v="0"/>
          </reference>
          <reference field="5" count="1" selected="0">
            <x v="1"/>
          </reference>
        </references>
      </pivotArea>
    </chartFormat>
    <chartFormat chart="6"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4"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052ACD8-9A6F-45D2-8A4C-C39ABFB219C4}" name="Gel Pedis" cacheId="13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BD3:BF11" firstHeaderRow="1" firstDataRow="5" firstDataCol="1" rowPageCount="1" colPageCount="1"/>
  <pivotFields count="8">
    <pivotField axis="axisCol" allDrilled="1" subtotalTop="0" showAll="0" dataSourceSort="1" defaultSubtotal="0" defaultAttributeDrillState="1">
      <items count="18">
        <item x="0"/>
        <item x="1"/>
        <item x="2"/>
        <item x="3"/>
        <item x="4"/>
        <item x="5"/>
        <item x="6"/>
        <item x="7"/>
        <item x="8"/>
        <item x="9"/>
        <item x="10"/>
        <item x="11"/>
        <item x="12"/>
        <item x="13"/>
        <item x="14"/>
        <item x="15"/>
        <item x="16"/>
        <item x="17"/>
      </items>
    </pivotField>
    <pivotField axis="axisCol" allDrilled="1" subtotalTop="0" showAll="0" dataSourceSort="1" defaultSubtotal="0">
      <items count="12">
        <item x="0" e="0"/>
        <item x="1" e="0"/>
        <item x="2" e="0"/>
        <item x="3" e="0"/>
        <item x="4" e="0"/>
        <item x="5" e="0"/>
        <item x="6" e="0"/>
        <item x="7" e="0"/>
        <item x="8" e="0"/>
        <item x="9" e="0"/>
        <item x="10" e="0"/>
        <item x="11" e="0"/>
      </items>
    </pivotField>
    <pivotField axis="axisCol" allDrilled="1" subtotalTop="0" showAll="0" dataSourceSort="1" defaultSubtotal="0">
      <items count="4">
        <item x="0" e="0"/>
        <item x="1" e="0"/>
        <item x="2" e="0"/>
        <item x="3" e="0"/>
      </items>
    </pivotField>
    <pivotField axis="axisCol" allDrilled="1" subtotalTop="0" showAll="0" dataSourceSort="1" defaultSubtotal="0">
      <items count="1">
        <item x="0" e="0"/>
      </items>
    </pivotField>
    <pivotField axis="axisPage" allDrilled="1" subtotalTop="0" showAll="0" dataSourceSort="1" defaultSubtotal="0" defaultAttributeDrillState="1"/>
    <pivotField axis="axisRow" allDrilled="1" subtotalTop="0" showAll="0" dataSourceSort="1" defaultSubtotal="0" defaultAttributeDrillState="1">
      <items count="3">
        <item s="1" x="0"/>
        <item s="1" x="1"/>
        <item s="1" x="2"/>
      </items>
    </pivotField>
    <pivotField dataField="1" subtotalTop="0" showAll="0" defaultSubtotal="0"/>
    <pivotField allDrilled="1" subtotalTop="0" showAll="0" dataSourceSort="1" defaultSubtotal="0" defaultAttributeDrillState="1"/>
  </pivotFields>
  <rowFields count="1">
    <field x="5"/>
  </rowFields>
  <rowItems count="4">
    <i>
      <x/>
    </i>
    <i>
      <x v="1"/>
    </i>
    <i>
      <x v="2"/>
    </i>
    <i t="grand">
      <x/>
    </i>
  </rowItems>
  <colFields count="4">
    <field x="3"/>
    <field x="2"/>
    <field x="1"/>
    <field x="0"/>
  </colFields>
  <colItems count="2">
    <i>
      <x/>
    </i>
    <i t="grand">
      <x/>
    </i>
  </colItems>
  <pageFields count="1">
    <pageField fld="4" hier="58" name="[Service_Category_Performance].[Location].[All]" cap="All"/>
  </pageFields>
  <dataFields count="1">
    <dataField name="Sum of Total" fld="6" baseField="5" baseItem="1" numFmtId="165"/>
  </dataFields>
  <chartFormats count="13">
    <chartFormat chart="0" format="1" series="1">
      <pivotArea type="data" outline="0" fieldPosition="0">
        <references count="1">
          <reference field="3" count="1" selected="0">
            <x v="0"/>
          </reference>
        </references>
      </pivotArea>
    </chartFormat>
    <chartFormat chart="0" format="3" series="1">
      <pivotArea type="data" outline="0" fieldPosition="0">
        <references count="2">
          <reference field="4294967294" count="1" selected="0">
            <x v="0"/>
          </reference>
          <reference field="3" count="1" selected="0">
            <x v="0"/>
          </reference>
        </references>
      </pivotArea>
    </chartFormat>
    <chartFormat chart="1" format="1" series="1">
      <pivotArea type="data" outline="0" fieldPosition="0">
        <references count="2">
          <reference field="4294967294" count="1" selected="0">
            <x v="0"/>
          </reference>
          <reference field="3" count="1" selected="0">
            <x v="0"/>
          </reference>
        </references>
      </pivotArea>
    </chartFormat>
    <chartFormat chart="2" format="1"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0"/>
          </reference>
        </references>
      </pivotArea>
    </chartFormat>
    <chartFormat chart="11" format="6" series="1">
      <pivotArea type="data" outline="0" fieldPosition="0">
        <references count="2">
          <reference field="4294967294" count="1" selected="0">
            <x v="0"/>
          </reference>
          <reference field="3" count="1" selected="0">
            <x v="0"/>
          </reference>
        </references>
      </pivotArea>
    </chartFormat>
    <chartFormat chart="11" format="7">
      <pivotArea type="data" outline="0" fieldPosition="0">
        <references count="3">
          <reference field="4294967294" count="1" selected="0">
            <x v="0"/>
          </reference>
          <reference field="3" count="1" selected="0">
            <x v="0"/>
          </reference>
          <reference field="5" count="1" selected="0">
            <x v="0"/>
          </reference>
        </references>
      </pivotArea>
    </chartFormat>
    <chartFormat chart="11" format="8">
      <pivotArea type="data" outline="0" fieldPosition="0">
        <references count="3">
          <reference field="4294967294" count="1" selected="0">
            <x v="0"/>
          </reference>
          <reference field="3" count="1" selected="0">
            <x v="0"/>
          </reference>
          <reference field="5" count="1" selected="0">
            <x v="1"/>
          </reference>
        </references>
      </pivotArea>
    </chartFormat>
    <chartFormat chart="11" format="9">
      <pivotArea type="data" outline="0" fieldPosition="0">
        <references count="3">
          <reference field="4294967294" count="1" selected="0">
            <x v="0"/>
          </reference>
          <reference field="3" count="1" selected="0">
            <x v="0"/>
          </reference>
          <reference field="5" count="1" selected="0">
            <x v="2"/>
          </reference>
        </references>
      </pivotArea>
    </chartFormat>
    <chartFormat chart="12" format="14" series="1">
      <pivotArea type="data" outline="0" fieldPosition="0">
        <references count="2">
          <reference field="4294967294" count="1" selected="0">
            <x v="0"/>
          </reference>
          <reference field="3" count="1" selected="0">
            <x v="0"/>
          </reference>
        </references>
      </pivotArea>
    </chartFormat>
    <chartFormat chart="12" format="15">
      <pivotArea type="data" outline="0" fieldPosition="0">
        <references count="3">
          <reference field="4294967294" count="1" selected="0">
            <x v="0"/>
          </reference>
          <reference field="3" count="1" selected="0">
            <x v="0"/>
          </reference>
          <reference field="5" count="1" selected="0">
            <x v="0"/>
          </reference>
        </references>
      </pivotArea>
    </chartFormat>
    <chartFormat chart="12" format="16">
      <pivotArea type="data" outline="0" fieldPosition="0">
        <references count="3">
          <reference field="4294967294" count="1" selected="0">
            <x v="0"/>
          </reference>
          <reference field="3" count="1" selected="0">
            <x v="0"/>
          </reference>
          <reference field="5" count="1" selected="0">
            <x v="1"/>
          </reference>
        </references>
      </pivotArea>
    </chartFormat>
    <chartFormat chart="12" format="17">
      <pivotArea type="data" outline="0" fieldPosition="0">
        <references count="3">
          <reference field="4294967294" count="1" selected="0">
            <x v="0"/>
          </reference>
          <reference field="3" count="1" selected="0">
            <x v="0"/>
          </reference>
          <reference field="5" count="1" selected="0">
            <x v="2"/>
          </reference>
        </references>
      </pivotArea>
    </chartFormat>
  </chartFormats>
  <pivotHierarchies count="13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Performance_Stats].[Location].&amp;[Northeast Height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dateBetween" evalOrder="-1" id="14" name="[Service_Category_Performance].[Month]">
      <autoFilter ref="A1">
        <filterColumn colId="0">
          <customFilters and="1">
            <customFilter operator="greaterThanOrEqual" val="44927"/>
            <customFilter operator="lessThanOrEqual" val="45169"/>
          </customFilters>
        </filterColumn>
      </autoFilter>
      <extLst>
        <ext xmlns:x15="http://schemas.microsoft.com/office/spreadsheetml/2010/11/main" uri="{0605FD5F-26C8-4aeb-8148-2DB25E43C511}">
          <x15:pivotFilter useWholeDay="1"/>
        </ext>
      </extLst>
    </filter>
  </filters>
  <rowHierarchiesUsage count="1">
    <rowHierarchyUsage hierarchyUsage="59"/>
  </rowHierarchiesUsage>
  <colHierarchiesUsage count="4">
    <colHierarchyUsage hierarchyUsage="65"/>
    <colHierarchyUsage hierarchyUsage="66"/>
    <colHierarchyUsage hierarchyUsage="67"/>
    <colHierarchyUsage hierarchyUsage="5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ervice_Category_Performance]"/>
        <x15:activeTabTopLevelEntity name="[Performance_Sta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7C0E459A-4AA4-4751-8192-6544C0E08B60}" autoFormatId="16" applyNumberFormats="0" applyBorderFormats="0" applyFontFormats="0" applyPatternFormats="0" applyAlignmentFormats="0" applyWidthHeightFormats="0">
  <queryTableRefresh nextId="33">
    <queryTableFields count="19">
      <queryTableField id="12" name="Month" tableColumnId="12"/>
      <queryTableField id="31" name="Location" tableColumnId="1"/>
      <queryTableField id="14" name="Number of Client Visits" tableColumnId="13"/>
      <queryTableField id="15" name="Average Visit Revenue (Incl TAX)" tableColumnId="14"/>
      <queryTableField id="16" name="Visits incl. Product Sales (Care Factor)" tableColumnId="15"/>
      <queryTableField id="17" name="Visits incl. Multiple Services" tableColumnId="16"/>
      <queryTableField id="18" name="Clients Prebooked for Next Appt" tableColumnId="17"/>
      <queryTableField id="19" name="No Shows" tableColumnId="18"/>
      <queryTableField id="20" name="Clients Visiting More Than Once" tableColumnId="19"/>
      <queryTableField id="21" name="New Clients" tableColumnId="20"/>
      <queryTableField id="22" name="Number of Online Bookings" tableColumnId="21"/>
      <queryTableField id="23" name="Revenue from Online Bookings" tableColumnId="22"/>
      <queryTableField id="24" name="Average Booking Revenue" tableColumnId="23"/>
      <queryTableField id="25" name="Number of New Clients" tableColumnId="24"/>
      <queryTableField id="26" name="Number of clients contacted" tableColumnId="25"/>
      <queryTableField id="27" name="Number of clients rebooking" tableColumnId="26"/>
      <queryTableField id="28" name="Value of clients rebooking" tableColumnId="27"/>
      <queryTableField id="29" name="Peak Times and Days" tableColumnId="28"/>
      <queryTableField id="30" name="Staff Utilisation" tableColumnId="2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06DDC472-4148-4C10-9595-C197185FD6B0}" autoFormatId="16" applyNumberFormats="0" applyBorderFormats="0" applyFontFormats="0" applyPatternFormats="0" applyAlignmentFormats="0" applyWidthHeightFormats="0">
  <queryTableRefresh nextId="36">
    <queryTableFields count="7">
      <queryTableField id="17" name="Month" tableColumnId="17"/>
      <queryTableField id="28" name="Location" tableColumnId="28"/>
      <queryTableField id="18" name="Cashbook" tableColumnId="18"/>
      <queryTableField id="29" name="#" tableColumnId="29"/>
      <queryTableField id="30" name="Total" tableColumnId="30"/>
      <queryTableField id="31" name="Payment Types" tableColumnId="31"/>
      <queryTableField id="25" name="Amount" tableColumnId="25"/>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4" xr16:uid="{8B1DF7D5-C878-4C02-9276-3127D9D2CBB3}" autoFormatId="16" applyNumberFormats="0" applyBorderFormats="0" applyFontFormats="0" applyPatternFormats="0" applyAlignmentFormats="0" applyWidthHeightFormats="0">
  <queryTableRefresh nextId="16">
    <queryTableFields count="8">
      <queryTableField id="7" name="Month" tableColumnId="7"/>
      <queryTableField id="14" name="Location" tableColumnId="14"/>
      <queryTableField id="8" name="Category" tableColumnId="8"/>
      <queryTableField id="9" name="#" tableColumnId="9"/>
      <queryTableField id="10" name="Avg Price" tableColumnId="10"/>
      <queryTableField id="11" name="Net" tableColumnId="11"/>
      <queryTableField id="12" name="Tax" tableColumnId="12"/>
      <queryTableField id="13" name="Total" tableColumnId="13"/>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connectionId="1" xr16:uid="{9EB5529F-85B9-4EA3-9CB5-83E7A86E1F56}" autoFormatId="16" applyNumberFormats="0" applyBorderFormats="0" applyFontFormats="0" applyPatternFormats="0" applyAlignmentFormats="0" applyWidthHeightFormats="0">
  <queryTableRefresh nextId="50">
    <queryTableFields count="22">
      <queryTableField id="22" name="Pay Date" tableColumnId="22"/>
      <queryTableField id="38" name="Employee " tableColumnId="38"/>
      <queryTableField id="24" name="Client Staff Visits #" tableColumnId="24"/>
      <queryTableField id="40" name="Base Client Visits" tableColumnId="1"/>
      <queryTableField id="41" name="Target Client Visits" tableColumnId="2"/>
      <queryTableField id="25" name="Client Staff Visits New" tableColumnId="25"/>
      <queryTableField id="26" name="Client Staff Visits RQs" tableColumnId="26"/>
      <queryTableField id="27" name="Client Staff Visits Rat" tableColumnId="27"/>
      <queryTableField id="28" name="Services Net" tableColumnId="28"/>
      <queryTableField id="29" name="Services Total" tableColumnId="29"/>
      <queryTableField id="30" name="Series (Perf) Net" tableColumnId="30"/>
      <queryTableField id="31" name="Series (Perf) Total" tableColumnId="31"/>
      <queryTableField id="32" name="Products Net" tableColumnId="32"/>
      <queryTableField id="33" name="Products Total" tableColumnId="33"/>
      <queryTableField id="34" name="Total Net" tableColumnId="34"/>
      <queryTableField id="35" name="Total" tableColumnId="35"/>
      <queryTableField id="42" name="Base Sales" tableColumnId="3"/>
      <queryTableField id="43" name="Target Sales" tableColumnId="4"/>
      <queryTableField id="36" name="Avg. Spend Per Client Net" tableColumnId="36"/>
      <queryTableField id="37" name="Avg. Spend Per Client Total" tableColumnId="37"/>
      <queryTableField id="44" name="Base Avg. Client Ticket" tableColumnId="5"/>
      <queryTableField id="45" name="Target Avg. Client Ticket" tableColumnId="6"/>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connectionId="5" xr16:uid="{2A4CBB8F-FA3C-4ED6-A92C-02A19655A35B}" autoFormatId="16" applyNumberFormats="0" applyBorderFormats="0" applyFontFormats="0" applyPatternFormats="0" applyAlignmentFormats="0" applyWidthHeightFormats="0">
  <queryTableRefresh nextId="22">
    <queryTableFields count="4">
      <queryTableField id="18" name="Pay Date" tableColumnId="12"/>
      <queryTableField id="19" name="Location" tableColumnId="13"/>
      <queryTableField id="20" name="Employee" tableColumnId="14"/>
      <queryTableField id="21" name="Tips" tableColumnId="15"/>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ExternalData_5" connectionId="6" xr16:uid="{A7F804A7-AA93-44C0-835D-4CC773ACEAD4}" autoFormatId="16" applyNumberFormats="0" applyBorderFormats="0" applyFontFormats="0" applyPatternFormats="0" applyAlignmentFormats="0" applyWidthHeightFormats="0">
  <queryTableRefresh nextId="17">
    <queryTableFields count="9">
      <queryTableField id="7" name="Pay Date" tableColumnId="1"/>
      <queryTableField id="8" name="Employee" tableColumnId="2"/>
      <queryTableField id="9" name="Available_x000a_(Hours)" tableColumnId="3"/>
      <queryTableField id="10" name="Utilisation_x000a_(Hours)" tableColumnId="4"/>
      <queryTableField id="11" name="Utilisation" tableColumnId="5"/>
      <queryTableField id="12" name="Services Rev_x000a_Per Hour" tableColumnId="6"/>
      <queryTableField id="13" name="Products Rev_x000a_Per Hour" tableColumnId="7"/>
      <queryTableField id="14" name="Total Rev_x000a_Per Hour" tableColumnId="8"/>
      <queryTableField id="16" name="Base Utilization"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 xr10:uid="{F5DCCE65-B57C-484F-9E1D-DF957CCCC5AF}" sourceName="[Merged_Reports_SPO].[Employee]">
  <pivotTables>
    <pivotTable tabId="7" name="Avg. Client Ticket"/>
    <pivotTable tabId="7" name="Client Visits"/>
    <pivotTable tabId="7" name="Total Sales"/>
    <pivotTable tabId="7" name="Visit Breakdown"/>
  </pivotTables>
  <data>
    <olap pivotCacheId="1927621367">
      <levels count="2">
        <level uniqueName="[Merged_Reports_SPO].[Employee].[(All)]" sourceCaption="(All)" count="0"/>
        <level uniqueName="[Merged_Reports_SPO].[Employee].[Employee]" sourceCaption="Employee" count="17">
          <ranges>
            <range startItem="0">
              <i n="[Merged_Reports_SPO].[Employee].&amp;[Alex Aguirre]" c="Alex Aguirre"/>
              <i n="[Merged_Reports_SPO].[Employee].&amp;[Alicia Gallegos]" c="Alicia Gallegos"/>
              <i n="[Merged_Reports_SPO].[Employee].&amp;[Aminah Avalos]" c="Aminah Avalos"/>
              <i n="[Merged_Reports_SPO].[Employee].&amp;[Brook Accomando]" c="Brook Accomando"/>
              <i n="[Merged_Reports_SPO].[Employee].&amp;[Chrissy Cummings]" c="Chrissy Cummings"/>
              <i n="[Merged_Reports_SPO].[Employee].&amp;[Danielle Mai]" c="Danielle Mai"/>
              <i n="[Merged_Reports_SPO].[Employee].&amp;[Full Body Massage Chair Northeast Heights]" c="Full Body Massage Chair Northeast Heights"/>
              <i n="[Merged_Reports_SPO].[Employee].&amp;[Gabriella Marquez]" c="Gabriella Marquez"/>
              <i n="[Merged_Reports_SPO].[Employee].&amp;[Izzy Kruis]" c="Izzy Kruis"/>
              <i n="[Merged_Reports_SPO].[Employee].&amp;[Jasmine Saiz]" c="Jasmine Saiz"/>
              <i n="[Merged_Reports_SPO].[Employee].&amp;[Justyne Martinez]" c="Justyne Martinez"/>
              <i n="[Merged_Reports_SPO].[Employee].&amp;[Karen Trevizo]" c="Karen Trevizo"/>
              <i n="[Merged_Reports_SPO].[Employee].&amp;[Krisdee Martinez]" c="Krisdee Martinez"/>
              <i n="[Merged_Reports_SPO].[Employee].&amp;[Maggie  Farrell]" c="Maggie  Farrell"/>
              <i n="[Merged_Reports_SPO].[Employee].&amp;[Makayla Baca]" c="Makayla Baca"/>
              <i n="[Merged_Reports_SPO].[Employee].&amp;[Matthew Young]" c="Matthew Young"/>
              <i n="[Merged_Reports_SPO].[Employee].&amp;[Vy Torino]" c="Vy Torino"/>
            </range>
          </ranges>
        </level>
      </levels>
      <selections count="1">
        <selection n="[Merged_Reports_SPO].[Employee].&amp;[Izzy Kruis]"/>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1" xr10:uid="{1843637A-9FA8-4A1B-8B49-61D063512174}" sourceName="[Staff_Utilization].[Employee]">
  <pivotTables>
    <pivotTable tabId="9" name="Utilization"/>
    <pivotTable tabId="9" name="Rev Per Hour"/>
  </pivotTables>
  <data>
    <olap pivotCacheId="403817537">
      <levels count="2">
        <level uniqueName="[Staff_Utilization].[Employee].[(All)]" sourceCaption="(All)" count="0"/>
        <level uniqueName="[Staff_Utilization].[Employee].[Employee]" sourceCaption="Employee" count="16">
          <ranges>
            <range startItem="0">
              <i n="[Staff_Utilization].[Employee].&amp;[Alex Aguirre]" c="Alex Aguirre"/>
              <i n="[Staff_Utilization].[Employee].&amp;[Alicia Gallegos]" c="Alicia Gallegos"/>
              <i n="[Staff_Utilization].[Employee].&amp;[Aminah Avalos]" c="Aminah Avalos"/>
              <i n="[Staff_Utilization].[Employee].&amp;[Brook Accomando]" c="Brook Accomando"/>
              <i n="[Staff_Utilization].[Employee].&amp;[Chrissy Cummings]" c="Chrissy Cummings"/>
              <i n="[Staff_Utilization].[Employee].&amp;[Danielle Mai]" c="Danielle Mai"/>
              <i n="[Staff_Utilization].[Employee].&amp;[Gabriella Marquez]" c="Gabriella Marquez"/>
              <i n="[Staff_Utilization].[Employee].&amp;[Izzy Kruis]" c="Izzy Kruis"/>
              <i n="[Staff_Utilization].[Employee].&amp;[Jasmine Saiz]" c="Jasmine Saiz"/>
              <i n="[Staff_Utilization].[Employee].&amp;[Justyne Martinez]" c="Justyne Martinez"/>
              <i n="[Staff_Utilization].[Employee].&amp;[Karen Trevizo]" c="Karen Trevizo"/>
              <i n="[Staff_Utilization].[Employee].&amp;[Krisdee Martinez]" c="Krisdee Martinez"/>
              <i n="[Staff_Utilization].[Employee].&amp;[Maggie  Farrell]" c="Maggie  Farrell"/>
              <i n="[Staff_Utilization].[Employee].&amp;[Makayla Baca]" c="Makayla Baca"/>
              <i n="[Staff_Utilization].[Employee].&amp;[Matthew Young]" c="Matthew Young"/>
              <i n="[Staff_Utilization].[Employee].&amp;[Vy Torino]" c="Vy Torino"/>
            </range>
          </ranges>
        </level>
      </levels>
      <selections count="1">
        <selection n="[Staff_Utilization].[Employee].&amp;[Izzy Kruis]"/>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2" xr10:uid="{01784F38-6814-40C1-B456-5539191147BB}" sourceName="[Staff_Tips].[Employee]">
  <pivotTables>
    <pivotTable tabId="8" name="Staff Tips"/>
  </pivotTables>
  <data>
    <olap pivotCacheId="2135558753">
      <levels count="2">
        <level uniqueName="[Staff_Tips].[Employee].[(All)]" sourceCaption="(All)" count="0"/>
        <level uniqueName="[Staff_Tips].[Employee].[Employee]" sourceCaption="Employee" count="16">
          <ranges>
            <range startItem="0">
              <i n="[Staff_Tips].[Employee].&amp;[Alex Aguirre]" c="Alex Aguirre"/>
              <i n="[Staff_Tips].[Employee].&amp;[Alicia Gallegos]" c="Alicia Gallegos"/>
              <i n="[Staff_Tips].[Employee].&amp;[Aminah Avalos]" c="Aminah Avalos"/>
              <i n="[Staff_Tips].[Employee].&amp;[Brook Accomando]" c="Brook Accomando"/>
              <i n="[Staff_Tips].[Employee].&amp;[Chrissy Cummings]" c="Chrissy Cummings"/>
              <i n="[Staff_Tips].[Employee].&amp;[Danielle Mai]" c="Danielle Mai"/>
              <i n="[Staff_Tips].[Employee].&amp;[Gabriella Marquez]" c="Gabriella Marquez"/>
              <i n="[Staff_Tips].[Employee].&amp;[Izzy Kruis]" c="Izzy Kruis"/>
              <i n="[Staff_Tips].[Employee].&amp;[Jasmine Saiz]" c="Jasmine Saiz"/>
              <i n="[Staff_Tips].[Employee].&amp;[Justyne Martinez]" c="Justyne Martinez"/>
              <i n="[Staff_Tips].[Employee].&amp;[Karen Trevizo]" c="Karen Trevizo"/>
              <i n="[Staff_Tips].[Employee].&amp;[Krisdee Martinez]" c="Krisdee Martinez"/>
              <i n="[Staff_Tips].[Employee].&amp;[Maggie  Farrell]" c="Maggie  Farrell"/>
              <i n="[Staff_Tips].[Employee].&amp;[Makayla Baca]" c="Makayla Baca"/>
              <i n="[Staff_Tips].[Employee].&amp;[Matthew Young]" c="Matthew Young"/>
              <i n="[Staff_Tips].[Employee].&amp;[Vy Torino]" c="Vy Torino"/>
            </range>
          </ranges>
        </level>
      </levels>
      <selections count="1">
        <selection n="[Staff_Tips].[Employee].&amp;[Izzy Krui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4C7385A2-F623-4DBE-8F7B-E190CE99C666}" sourceName="[Performance_Stats].[Location]">
  <pivotTables>
    <pivotTable tabId="4" name="Appointment Upsale"/>
    <pivotTable tabId="4" name="Avg visit &amp; booking rev"/>
    <pivotTable tabId="4" name="Client Visits"/>
    <pivotTable tabId="4" name="Online Booking Revenue"/>
    <pivotTable tabId="4" name="Retaining Clients"/>
    <pivotTable tabId="5" name="Payment Types"/>
    <pivotTable tabId="5" name="Total Sales"/>
    <pivotTable tabId="6" name="Acrylic Fill"/>
    <pivotTable tabId="6" name="Bio Gel"/>
    <pivotTable tabId="6" name="Full Set Acrylic"/>
    <pivotTable tabId="6" name="Gel Manis"/>
    <pivotTable tabId="6" name="Gel Pedis"/>
    <pivotTable tabId="6" name="Bio Gel Fill"/>
  </pivotTables>
  <data>
    <olap pivotCacheId="1166273587">
      <levels count="2">
        <level uniqueName="[Performance_Stats].[Location].[(All)]" sourceCaption="(All)" count="0"/>
        <level uniqueName="[Performance_Stats].[Location].[Location]" sourceCaption="Location" count="3">
          <ranges>
            <range startItem="0">
              <i n="[Performance_Stats].[Location].&amp;[Corrales]" c="Corrales"/>
              <i n="[Performance_Stats].[Location].&amp;[Northeast Heights]" c="Northeast Heights"/>
              <i n="[Performance_Stats].[Location].&amp;[San Mateo]" c="San Mateo"/>
            </range>
          </ranges>
        </level>
      </levels>
      <selections count="1">
        <selection n="[Performance_Stats].[Location].&amp;[Northeast Heights]"/>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1" xr10:uid="{83745BDF-3E4A-4BDA-B888-CA5257BC27B6}" sourceName="[Sales_Transactions].[Location]">
  <pivotTables>
    <pivotTable tabId="5" name="Payment Types"/>
    <pivotTable tabId="5" name="Total Sales"/>
  </pivotTables>
  <data>
    <olap pivotCacheId="1166273587">
      <levels count="2">
        <level uniqueName="[Sales_Transactions].[Location].[(All)]" sourceCaption="(All)" count="0"/>
        <level uniqueName="[Sales_Transactions].[Location].[Location]" sourceCaption="Location" count="3">
          <ranges>
            <range startItem="0">
              <i n="[Sales_Transactions].[Location].&amp;[Corrales]" c="Corrales"/>
              <i n="[Sales_Transactions].[Location].&amp;[Northeast Heights]" c="Northeast Heights"/>
              <i n="[Sales_Transactions].[Location].&amp;[San Mateo]" c="San Mateo"/>
            </range>
          </ranges>
        </level>
      </levels>
      <selections count="1">
        <selection n="[Sales_Transactions].[Location].[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2" xr10:uid="{FEF26263-30E2-4A9B-B353-B4093DFE3DA7}" sourceName="[Service_Category_Performance].[Location]">
  <pivotTables>
    <pivotTable tabId="6" name="Acrylic Fill"/>
    <pivotTable tabId="6" name="Bio Gel"/>
    <pivotTable tabId="6" name="Bio Gel Fill"/>
    <pivotTable tabId="6" name="Full Set Acrylic"/>
    <pivotTable tabId="6" name="Gel Manis"/>
    <pivotTable tabId="6" name="Gel Pedis"/>
  </pivotTables>
  <data>
    <olap pivotCacheId="1166273587">
      <levels count="2">
        <level uniqueName="[Service_Category_Performance].[Location].[(All)]" sourceCaption="(All)" count="0"/>
        <level uniqueName="[Service_Category_Performance].[Location].[Location]" sourceCaption="Location" count="3">
          <ranges>
            <range startItem="0">
              <i n="[Service_Category_Performance].[Location].&amp;[Corrales]" c="Corrales"/>
              <i n="[Service_Category_Performance].[Location].&amp;[San Mateo]" c="San Mateo"/>
              <i n="[Service_Category_Performance].[Location].&amp;[Northeast Heights]" c="Northeast Heights"/>
            </range>
          </ranges>
        </level>
      </levels>
      <selections count="1">
        <selection n="[Service_Category_Performance].[Locat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Location" xr10:uid="{86D45BF6-A861-4B03-952A-BD941752354D}" cache="Slicer_Location" caption="Location" level="1" style="Slicer Style 1" rowHeight="548640"/>
  <slicer name="Location 1" xr10:uid="{54172C7C-9569-4CDC-BEB6-B1EE720F6B6C}" cache="Slicer_Location1" caption="Location" level="1" style="Slicer Style 1" rowHeight="548640"/>
  <slicer name="Location 2" xr10:uid="{38966B86-E746-466D-87ED-E4BEC37D4A0A}" cache="Slicer_Location2" caption="Location" level="1"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 xr10:uid="{699B72C1-E513-4684-8D6C-D519E7B3F979}" cache="Slicer_Employee" caption="Employee" columnCount="3" level="1" style="Slicer Style 1" rowHeight="411480"/>
  <slicer name="Employee 1" xr10:uid="{3C8FABAE-FCB8-421D-8CDD-B54EB64CBC03}" cache="Slicer_Employee1" caption="Employee" level="1" style="Slicer Style 1" rowHeight="621792"/>
  <slicer name="Employee 2" xr10:uid="{0F4330B5-2AF8-474A-98C4-BED9EB06BA0E}" cache="Slicer_Employee2" caption="Employee" level="1" style="Slicer Style 1" rowHeight="621792"/>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4AAF57-151D-42AD-884C-05713CA0BB47}" name="Performance_Stats" displayName="Performance_Stats" ref="A1:S14" tableType="queryTable" totalsRowShown="0">
  <autoFilter ref="A1:S14" xr:uid="{D84AAF57-151D-42AD-884C-05713CA0BB47}"/>
  <tableColumns count="19">
    <tableColumn id="12" xr3:uid="{FDB3FB6E-DE98-4929-84CF-4ABD6787BAD7}" uniqueName="12" name="Month" queryTableFieldId="12" dataDxfId="59"/>
    <tableColumn id="1" xr3:uid="{D41581BD-4677-4621-9F52-8D2503E85D26}" uniqueName="1" name="Location" queryTableFieldId="31" dataDxfId="58" dataCellStyle="Percent"/>
    <tableColumn id="13" xr3:uid="{6E832529-CE7B-4C05-AF83-FDBA58D866D5}" uniqueName="13" name="Number of Client Visits" queryTableFieldId="14" dataDxfId="57"/>
    <tableColumn id="14" xr3:uid="{E2D1DFD3-F056-4CDA-A224-92972C33061E}" uniqueName="14" name="Average Visit Revenue (Incl TAX)" queryTableFieldId="15" dataDxfId="56" dataCellStyle="Currency"/>
    <tableColumn id="15" xr3:uid="{75EF7EAB-7919-4131-ACF8-84ACFC1F87D8}" uniqueName="15" name="Visits incl. Product Sales (Care Factor)" queryTableFieldId="16" dataDxfId="55" dataCellStyle="Percent"/>
    <tableColumn id="16" xr3:uid="{61089F48-FC80-4B09-86BD-DDC6C2F5DC59}" uniqueName="16" name="Visits incl. Multiple Services" queryTableFieldId="17" dataDxfId="54" dataCellStyle="Percent"/>
    <tableColumn id="17" xr3:uid="{952853BD-F14D-4926-8806-7768DBF90B4E}" uniqueName="17" name="Clients Prebooked for Next Appt" queryTableFieldId="18" dataDxfId="53" dataCellStyle="Percent"/>
    <tableColumn id="18" xr3:uid="{E44BDF91-65BD-4D68-8879-ECEA19972143}" uniqueName="18" name="No Shows" queryTableFieldId="19" dataDxfId="52"/>
    <tableColumn id="19" xr3:uid="{6C0ED1F6-6019-403F-9EF3-297ED172E09C}" uniqueName="19" name="Clients Visiting More Than Once" queryTableFieldId="20" dataDxfId="51" dataCellStyle="Percent"/>
    <tableColumn id="20" xr3:uid="{21054CF8-167A-48D1-AB2A-F50AB6697CFD}" uniqueName="20" name="New Clients" queryTableFieldId="21" dataDxfId="50"/>
    <tableColumn id="21" xr3:uid="{2614765D-36D9-45AC-BE27-F052A7392ED0}" uniqueName="21" name="Number of Online Bookings" queryTableFieldId="22" dataDxfId="49"/>
    <tableColumn id="22" xr3:uid="{3DDF0973-FB67-46F0-A97A-32763773BE84}" uniqueName="22" name="Revenue from Online Bookings" queryTableFieldId="23" dataDxfId="48" dataCellStyle="Currency"/>
    <tableColumn id="23" xr3:uid="{F7B87A6A-30A2-4870-A18B-A00ACD28127C}" uniqueName="23" name="Average Booking Revenue" queryTableFieldId="24" dataDxfId="47" dataCellStyle="Currency"/>
    <tableColumn id="24" xr3:uid="{E9B8AAC0-6A46-4997-B420-EBAA9C4EB9C8}" uniqueName="24" name="Number of New Clients" queryTableFieldId="25" dataDxfId="46"/>
    <tableColumn id="25" xr3:uid="{499241C8-7146-411A-98C7-01A200039937}" uniqueName="25" name="Number of clients contacted" queryTableFieldId="26"/>
    <tableColumn id="26" xr3:uid="{8CB14A34-0DED-47DC-8E4F-A61856D76947}" uniqueName="26" name="Number of clients rebooking" queryTableFieldId="27"/>
    <tableColumn id="27" xr3:uid="{61538F75-153C-40B7-94E5-AF6210E1ECED}" uniqueName="27" name="Value of clients rebooking" queryTableFieldId="28"/>
    <tableColumn id="28" xr3:uid="{9C7A1E28-40CA-4671-82FF-ADE2FA4DD526}" uniqueName="28" name="Peak Times and Days" queryTableFieldId="29"/>
    <tableColumn id="29" xr3:uid="{CFF182EC-42E6-4CFE-9E19-E9521EF86DBC}" uniqueName="29" name="Staff Utilisation" queryTableFieldId="30" dataDxfId="45" dataCellStyle="Percen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6706D6C-1A43-432C-A78C-95C9F6EFE2F7}" name="Sales_Transactions" displayName="Sales_Transactions" ref="A1:G90" tableType="queryTable" totalsRowShown="0">
  <autoFilter ref="A1:G90" xr:uid="{86706D6C-1A43-432C-A78C-95C9F6EFE2F7}"/>
  <tableColumns count="7">
    <tableColumn id="17" xr3:uid="{6116CC35-F5A8-4201-9BFF-A5C801C3BD73}" uniqueName="17" name="Month" queryTableFieldId="17" dataDxfId="44"/>
    <tableColumn id="28" xr3:uid="{8C66B6E7-B95A-4802-A9D2-25A093F20798}" uniqueName="28" name="Location" queryTableFieldId="28"/>
    <tableColumn id="18" xr3:uid="{70274899-66C8-4E5C-B0AA-D9B703D25508}" uniqueName="18" name="Cashbook" queryTableFieldId="18" dataDxfId="43"/>
    <tableColumn id="29" xr3:uid="{C716E51E-6C64-4800-992D-89E7560AACC4}" uniqueName="29" name="#" queryTableFieldId="29" dataDxfId="42"/>
    <tableColumn id="30" xr3:uid="{94517B99-662F-4F19-A5EB-D823BDEE6218}" uniqueName="30" name="Total" queryTableFieldId="30" dataDxfId="41"/>
    <tableColumn id="31" xr3:uid="{9C946919-9B4D-4324-94BE-FDC98FE67C36}" uniqueName="31" name="Payment Types" queryTableFieldId="31"/>
    <tableColumn id="25" xr3:uid="{490ABAB2-1AE0-4FC0-BDA9-D97D19B49C06}" uniqueName="25" name="Amount" queryTableFieldId="25" dataDxfId="40" dataCellStyle="Currency"/>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B75218F-F606-4549-BCF2-4AB289141BDD}" name="Service_Category_Performance" displayName="Service_Category_Performance" ref="A1:H709" tableType="queryTable" totalsRowShown="0">
  <autoFilter ref="A1:H709" xr:uid="{2B75218F-F606-4549-BCF2-4AB289141BDD}"/>
  <tableColumns count="8">
    <tableColumn id="7" xr3:uid="{16FA15F3-E577-4DF9-8E74-F823685F9C1C}" uniqueName="7" name="Month" queryTableFieldId="7" dataDxfId="39"/>
    <tableColumn id="14" xr3:uid="{4225A0D8-1350-433A-B698-7AE828525E6A}" uniqueName="14" name="Location" queryTableFieldId="14" dataDxfId="38"/>
    <tableColumn id="8" xr3:uid="{F1D67D96-7700-40EB-8731-FC65CD2FAA15}" uniqueName="8" name="Category" queryTableFieldId="8" dataDxfId="37"/>
    <tableColumn id="9" xr3:uid="{0A5FA05F-D6AC-47B7-BFB5-10ADB715AF6F}" uniqueName="9" name="#" queryTableFieldId="9" dataDxfId="36"/>
    <tableColumn id="10" xr3:uid="{D82E20AA-E710-425C-8824-3D9BEB468452}" uniqueName="10" name="Avg Price" queryTableFieldId="10" dataDxfId="35" dataCellStyle="Currency"/>
    <tableColumn id="11" xr3:uid="{7549E90A-E369-43B9-BB5A-55973CF25C2C}" uniqueName="11" name="Net" queryTableFieldId="11" dataDxfId="34" dataCellStyle="Currency"/>
    <tableColumn id="12" xr3:uid="{79C090BA-FF41-46C2-9BC6-9774AC692C43}" uniqueName="12" name="Tax" queryTableFieldId="12" dataDxfId="33" dataCellStyle="Currency"/>
    <tableColumn id="13" xr3:uid="{00BBD359-C143-49E0-8210-D3A64221762D}" uniqueName="13" name="Total" queryTableFieldId="13" dataDxfId="32" dataCellStyle="Currency"/>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9357967-FFCF-4CF4-BB34-D73157532724}" name="Merged_Reports_SPO" displayName="Merged_Reports_SPO" ref="A1:V129" tableType="queryTable" totalsRowShown="0">
  <autoFilter ref="A1:V129" xr:uid="{59357967-FFCF-4CF4-BB34-D73157532724}"/>
  <tableColumns count="22">
    <tableColumn id="22" xr3:uid="{14B9BEFF-A8AB-4682-945F-59BB72990DFF}" uniqueName="22" name="Pay Date" queryTableFieldId="22" dataDxfId="31"/>
    <tableColumn id="38" xr3:uid="{AF413AF5-5EEB-4ED7-B09C-9CE880AD198C}" uniqueName="38" name="Employee " queryTableFieldId="38" dataDxfId="30"/>
    <tableColumn id="24" xr3:uid="{6F08A01E-6B4E-47AF-A33F-FAACB2D182E2}" uniqueName="24" name="Client Staff Visits #" queryTableFieldId="24" dataDxfId="29"/>
    <tableColumn id="1" xr3:uid="{D7E8677B-0DD6-40CA-B546-EAE9F1654264}" uniqueName="1" name="Base Client Visits" queryTableFieldId="40" dataDxfId="28"/>
    <tableColumn id="2" xr3:uid="{4FE8DD8A-51F2-44EB-ADF2-5DC090E48AD8}" uniqueName="2" name="Target Client Visits" queryTableFieldId="41" dataDxfId="27"/>
    <tableColumn id="25" xr3:uid="{944BD787-7E99-4C5C-A94F-C6FB8B7B6845}" uniqueName="25" name="Client Staff Visits New" queryTableFieldId="25" dataDxfId="26"/>
    <tableColumn id="26" xr3:uid="{DFD20614-7E5F-4690-9FE0-274D18F9F71E}" uniqueName="26" name="Client Staff Visits RQs" queryTableFieldId="26" dataDxfId="25"/>
    <tableColumn id="27" xr3:uid="{2FD6F4B5-0367-43AD-AEF1-C1B00726A5FF}" uniqueName="27" name="Client Staff Visits Rat" queryTableFieldId="27" dataDxfId="24"/>
    <tableColumn id="28" xr3:uid="{BDE1B1B6-42F8-4631-AC07-6B2F570D7E19}" uniqueName="28" name="Services Net" queryTableFieldId="28" dataDxfId="23" dataCellStyle="Currency"/>
    <tableColumn id="29" xr3:uid="{97F955C2-46CF-47AB-A0FA-3864F7325D8D}" uniqueName="29" name="Services Total" queryTableFieldId="29" dataDxfId="22" dataCellStyle="Currency"/>
    <tableColumn id="30" xr3:uid="{1D5EFF3F-54F0-4723-A0DC-BC1D3A1582C7}" uniqueName="30" name="Series (Perf) Net" queryTableFieldId="30" dataDxfId="21" dataCellStyle="Currency"/>
    <tableColumn id="31" xr3:uid="{D8024A56-4662-44C4-9FF4-5F189377C043}" uniqueName="31" name="Series (Perf) Total" queryTableFieldId="31" dataDxfId="20" dataCellStyle="Currency"/>
    <tableColumn id="32" xr3:uid="{98EAB3F9-9617-43AF-A8CF-F054C0A87C99}" uniqueName="32" name="Products Net" queryTableFieldId="32" dataDxfId="19" dataCellStyle="Currency"/>
    <tableColumn id="33" xr3:uid="{64B4A8C7-5281-4CB1-866D-6E548FB8287E}" uniqueName="33" name="Products Total" queryTableFieldId="33" dataDxfId="18" dataCellStyle="Currency"/>
    <tableColumn id="34" xr3:uid="{E1974BD1-EA93-4A81-B688-E8B3B0E5F344}" uniqueName="34" name="Total Net" queryTableFieldId="34" dataDxfId="17" dataCellStyle="Currency"/>
    <tableColumn id="35" xr3:uid="{0C2F92EA-F984-4E03-A6A4-E1F41B88E696}" uniqueName="35" name="Total" queryTableFieldId="35" dataDxfId="16" dataCellStyle="Currency"/>
    <tableColumn id="3" xr3:uid="{5EC5A5EF-9A57-4E8E-834A-646065D8E27C}" uniqueName="3" name="Base Sales" queryTableFieldId="42" dataDxfId="15" dataCellStyle="Currency"/>
    <tableColumn id="4" xr3:uid="{EC40498B-1CF6-411B-8A5B-4601E21D1CFB}" uniqueName="4" name="Target Sales" queryTableFieldId="43" dataDxfId="14" dataCellStyle="Currency"/>
    <tableColumn id="36" xr3:uid="{27FF0162-59A2-4AE5-B82E-D960731E8559}" uniqueName="36" name="Avg. Spend Per Client Net" queryTableFieldId="36" dataDxfId="13" dataCellStyle="Currency"/>
    <tableColumn id="37" xr3:uid="{856D59DA-36B3-4709-9CE2-BC96BD441283}" uniqueName="37" name="Avg. Spend Per Client Total" queryTableFieldId="37" dataDxfId="12" dataCellStyle="Currency"/>
    <tableColumn id="5" xr3:uid="{5F8AF29C-8567-43A6-A05F-AC3A17203B80}" uniqueName="5" name="Base Avg. Client Ticket" queryTableFieldId="44" dataDxfId="11" dataCellStyle="Currency"/>
    <tableColumn id="6" xr3:uid="{2938D627-12AE-47C8-8899-18EA4733B638}" uniqueName="6" name="Target Avg. Client Ticket" queryTableFieldId="45" dataDxfId="10" dataCellStyle="Currency"/>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2C4E3AE-6648-4C64-B06B-E97A267BC23F}" name="Staff_Tips" displayName="Staff_Tips" ref="A1:D159" tableType="queryTable" totalsRowShown="0">
  <autoFilter ref="A1:D159" xr:uid="{D2C4E3AE-6648-4C64-B06B-E97A267BC23F}"/>
  <tableColumns count="4">
    <tableColumn id="12" xr3:uid="{8BA7798B-B840-4562-BDF5-AA1B17B209DB}" uniqueName="12" name="Pay Date" queryTableFieldId="18" dataDxfId="9"/>
    <tableColumn id="13" xr3:uid="{2951FD78-F0DB-4526-81F7-C7E46AF0D2BA}" uniqueName="13" name="Location" queryTableFieldId="19" dataDxfId="8"/>
    <tableColumn id="14" xr3:uid="{5A1CDB15-94D9-4CF7-BB78-D61FAA98D078}" uniqueName="14" name="Employee" queryTableFieldId="20" dataDxfId="7"/>
    <tableColumn id="15" xr3:uid="{6CDE6986-42B8-4AC3-8A7E-9E28F53494ED}" uniqueName="15" name="Tips" queryTableFieldId="21" dataDxfId="6" dataCellStyle="Currency"/>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EAFB83A6-7460-42E5-B3F1-E24EC991DDDD}" name="Staff_Utilization" displayName="Staff_Utilization" ref="A1:I155" tableType="queryTable" totalsRowShown="0">
  <autoFilter ref="A1:I155" xr:uid="{EAFB83A6-7460-42E5-B3F1-E24EC991DDDD}"/>
  <tableColumns count="9">
    <tableColumn id="1" xr3:uid="{06196EBD-E017-4103-8142-9C734D88F5D1}" uniqueName="1" name="Pay Date" queryTableFieldId="7" dataDxfId="5"/>
    <tableColumn id="2" xr3:uid="{08036B4E-5450-4102-9E60-EA0AC61D352A}" uniqueName="2" name="Employee" queryTableFieldId="8"/>
    <tableColumn id="3" xr3:uid="{09968624-9DEB-4066-A124-AB706C59D758}" uniqueName="3" name="Available_x000a_(Hours)" queryTableFieldId="9"/>
    <tableColumn id="4" xr3:uid="{92ABF5CA-E3DD-4641-A305-F56B909243DB}" uniqueName="4" name="Utilisation_x000a_(Hours)" queryTableFieldId="10"/>
    <tableColumn id="5" xr3:uid="{F30E80F0-B19B-4F0D-9011-1F11AF6FE19F}" uniqueName="5" name="Utilisation" queryTableFieldId="11" dataDxfId="4" dataCellStyle="Percent"/>
    <tableColumn id="6" xr3:uid="{AA2BD899-0BD0-4743-ACBE-DFEA377EA670}" uniqueName="6" name="Services Rev_x000a_Per Hour" queryTableFieldId="12" dataDxfId="3" dataCellStyle="Currency"/>
    <tableColumn id="7" xr3:uid="{60F3B7DE-4A24-42C3-9329-7BE4A6B3EF59}" uniqueName="7" name="Products Rev_x000a_Per Hour" queryTableFieldId="13" dataDxfId="2" dataCellStyle="Currency"/>
    <tableColumn id="8" xr3:uid="{1FAC4938-8BFF-4589-AA1E-641064592583}" uniqueName="8" name="Total Rev_x000a_Per Hour" queryTableFieldId="14" dataDxfId="1" dataCellStyle="Currency"/>
    <tableColumn id="10" xr3:uid="{5F12705F-850A-4AFA-AAD7-AF6F02F9E305}" uniqueName="10" name="Base Utilization" queryTableFieldId="16" dataDxfId="0" dataCellStyle="Currency"/>
  </tableColumns>
  <tableStyleInfo name="TableStyleMedium2" showFirstColumn="0" showLastColumn="0" showRowStripes="1" showColumnStripes="0"/>
</table>
</file>

<file path=xl/theme/theme1.xml><?xml version="1.0" encoding="utf-8"?>
<a:theme xmlns:a="http://schemas.openxmlformats.org/drawingml/2006/main" name="Theme1 Paixxao.co">
  <a:themeElements>
    <a:clrScheme name="Paixxao Colors">
      <a:dk1>
        <a:srgbClr val="000000"/>
      </a:dk1>
      <a:lt1>
        <a:srgbClr val="000000"/>
      </a:lt1>
      <a:dk2>
        <a:srgbClr val="FFFFFF"/>
      </a:dk2>
      <a:lt2>
        <a:srgbClr val="FFFFFF"/>
      </a:lt2>
      <a:accent1>
        <a:srgbClr val="ADDDCD"/>
      </a:accent1>
      <a:accent2>
        <a:srgbClr val="B3B3B3"/>
      </a:accent2>
      <a:accent3>
        <a:srgbClr val="C5B08D"/>
      </a:accent3>
      <a:accent4>
        <a:srgbClr val="00564D"/>
      </a:accent4>
      <a:accent5>
        <a:srgbClr val="D4AF37"/>
      </a:accent5>
      <a:accent6>
        <a:srgbClr val="4C0805"/>
      </a:accent6>
      <a:hlink>
        <a:srgbClr val="ADDDCD"/>
      </a:hlink>
      <a:folHlink>
        <a:srgbClr val="946B69"/>
      </a:folHlink>
    </a:clrScheme>
    <a:fontScheme name="Custom 1">
      <a:majorFont>
        <a:latin typeface="Goudy Old Style"/>
        <a:ea typeface=""/>
        <a:cs typeface=""/>
      </a:majorFont>
      <a:minorFont>
        <a:latin typeface="Goudy Old Style"/>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 xr10:uid="{9E67947D-0DF0-4700-85B0-7FBA24D77764}" sourceName="[Performance_Stats].[Month]">
  <pivotTables>
    <pivotTable tabId="4" name="Appointment Upsale"/>
    <pivotTable tabId="4" name="Avg visit &amp; booking rev"/>
    <pivotTable tabId="4" name="Client Visits"/>
    <pivotTable tabId="4" name="Online Booking Revenue"/>
    <pivotTable tabId="4" name="Retaining Clients"/>
  </pivotTables>
  <state minimalRefreshVersion="6" lastRefreshVersion="6" pivotCacheId="1402975204" filterType="dateBetween">
    <selection startDate="2023-01-01T00:00:00" endDate="2023-08-31T00:00:00"/>
    <bounds startDate="2022-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1" xr10:uid="{6656C9F1-C234-4717-A6C6-B2334D4A5AC1}" sourceName="[Sales_Transactions].[Month]">
  <pivotTables>
    <pivotTable tabId="5" name="Payment Types"/>
    <pivotTable tabId="5" name="Total Sales"/>
  </pivotTables>
  <state minimalRefreshVersion="6" lastRefreshVersion="6" pivotCacheId="1402975204" filterType="dateBetween">
    <selection startDate="2023-01-01T00:00:00" endDate="2023-08-31T00:00:00"/>
    <bounds startDate="2023-01-01T00:00:00" endDate="2024-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Month2" xr10:uid="{FFE03C23-9E24-4702-990B-4DA3CDE243C1}" sourceName="[Service_Category_Performance].[Month]">
  <pivotTables>
    <pivotTable tabId="6" name="Acrylic Fill"/>
    <pivotTable tabId="6" name="Bio Gel"/>
    <pivotTable tabId="6" name="Bio Gel Fill"/>
    <pivotTable tabId="6" name="Full Set Acrylic"/>
    <pivotTable tabId="6" name="Gel Manis"/>
    <pivotTable tabId="6" name="Gel Pedis"/>
  </pivotTables>
  <state minimalRefreshVersion="6" lastRefreshVersion="6" pivotCacheId="1402975204" filterType="dateBetween">
    <selection startDate="2023-01-01T00:00:00" endDate="2023-08-31T00:00:00"/>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Month" xr10:uid="{650F0DE1-D5A8-4749-AB10-E6711F91D2E2}" cache="Timeline_Month" caption="Month" level="2" selectionLevel="2" scrollPosition="2023-01-01T00:00:00"/>
  <timeline name="Month 1" xr10:uid="{802280AE-6F5C-4426-9EDC-11635071A26A}" cache="Timeline_Month1" caption="Month" level="2" selectionLevel="2" scrollPosition="2023-01-01T00:00:00"/>
  <timeline name="Month 2" xr10:uid="{513373EB-6DBB-49AE-BCBC-B4C2692D2417}" cache="Timeline_Month2" caption="Month" level="2" selectionLevel="2" scrollPosition="2023-01-01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table" Target="../tables/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8" Type="http://schemas.openxmlformats.org/officeDocument/2006/relationships/table" Target="../tables/table3.xml"/><Relationship Id="rId3" Type="http://schemas.openxmlformats.org/officeDocument/2006/relationships/pivotTable" Target="../pivotTables/pivotTable10.xml"/><Relationship Id="rId7" Type="http://schemas.openxmlformats.org/officeDocument/2006/relationships/printerSettings" Target="../printerSettings/printerSettings4.bin"/><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4" Type="http://schemas.openxmlformats.org/officeDocument/2006/relationships/pivotTable" Target="../pivotTables/pivotTable11.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6.xml"/><Relationship Id="rId2" Type="http://schemas.openxmlformats.org/officeDocument/2006/relationships/pivotTable" Target="../pivotTables/pivotTable15.xml"/><Relationship Id="rId1" Type="http://schemas.openxmlformats.org/officeDocument/2006/relationships/pivotTable" Target="../pivotTables/pivotTable14.xml"/><Relationship Id="rId5" Type="http://schemas.openxmlformats.org/officeDocument/2006/relationships/table" Target="../tables/table4.xml"/><Relationship Id="rId4" Type="http://schemas.openxmlformats.org/officeDocument/2006/relationships/pivotTable" Target="../pivotTables/pivotTable1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ivotTable" Target="../pivotTables/pivotTable1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pivotTable" Target="../pivotTables/pivotTable20.xml"/><Relationship Id="rId1" Type="http://schemas.openxmlformats.org/officeDocument/2006/relationships/pivotTable" Target="../pivotTables/pivotTable19.xml"/><Relationship Id="rId4"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2F8A1-2989-4442-9003-508841FF83DD}">
  <sheetPr>
    <tabColor theme="4"/>
  </sheetPr>
  <dimension ref="A1"/>
  <sheetViews>
    <sheetView showGridLines="0" topLeftCell="A4" zoomScale="20" zoomScaleNormal="20" zoomScaleSheetLayoutView="30" workbookViewId="0">
      <selection activeCell="O87" sqref="O87"/>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060D64-9FE8-4178-BC9C-38D9BEFA6043}">
  <sheetPr>
    <tabColor theme="4"/>
  </sheetPr>
  <dimension ref="A1"/>
  <sheetViews>
    <sheetView tabSelected="1" zoomScale="49" zoomScaleNormal="49" zoomScaleSheetLayoutView="50" workbookViewId="0">
      <selection activeCell="J18" sqref="J18"/>
    </sheetView>
  </sheetViews>
  <sheetFormatPr defaultRowHeight="15" x14ac:dyDescent="0.5"/>
  <sheetData/>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BCBAED-1A7D-4D30-82B2-3861196CD2D4}">
  <sheetPr>
    <tabColor theme="4"/>
  </sheetPr>
  <dimension ref="A1"/>
  <sheetViews>
    <sheetView topLeftCell="A19" zoomScale="20" zoomScaleNormal="20" workbookViewId="0">
      <selection activeCell="W81" sqref="W81"/>
    </sheetView>
  </sheetViews>
  <sheetFormatPr defaultRowHeight="15" x14ac:dyDescent="0.5"/>
  <cols>
    <col min="1" max="16384" width="9.06640625" style="8"/>
  </cols>
  <sheetData/>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A86D63-E73C-4FA9-B00E-A3C591FCD82C}">
  <dimension ref="A1:AO21"/>
  <sheetViews>
    <sheetView zoomScale="80" zoomScaleNormal="80" workbookViewId="0">
      <selection sqref="A1:S13"/>
    </sheetView>
  </sheetViews>
  <sheetFormatPr defaultRowHeight="15" x14ac:dyDescent="0.5"/>
  <cols>
    <col min="1" max="1" width="9.59765625" bestFit="1" customWidth="1"/>
    <col min="2" max="2" width="14.796875" bestFit="1" customWidth="1"/>
    <col min="3" max="3" width="22.3984375" style="5" bestFit="1" customWidth="1"/>
    <col min="4" max="4" width="31.46484375" style="3" bestFit="1" customWidth="1"/>
    <col min="5" max="5" width="33.6640625" style="7" bestFit="1" customWidth="1"/>
    <col min="6" max="6" width="25.59765625" style="7" bestFit="1" customWidth="1"/>
    <col min="7" max="7" width="29.73046875" style="7" bestFit="1" customWidth="1"/>
    <col min="8" max="8" width="11.33203125" style="5" bestFit="1" customWidth="1"/>
    <col min="9" max="9" width="29.9296875" style="7" bestFit="1" customWidth="1"/>
    <col min="10" max="10" width="12.9296875" style="5" bestFit="1" customWidth="1"/>
    <col min="11" max="11" width="26.33203125" style="5" bestFit="1" customWidth="1"/>
    <col min="12" max="12" width="29.9296875" style="3" bestFit="1" customWidth="1"/>
    <col min="13" max="13" width="25.46484375" style="3" bestFit="1" customWidth="1"/>
    <col min="14" max="14" width="22.33203125" style="5" bestFit="1" customWidth="1"/>
    <col min="15" max="15" width="25.796875" bestFit="1" customWidth="1"/>
    <col min="16" max="16" width="26.3984375" bestFit="1" customWidth="1"/>
    <col min="17" max="17" width="24.33203125" bestFit="1" customWidth="1"/>
    <col min="18" max="18" width="20.46484375" bestFit="1" customWidth="1"/>
    <col min="19" max="19" width="15.796875" bestFit="1" customWidth="1"/>
    <col min="20" max="20" width="15.796875" style="6" bestFit="1" customWidth="1"/>
    <col min="21" max="21" width="12.46484375" bestFit="1" customWidth="1"/>
    <col min="22" max="22" width="26" bestFit="1" customWidth="1"/>
    <col min="23" max="23" width="29.9296875" bestFit="1" customWidth="1"/>
    <col min="24" max="24" width="12.46484375" bestFit="1" customWidth="1"/>
    <col min="25" max="25" width="29.9296875" bestFit="1" customWidth="1"/>
    <col min="26" max="26" width="25.9296875" bestFit="1" customWidth="1"/>
    <col min="27" max="27" width="13.59765625" bestFit="1" customWidth="1"/>
    <col min="28" max="28" width="12.46484375" bestFit="1" customWidth="1"/>
    <col min="29" max="29" width="34.06640625" bestFit="1" customWidth="1"/>
    <col min="30" max="30" width="30.73046875" bestFit="1" customWidth="1"/>
    <col min="32" max="32" width="12.46484375" bestFit="1" customWidth="1"/>
    <col min="33" max="33" width="37.33203125" bestFit="1" customWidth="1"/>
    <col min="34" max="34" width="29.265625" bestFit="1" customWidth="1"/>
    <col min="36" max="36" width="12.46484375" bestFit="1" customWidth="1"/>
    <col min="37" max="37" width="33.33203125" bestFit="1" customWidth="1"/>
    <col min="38" max="38" width="33.46484375" bestFit="1" customWidth="1"/>
    <col min="40" max="40" width="12.46484375" bestFit="1" customWidth="1"/>
    <col min="41" max="41" width="32.3984375" bestFit="1" customWidth="1"/>
  </cols>
  <sheetData>
    <row r="1" spans="1:41" x14ac:dyDescent="0.5">
      <c r="A1" t="s">
        <v>27</v>
      </c>
      <c r="B1" t="s">
        <v>34</v>
      </c>
      <c r="C1" s="5" t="s">
        <v>1</v>
      </c>
      <c r="D1" s="3" t="s">
        <v>2</v>
      </c>
      <c r="E1" s="7" t="s">
        <v>3</v>
      </c>
      <c r="F1" s="7" t="s">
        <v>4</v>
      </c>
      <c r="G1" s="7" t="s">
        <v>5</v>
      </c>
      <c r="H1" s="5" t="s">
        <v>6</v>
      </c>
      <c r="I1" s="7" t="s">
        <v>7</v>
      </c>
      <c r="J1" s="5" t="s">
        <v>8</v>
      </c>
      <c r="K1" s="5" t="s">
        <v>9</v>
      </c>
      <c r="L1" s="3" t="s">
        <v>10</v>
      </c>
      <c r="M1" s="3" t="s">
        <v>11</v>
      </c>
      <c r="N1" s="5" t="s">
        <v>12</v>
      </c>
      <c r="O1" t="s">
        <v>14</v>
      </c>
      <c r="P1" t="s">
        <v>15</v>
      </c>
      <c r="Q1" t="s">
        <v>16</v>
      </c>
      <c r="R1" t="s">
        <v>17</v>
      </c>
      <c r="S1" s="6" t="s">
        <v>19</v>
      </c>
      <c r="T1"/>
      <c r="U1" s="9" t="s">
        <v>34</v>
      </c>
      <c r="V1" t="s" vm="6">
        <v>21</v>
      </c>
      <c r="AB1" s="9" t="s">
        <v>34</v>
      </c>
      <c r="AC1" t="s" vm="6">
        <v>21</v>
      </c>
      <c r="AF1" s="9" t="s">
        <v>34</v>
      </c>
      <c r="AG1" t="s" vm="6">
        <v>21</v>
      </c>
      <c r="AJ1" s="9" t="s">
        <v>34</v>
      </c>
      <c r="AK1" t="s" vm="6">
        <v>21</v>
      </c>
      <c r="AN1" s="9" t="s">
        <v>34</v>
      </c>
      <c r="AO1" t="s" vm="6">
        <v>21</v>
      </c>
    </row>
    <row r="2" spans="1:41" x14ac:dyDescent="0.5">
      <c r="A2" s="1">
        <v>44896</v>
      </c>
      <c r="B2" s="17" t="s">
        <v>25</v>
      </c>
      <c r="C2" s="5">
        <v>937</v>
      </c>
      <c r="D2" s="3">
        <v>67.914000000000001</v>
      </c>
      <c r="E2" s="7">
        <v>3.9E-2</v>
      </c>
      <c r="F2" s="7">
        <v>0.24299999999999999</v>
      </c>
      <c r="G2" s="7">
        <v>0.51500000000000001</v>
      </c>
      <c r="H2" s="5">
        <v>14</v>
      </c>
      <c r="I2" s="7">
        <v>0.31900000000000001</v>
      </c>
      <c r="J2" s="5">
        <v>93</v>
      </c>
      <c r="K2" s="5">
        <v>447</v>
      </c>
      <c r="L2" s="3">
        <v>29424.83</v>
      </c>
      <c r="M2" s="3">
        <v>65.83</v>
      </c>
      <c r="N2" s="5">
        <v>53</v>
      </c>
      <c r="O2">
        <v>371</v>
      </c>
      <c r="P2">
        <v>5</v>
      </c>
      <c r="Q2">
        <v>376</v>
      </c>
      <c r="R2" t="s">
        <v>516</v>
      </c>
      <c r="S2" s="6">
        <v>0.81899999999999995</v>
      </c>
      <c r="T2"/>
    </row>
    <row r="3" spans="1:41" x14ac:dyDescent="0.5">
      <c r="A3" s="1">
        <v>44927</v>
      </c>
      <c r="B3" s="17" t="s">
        <v>25</v>
      </c>
      <c r="C3" s="5">
        <v>726</v>
      </c>
      <c r="D3" s="3">
        <v>62.673000000000002</v>
      </c>
      <c r="E3" s="7">
        <v>2.1000000000000001E-2</v>
      </c>
      <c r="F3" s="7">
        <v>0.22</v>
      </c>
      <c r="G3" s="7">
        <v>0.54700000000000004</v>
      </c>
      <c r="H3" s="5">
        <v>12</v>
      </c>
      <c r="I3" s="7">
        <v>0.22900000000000001</v>
      </c>
      <c r="J3" s="5">
        <v>78</v>
      </c>
      <c r="K3" s="5">
        <v>351</v>
      </c>
      <c r="L3" s="3">
        <v>21407.98</v>
      </c>
      <c r="M3" s="3">
        <v>60.99</v>
      </c>
      <c r="N3" s="5">
        <v>43</v>
      </c>
      <c r="O3">
        <v>1</v>
      </c>
      <c r="P3">
        <v>0</v>
      </c>
      <c r="Q3">
        <v>0</v>
      </c>
      <c r="R3" t="s">
        <v>23</v>
      </c>
      <c r="S3" s="6">
        <v>0.82699999999999996</v>
      </c>
      <c r="T3"/>
      <c r="U3" s="9" t="s">
        <v>405</v>
      </c>
      <c r="V3" t="s">
        <v>468</v>
      </c>
      <c r="W3" t="s">
        <v>469</v>
      </c>
      <c r="AB3" s="9" t="s">
        <v>405</v>
      </c>
      <c r="AC3" t="s">
        <v>470</v>
      </c>
      <c r="AD3" t="s">
        <v>471</v>
      </c>
      <c r="AF3" s="9" t="s">
        <v>405</v>
      </c>
      <c r="AG3" t="s">
        <v>472</v>
      </c>
      <c r="AH3" t="s">
        <v>473</v>
      </c>
      <c r="AJ3" s="9" t="s">
        <v>405</v>
      </c>
      <c r="AK3" t="s">
        <v>474</v>
      </c>
      <c r="AL3" t="s">
        <v>475</v>
      </c>
      <c r="AN3" s="9" t="s">
        <v>405</v>
      </c>
      <c r="AO3" t="s">
        <v>476</v>
      </c>
    </row>
    <row r="4" spans="1:41" x14ac:dyDescent="0.5">
      <c r="A4" s="1">
        <v>44958</v>
      </c>
      <c r="B4" s="17" t="s">
        <v>25</v>
      </c>
      <c r="C4" s="5">
        <v>585</v>
      </c>
      <c r="D4" s="3">
        <v>63.238999999999997</v>
      </c>
      <c r="E4" s="7">
        <v>2.4E-2</v>
      </c>
      <c r="F4" s="7">
        <v>0.19</v>
      </c>
      <c r="G4" s="7">
        <v>0.58799999999999997</v>
      </c>
      <c r="H4" s="5">
        <v>3</v>
      </c>
      <c r="I4" s="7">
        <v>0.17699999999999999</v>
      </c>
      <c r="J4" s="5">
        <v>74</v>
      </c>
      <c r="K4" s="5">
        <v>296</v>
      </c>
      <c r="L4" s="3">
        <v>17867.86</v>
      </c>
      <c r="M4" s="3">
        <v>60.36</v>
      </c>
      <c r="N4" s="5">
        <v>41</v>
      </c>
      <c r="O4">
        <v>0</v>
      </c>
      <c r="P4">
        <v>0</v>
      </c>
      <c r="Q4">
        <v>0</v>
      </c>
      <c r="R4" t="s">
        <v>23</v>
      </c>
      <c r="S4" s="6">
        <v>0.90900000000000003</v>
      </c>
      <c r="T4"/>
      <c r="U4" s="10" t="s">
        <v>466</v>
      </c>
      <c r="V4" s="19"/>
      <c r="W4" s="19"/>
      <c r="AB4" s="10" t="s">
        <v>466</v>
      </c>
      <c r="AC4" s="14"/>
      <c r="AD4" s="14"/>
      <c r="AF4" s="10" t="s">
        <v>466</v>
      </c>
      <c r="AG4" s="12"/>
      <c r="AH4" s="12"/>
      <c r="AJ4" s="10" t="s">
        <v>466</v>
      </c>
      <c r="AK4" s="12"/>
      <c r="AL4" s="12"/>
      <c r="AN4" s="10" t="s">
        <v>466</v>
      </c>
      <c r="AO4" s="14"/>
    </row>
    <row r="5" spans="1:41" x14ac:dyDescent="0.5">
      <c r="A5" s="1">
        <v>44986</v>
      </c>
      <c r="B5" s="17" t="s">
        <v>25</v>
      </c>
      <c r="C5" s="5">
        <v>750</v>
      </c>
      <c r="D5" s="3">
        <v>64.165000000000006</v>
      </c>
      <c r="E5" s="7">
        <v>2.4E-2</v>
      </c>
      <c r="F5" s="7">
        <v>0.23100000000000001</v>
      </c>
      <c r="G5" s="7">
        <v>0.44900000000000001</v>
      </c>
      <c r="H5" s="5">
        <v>9</v>
      </c>
      <c r="I5" s="7">
        <v>0.28299999999999997</v>
      </c>
      <c r="J5" s="5">
        <v>105</v>
      </c>
      <c r="K5" s="5">
        <v>369</v>
      </c>
      <c r="L5" s="3">
        <v>23039.51</v>
      </c>
      <c r="M5" s="3">
        <v>62.44</v>
      </c>
      <c r="N5" s="5">
        <v>60</v>
      </c>
      <c r="O5">
        <v>0</v>
      </c>
      <c r="P5">
        <v>0</v>
      </c>
      <c r="Q5">
        <v>0</v>
      </c>
      <c r="R5" t="s">
        <v>26</v>
      </c>
      <c r="S5" s="6">
        <v>0.83099999999999996</v>
      </c>
      <c r="T5"/>
      <c r="U5" s="16" t="s">
        <v>461</v>
      </c>
      <c r="V5" s="19">
        <v>348</v>
      </c>
      <c r="W5" s="19">
        <v>170</v>
      </c>
      <c r="AB5" s="16" t="s">
        <v>461</v>
      </c>
      <c r="AC5" s="14">
        <v>70.051000000000002</v>
      </c>
      <c r="AD5" s="14">
        <v>72.959999999999994</v>
      </c>
      <c r="AF5" s="16" t="s">
        <v>461</v>
      </c>
      <c r="AG5" s="12">
        <v>2.3E-2</v>
      </c>
      <c r="AH5" s="12">
        <v>0.14399999999999999</v>
      </c>
      <c r="AJ5" s="16" t="s">
        <v>461</v>
      </c>
      <c r="AK5" s="12">
        <v>0.51400000000000001</v>
      </c>
      <c r="AL5" s="12">
        <v>0.159</v>
      </c>
      <c r="AN5" s="16" t="s">
        <v>461</v>
      </c>
      <c r="AO5" s="14">
        <v>12403.31</v>
      </c>
    </row>
    <row r="6" spans="1:41" x14ac:dyDescent="0.5">
      <c r="A6" s="1">
        <v>45017</v>
      </c>
      <c r="B6" s="17" t="s">
        <v>25</v>
      </c>
      <c r="C6" s="5">
        <v>663</v>
      </c>
      <c r="D6" s="3">
        <v>65.200999999999993</v>
      </c>
      <c r="E6" s="7">
        <v>4.2000000000000003E-2</v>
      </c>
      <c r="F6" s="7">
        <v>0.23799999999999999</v>
      </c>
      <c r="G6" s="7">
        <v>0.35499999999999998</v>
      </c>
      <c r="H6" s="5">
        <v>9</v>
      </c>
      <c r="I6" s="7">
        <v>0.21099999999999999</v>
      </c>
      <c r="J6" s="5">
        <v>102</v>
      </c>
      <c r="K6" s="5">
        <v>331</v>
      </c>
      <c r="L6" s="3">
        <v>21029.17</v>
      </c>
      <c r="M6" s="3">
        <v>63.53</v>
      </c>
      <c r="N6" s="5">
        <v>62</v>
      </c>
      <c r="O6">
        <v>0</v>
      </c>
      <c r="P6">
        <v>0</v>
      </c>
      <c r="Q6">
        <v>0</v>
      </c>
      <c r="R6" t="s">
        <v>23</v>
      </c>
      <c r="S6" s="6">
        <v>1.0309999999999999</v>
      </c>
      <c r="T6"/>
      <c r="U6" s="16" t="s">
        <v>459</v>
      </c>
      <c r="V6" s="19">
        <v>384</v>
      </c>
      <c r="W6" s="19">
        <v>197</v>
      </c>
      <c r="AB6" s="16" t="s">
        <v>459</v>
      </c>
      <c r="AC6" s="14">
        <v>76.972999999999999</v>
      </c>
      <c r="AD6" s="14">
        <v>75.7</v>
      </c>
      <c r="AF6" s="16" t="s">
        <v>459</v>
      </c>
      <c r="AG6" s="12">
        <v>2.3E-2</v>
      </c>
      <c r="AH6" s="12">
        <v>0.20799999999999999</v>
      </c>
      <c r="AJ6" s="16" t="s">
        <v>459</v>
      </c>
      <c r="AK6" s="12">
        <v>0.59699999999999998</v>
      </c>
      <c r="AL6" s="12">
        <v>0.24299999999999999</v>
      </c>
      <c r="AN6" s="16" t="s">
        <v>459</v>
      </c>
      <c r="AO6" s="14">
        <v>14912.308000000001</v>
      </c>
    </row>
    <row r="7" spans="1:41" x14ac:dyDescent="0.5">
      <c r="A7" s="1">
        <v>45047</v>
      </c>
      <c r="B7" s="17" t="s">
        <v>21</v>
      </c>
      <c r="C7" s="5">
        <v>348</v>
      </c>
      <c r="D7" s="3">
        <v>70.051000000000002</v>
      </c>
      <c r="E7" s="7">
        <v>2.3E-2</v>
      </c>
      <c r="F7" s="7">
        <v>0.14399999999999999</v>
      </c>
      <c r="G7" s="7">
        <v>0.51400000000000001</v>
      </c>
      <c r="H7" s="5">
        <v>8</v>
      </c>
      <c r="I7" s="7">
        <v>0.159</v>
      </c>
      <c r="J7" s="5">
        <v>36</v>
      </c>
      <c r="K7" s="5">
        <v>170</v>
      </c>
      <c r="L7" s="3">
        <v>12403.31</v>
      </c>
      <c r="M7" s="3">
        <v>72.959999999999994</v>
      </c>
      <c r="N7" s="5">
        <v>26</v>
      </c>
      <c r="O7">
        <v>0</v>
      </c>
      <c r="P7">
        <v>0</v>
      </c>
      <c r="Q7">
        <v>0</v>
      </c>
      <c r="R7" t="s">
        <v>22</v>
      </c>
      <c r="S7" s="6">
        <v>0.86599999999999999</v>
      </c>
      <c r="T7"/>
      <c r="U7" s="16" t="s">
        <v>460</v>
      </c>
      <c r="V7" s="19">
        <v>422</v>
      </c>
      <c r="W7" s="19">
        <v>184</v>
      </c>
      <c r="AB7" s="16" t="s">
        <v>460</v>
      </c>
      <c r="AC7" s="14">
        <v>74.373000000000005</v>
      </c>
      <c r="AD7" s="14">
        <v>75.88</v>
      </c>
      <c r="AF7" s="16" t="s">
        <v>460</v>
      </c>
      <c r="AG7" s="12">
        <v>1.7000000000000001E-2</v>
      </c>
      <c r="AH7" s="12">
        <v>0.23499999999999999</v>
      </c>
      <c r="AJ7" s="16" t="s">
        <v>460</v>
      </c>
      <c r="AK7" s="12">
        <v>0.432</v>
      </c>
      <c r="AL7" s="12">
        <v>0.22600000000000001</v>
      </c>
      <c r="AN7" s="16" t="s">
        <v>460</v>
      </c>
      <c r="AO7" s="14">
        <v>13961.72</v>
      </c>
    </row>
    <row r="8" spans="1:41" x14ac:dyDescent="0.5">
      <c r="A8" s="1">
        <v>45047</v>
      </c>
      <c r="B8" s="17" t="s">
        <v>0</v>
      </c>
      <c r="C8" s="5">
        <v>327</v>
      </c>
      <c r="D8" s="3">
        <v>75.805000000000007</v>
      </c>
      <c r="E8" s="7">
        <v>2.8000000000000001E-2</v>
      </c>
      <c r="F8" s="7">
        <v>0.19</v>
      </c>
      <c r="G8" s="7">
        <v>0.53300000000000003</v>
      </c>
      <c r="H8" s="5">
        <v>1</v>
      </c>
      <c r="I8" s="7">
        <v>0.22800000000000001</v>
      </c>
      <c r="J8" s="5">
        <v>259</v>
      </c>
      <c r="K8" s="5">
        <v>119</v>
      </c>
      <c r="L8" s="3">
        <v>13361.1</v>
      </c>
      <c r="M8" s="3">
        <v>112.28</v>
      </c>
      <c r="N8" s="5">
        <v>154</v>
      </c>
      <c r="O8">
        <v>0</v>
      </c>
      <c r="P8">
        <v>0</v>
      </c>
      <c r="Q8">
        <v>0</v>
      </c>
      <c r="R8" t="s">
        <v>18</v>
      </c>
      <c r="S8" s="6">
        <v>0.88500000000000001</v>
      </c>
      <c r="T8"/>
      <c r="U8" s="16" t="s">
        <v>407</v>
      </c>
      <c r="V8" s="19">
        <v>420</v>
      </c>
      <c r="W8" s="19">
        <v>214</v>
      </c>
      <c r="AB8" s="16" t="s">
        <v>407</v>
      </c>
      <c r="AC8" s="14">
        <v>79.835999999999999</v>
      </c>
      <c r="AD8" s="14">
        <v>80.290000000000006</v>
      </c>
      <c r="AF8" s="16" t="s">
        <v>407</v>
      </c>
      <c r="AG8" s="12">
        <v>2.1000000000000001E-2</v>
      </c>
      <c r="AH8" s="12">
        <v>0.26700000000000002</v>
      </c>
      <c r="AJ8" s="16" t="s">
        <v>407</v>
      </c>
      <c r="AK8" s="12">
        <v>0.48499999999999999</v>
      </c>
      <c r="AL8" s="12">
        <v>0.215</v>
      </c>
      <c r="AN8" s="16" t="s">
        <v>407</v>
      </c>
      <c r="AO8" s="14">
        <v>17181</v>
      </c>
    </row>
    <row r="9" spans="1:41" x14ac:dyDescent="0.5">
      <c r="A9" s="1">
        <v>45078</v>
      </c>
      <c r="B9" s="17" t="s">
        <v>0</v>
      </c>
      <c r="C9" s="5">
        <v>318</v>
      </c>
      <c r="D9" s="3">
        <v>80.897000000000006</v>
      </c>
      <c r="E9" s="7">
        <v>4.7E-2</v>
      </c>
      <c r="F9" s="7">
        <v>0.22</v>
      </c>
      <c r="G9" s="7">
        <v>0.59599999999999997</v>
      </c>
      <c r="H9" s="5">
        <v>4</v>
      </c>
      <c r="I9" s="7">
        <v>0.219</v>
      </c>
      <c r="J9" s="5">
        <v>109</v>
      </c>
      <c r="K9" s="5">
        <v>146</v>
      </c>
      <c r="L9" s="3">
        <v>12158.45</v>
      </c>
      <c r="M9" s="3">
        <v>83.28</v>
      </c>
      <c r="N9" s="5">
        <v>64</v>
      </c>
      <c r="O9">
        <v>0</v>
      </c>
      <c r="P9">
        <v>0</v>
      </c>
      <c r="Q9">
        <v>0</v>
      </c>
      <c r="R9" t="s">
        <v>20</v>
      </c>
      <c r="S9" s="6">
        <v>0.91100000000000003</v>
      </c>
      <c r="T9"/>
      <c r="U9" s="10" t="s">
        <v>406</v>
      </c>
      <c r="V9" s="19">
        <v>1574</v>
      </c>
      <c r="W9" s="19">
        <v>765</v>
      </c>
      <c r="AB9" s="10" t="s">
        <v>406</v>
      </c>
      <c r="AC9" s="14">
        <v>301.233</v>
      </c>
      <c r="AD9" s="14">
        <v>76.207499999999996</v>
      </c>
      <c r="AF9" s="10" t="s">
        <v>406</v>
      </c>
      <c r="AG9" s="12">
        <v>8.4000000000000005E-2</v>
      </c>
      <c r="AH9" s="12">
        <v>0.85399999999999998</v>
      </c>
      <c r="AJ9" s="10" t="s">
        <v>406</v>
      </c>
      <c r="AK9" s="12">
        <v>2.028</v>
      </c>
      <c r="AL9" s="12">
        <v>0.84299999999999997</v>
      </c>
      <c r="AN9" s="10" t="s">
        <v>406</v>
      </c>
      <c r="AO9" s="14">
        <v>58458.338000000003</v>
      </c>
    </row>
    <row r="10" spans="1:41" x14ac:dyDescent="0.5">
      <c r="A10" s="1">
        <v>45078</v>
      </c>
      <c r="B10" s="17" t="s">
        <v>21</v>
      </c>
      <c r="C10" s="5">
        <v>384</v>
      </c>
      <c r="D10" s="3">
        <v>76.972999999999999</v>
      </c>
      <c r="E10" s="7">
        <v>2.3E-2</v>
      </c>
      <c r="F10" s="7">
        <v>0.20799999999999999</v>
      </c>
      <c r="G10" s="7">
        <v>0.59699999999999998</v>
      </c>
      <c r="H10" s="5">
        <v>4</v>
      </c>
      <c r="I10" s="7">
        <v>0.24299999999999999</v>
      </c>
      <c r="J10" s="5">
        <v>48</v>
      </c>
      <c r="K10" s="5">
        <v>197</v>
      </c>
      <c r="L10" s="3">
        <v>14912.308000000001</v>
      </c>
      <c r="M10" s="3">
        <v>75.7</v>
      </c>
      <c r="N10" s="5">
        <v>34</v>
      </c>
      <c r="O10">
        <v>0</v>
      </c>
      <c r="P10">
        <v>0</v>
      </c>
      <c r="Q10">
        <v>0</v>
      </c>
      <c r="R10" t="s">
        <v>24</v>
      </c>
      <c r="S10" s="6">
        <v>0.9</v>
      </c>
      <c r="T10"/>
    </row>
    <row r="11" spans="1:41" x14ac:dyDescent="0.5">
      <c r="A11" s="1">
        <v>45108</v>
      </c>
      <c r="B11" s="17" t="s">
        <v>0</v>
      </c>
      <c r="C11" s="5">
        <v>324</v>
      </c>
      <c r="D11" s="3">
        <v>80.584999999999994</v>
      </c>
      <c r="E11" s="7">
        <v>4.9000000000000002E-2</v>
      </c>
      <c r="F11" s="7">
        <v>0.21299999999999999</v>
      </c>
      <c r="G11" s="7">
        <v>0.56000000000000005</v>
      </c>
      <c r="H11" s="5">
        <v>1</v>
      </c>
      <c r="I11" s="7">
        <v>0.26800000000000002</v>
      </c>
      <c r="J11" s="5">
        <v>73</v>
      </c>
      <c r="K11" s="5">
        <v>169</v>
      </c>
      <c r="L11" s="3">
        <v>13265.8</v>
      </c>
      <c r="M11" s="3">
        <v>78.5</v>
      </c>
      <c r="N11" s="5">
        <v>48</v>
      </c>
      <c r="O11">
        <v>0</v>
      </c>
      <c r="P11">
        <v>0</v>
      </c>
      <c r="Q11">
        <v>0</v>
      </c>
      <c r="R11" t="s">
        <v>23</v>
      </c>
      <c r="S11" s="6">
        <v>0.83199999999999996</v>
      </c>
      <c r="T11"/>
    </row>
    <row r="12" spans="1:41" x14ac:dyDescent="0.5">
      <c r="A12" s="1">
        <v>45108</v>
      </c>
      <c r="B12" s="17" t="s">
        <v>21</v>
      </c>
      <c r="C12" s="5">
        <v>422</v>
      </c>
      <c r="D12" s="3">
        <v>74.373000000000005</v>
      </c>
      <c r="E12" s="7">
        <v>1.7000000000000001E-2</v>
      </c>
      <c r="F12" s="7">
        <v>0.23499999999999999</v>
      </c>
      <c r="G12" s="7">
        <v>0.432</v>
      </c>
      <c r="H12" s="5">
        <v>5</v>
      </c>
      <c r="I12" s="7">
        <v>0.22600000000000001</v>
      </c>
      <c r="J12" s="5">
        <v>72</v>
      </c>
      <c r="K12" s="5">
        <v>184</v>
      </c>
      <c r="L12" s="3">
        <v>13961.72</v>
      </c>
      <c r="M12" s="3">
        <v>75.88</v>
      </c>
      <c r="N12" s="5">
        <v>44</v>
      </c>
      <c r="O12">
        <v>0</v>
      </c>
      <c r="P12">
        <v>0</v>
      </c>
      <c r="Q12">
        <v>0</v>
      </c>
      <c r="R12" t="s">
        <v>26</v>
      </c>
      <c r="S12" s="6">
        <v>0.97099999999999997</v>
      </c>
      <c r="T12"/>
    </row>
    <row r="13" spans="1:41" x14ac:dyDescent="0.5">
      <c r="A13" s="1">
        <v>45139</v>
      </c>
      <c r="B13" s="17" t="s">
        <v>0</v>
      </c>
      <c r="C13" s="5">
        <v>378</v>
      </c>
      <c r="D13" s="3">
        <v>76.010999999999996</v>
      </c>
      <c r="E13" s="7">
        <v>3.4000000000000002E-2</v>
      </c>
      <c r="F13" s="7">
        <v>0.22800000000000001</v>
      </c>
      <c r="G13" s="7">
        <v>0.54800000000000004</v>
      </c>
      <c r="H13" s="5">
        <v>3</v>
      </c>
      <c r="I13" s="7">
        <v>0.26900000000000002</v>
      </c>
      <c r="J13" s="5">
        <v>88</v>
      </c>
      <c r="K13" s="5">
        <v>190</v>
      </c>
      <c r="L13" s="3">
        <v>14356.95</v>
      </c>
      <c r="M13" s="3">
        <v>75.56</v>
      </c>
      <c r="N13" s="5">
        <v>63</v>
      </c>
      <c r="O13">
        <v>0</v>
      </c>
      <c r="P13">
        <v>0</v>
      </c>
      <c r="Q13">
        <v>0</v>
      </c>
      <c r="R13" t="s">
        <v>480</v>
      </c>
      <c r="S13" s="6">
        <v>0.73199999999999998</v>
      </c>
      <c r="T13"/>
    </row>
    <row r="14" spans="1:41" x14ac:dyDescent="0.5">
      <c r="A14" s="1">
        <v>45139</v>
      </c>
      <c r="B14" s="17" t="s">
        <v>21</v>
      </c>
      <c r="C14" s="5">
        <v>420</v>
      </c>
      <c r="D14" s="3">
        <v>79.835999999999999</v>
      </c>
      <c r="E14" s="7">
        <v>2.1000000000000001E-2</v>
      </c>
      <c r="F14" s="7">
        <v>0.26700000000000002</v>
      </c>
      <c r="G14" s="7">
        <v>0.48499999999999999</v>
      </c>
      <c r="H14" s="5">
        <v>8</v>
      </c>
      <c r="I14" s="7">
        <v>0.215</v>
      </c>
      <c r="J14" s="5">
        <v>80</v>
      </c>
      <c r="K14" s="5">
        <v>214</v>
      </c>
      <c r="L14" s="3">
        <v>17181</v>
      </c>
      <c r="M14" s="3">
        <v>80.290000000000006</v>
      </c>
      <c r="N14" s="5">
        <v>61</v>
      </c>
      <c r="O14">
        <v>0</v>
      </c>
      <c r="P14">
        <v>0</v>
      </c>
      <c r="Q14">
        <v>0</v>
      </c>
      <c r="R14" t="s">
        <v>22</v>
      </c>
      <c r="S14" s="6">
        <v>0.76300000000000001</v>
      </c>
      <c r="T14"/>
    </row>
    <row r="15" spans="1:41" x14ac:dyDescent="0.5">
      <c r="T15"/>
    </row>
    <row r="16" spans="1:41" x14ac:dyDescent="0.5">
      <c r="T16"/>
    </row>
    <row r="17" spans="20:20" x14ac:dyDescent="0.5">
      <c r="T17"/>
    </row>
    <row r="18" spans="20:20" x14ac:dyDescent="0.5">
      <c r="T18"/>
    </row>
    <row r="19" spans="20:20" x14ac:dyDescent="0.5">
      <c r="T19"/>
    </row>
    <row r="20" spans="20:20" x14ac:dyDescent="0.5">
      <c r="T20"/>
    </row>
    <row r="21" spans="20:20" x14ac:dyDescent="0.5">
      <c r="T21"/>
    </row>
  </sheetData>
  <phoneticPr fontId="1" type="noConversion"/>
  <pageMargins left="0.7" right="0.7" top="0.75" bottom="0.75" header="0.3" footer="0.3"/>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AF9ED-F48D-4C1B-9A9C-3C4D0A94B1C7}">
  <dimension ref="A1:Q90"/>
  <sheetViews>
    <sheetView zoomScale="70" zoomScaleNormal="70" workbookViewId="0">
      <selection activeCell="D6" sqref="D6"/>
    </sheetView>
  </sheetViews>
  <sheetFormatPr defaultRowHeight="15" x14ac:dyDescent="0.5"/>
  <cols>
    <col min="1" max="1" width="9.796875" bestFit="1" customWidth="1"/>
    <col min="2" max="2" width="15.33203125" bestFit="1" customWidth="1"/>
    <col min="3" max="3" width="20.46484375" bestFit="1" customWidth="1"/>
    <col min="4" max="4" width="5" style="5" bestFit="1" customWidth="1"/>
    <col min="5" max="5" width="11.19921875" style="18" bestFit="1" customWidth="1"/>
    <col min="6" max="6" width="19.19921875" bestFit="1" customWidth="1"/>
    <col min="7" max="7" width="12.06640625" style="3" bestFit="1" customWidth="1"/>
    <col min="8" max="8" width="8.73046875" bestFit="1" customWidth="1"/>
    <col min="9" max="9" width="13.3984375" bestFit="1" customWidth="1"/>
    <col min="10" max="10" width="16.46484375" bestFit="1" customWidth="1"/>
    <col min="11" max="11" width="11.33203125" bestFit="1" customWidth="1"/>
    <col min="12" max="12" width="13.3984375" bestFit="1" customWidth="1"/>
    <col min="13" max="13" width="14.1328125" bestFit="1" customWidth="1"/>
    <col min="14" max="14" width="19.3984375" bestFit="1" customWidth="1"/>
    <col min="15" max="15" width="16" bestFit="1" customWidth="1"/>
    <col min="16" max="16" width="15.3984375" bestFit="1" customWidth="1"/>
    <col min="17" max="17" width="11.33203125" bestFit="1" customWidth="1"/>
    <col min="18" max="18" width="16" bestFit="1" customWidth="1"/>
    <col min="19" max="19" width="15.3984375" bestFit="1" customWidth="1"/>
    <col min="20" max="20" width="9.59765625" bestFit="1" customWidth="1"/>
    <col min="21" max="21" width="12.06640625" bestFit="1" customWidth="1"/>
    <col min="22" max="22" width="11.33203125" bestFit="1" customWidth="1"/>
    <col min="23" max="23" width="11" bestFit="1" customWidth="1"/>
    <col min="24" max="25" width="9.6640625" bestFit="1" customWidth="1"/>
    <col min="26" max="31" width="8.6640625" bestFit="1" customWidth="1"/>
    <col min="32" max="32" width="11" bestFit="1" customWidth="1"/>
  </cols>
  <sheetData>
    <row r="1" spans="1:17" x14ac:dyDescent="0.5">
      <c r="A1" t="s">
        <v>27</v>
      </c>
      <c r="B1" t="s">
        <v>34</v>
      </c>
      <c r="C1" t="s">
        <v>138</v>
      </c>
      <c r="D1" s="5" t="s">
        <v>29</v>
      </c>
      <c r="E1" s="18" t="s">
        <v>33</v>
      </c>
      <c r="F1" t="s">
        <v>154</v>
      </c>
      <c r="G1" s="3" t="s">
        <v>153</v>
      </c>
      <c r="I1" s="9" t="s">
        <v>34</v>
      </c>
      <c r="J1" t="s" vm="1">
        <v>467</v>
      </c>
      <c r="M1" s="9" t="s">
        <v>34</v>
      </c>
      <c r="N1" t="s" vm="1">
        <v>467</v>
      </c>
    </row>
    <row r="2" spans="1:17" x14ac:dyDescent="0.5">
      <c r="A2" s="1">
        <v>44927</v>
      </c>
      <c r="B2" t="s">
        <v>25</v>
      </c>
      <c r="C2" t="s">
        <v>142</v>
      </c>
      <c r="D2" s="5">
        <v>21</v>
      </c>
      <c r="E2" s="18">
        <v>-1111.06</v>
      </c>
      <c r="F2" t="s">
        <v>158</v>
      </c>
      <c r="G2" s="3">
        <v>0</v>
      </c>
    </row>
    <row r="3" spans="1:17" x14ac:dyDescent="0.5">
      <c r="A3" s="1">
        <v>44927</v>
      </c>
      <c r="B3" t="s">
        <v>25</v>
      </c>
      <c r="C3" t="s">
        <v>144</v>
      </c>
      <c r="D3" s="5">
        <v>0</v>
      </c>
      <c r="E3" s="18">
        <v>0</v>
      </c>
      <c r="F3" t="s">
        <v>156</v>
      </c>
      <c r="G3" s="3">
        <v>1130.33</v>
      </c>
      <c r="I3" s="9" t="s">
        <v>478</v>
      </c>
      <c r="J3" s="9" t="s">
        <v>477</v>
      </c>
      <c r="M3" s="9" t="s">
        <v>479</v>
      </c>
      <c r="N3" s="9" t="s">
        <v>477</v>
      </c>
    </row>
    <row r="4" spans="1:17" x14ac:dyDescent="0.5">
      <c r="A4" s="1">
        <v>44927</v>
      </c>
      <c r="B4" t="s">
        <v>25</v>
      </c>
      <c r="C4" t="s">
        <v>146</v>
      </c>
      <c r="D4" s="5">
        <v>0</v>
      </c>
      <c r="E4" s="18">
        <v>48542.65</v>
      </c>
      <c r="F4" t="s">
        <v>145</v>
      </c>
      <c r="G4" s="3">
        <v>-8149.8</v>
      </c>
      <c r="I4" s="9" t="s">
        <v>405</v>
      </c>
      <c r="J4" t="s">
        <v>139</v>
      </c>
      <c r="K4" t="s">
        <v>406</v>
      </c>
      <c r="M4" s="9" t="s">
        <v>405</v>
      </c>
      <c r="N4" t="s">
        <v>157</v>
      </c>
      <c r="O4" t="s">
        <v>155</v>
      </c>
      <c r="P4" t="s">
        <v>156</v>
      </c>
      <c r="Q4" t="s">
        <v>406</v>
      </c>
    </row>
    <row r="5" spans="1:17" x14ac:dyDescent="0.5">
      <c r="A5" s="1">
        <v>44927</v>
      </c>
      <c r="B5" t="s">
        <v>25</v>
      </c>
      <c r="C5" t="s">
        <v>141</v>
      </c>
      <c r="D5" s="5">
        <v>0</v>
      </c>
      <c r="E5" s="18">
        <v>0</v>
      </c>
      <c r="F5" t="s">
        <v>159</v>
      </c>
      <c r="G5" s="3">
        <v>0</v>
      </c>
      <c r="I5" s="10" t="s">
        <v>466</v>
      </c>
      <c r="J5" s="14"/>
      <c r="K5" s="14"/>
      <c r="M5" s="10" t="s">
        <v>466</v>
      </c>
      <c r="N5" s="14"/>
      <c r="O5" s="14"/>
      <c r="P5" s="14"/>
      <c r="Q5" s="14"/>
    </row>
    <row r="6" spans="1:17" x14ac:dyDescent="0.5">
      <c r="A6" s="1">
        <v>44927</v>
      </c>
      <c r="B6" t="s">
        <v>25</v>
      </c>
      <c r="C6" t="s">
        <v>139</v>
      </c>
      <c r="D6" s="5">
        <v>980</v>
      </c>
      <c r="E6" s="18">
        <v>49030.39</v>
      </c>
      <c r="F6" t="s">
        <v>157</v>
      </c>
      <c r="G6" s="3">
        <v>3575.04</v>
      </c>
      <c r="I6" s="16" t="s">
        <v>462</v>
      </c>
      <c r="J6" s="14">
        <v>49030.39</v>
      </c>
      <c r="K6" s="14">
        <v>49030.39</v>
      </c>
      <c r="M6" s="16" t="s">
        <v>462</v>
      </c>
      <c r="N6" s="14">
        <v>3575.04</v>
      </c>
      <c r="O6" s="14">
        <v>51965.53</v>
      </c>
      <c r="P6" s="14">
        <v>1130.33</v>
      </c>
      <c r="Q6" s="14">
        <v>56670.9</v>
      </c>
    </row>
    <row r="7" spans="1:17" x14ac:dyDescent="0.5">
      <c r="A7" s="1">
        <v>44927</v>
      </c>
      <c r="B7" t="s">
        <v>25</v>
      </c>
      <c r="C7" t="s">
        <v>143</v>
      </c>
      <c r="D7" s="5">
        <v>7</v>
      </c>
      <c r="E7" s="18">
        <v>33.32</v>
      </c>
      <c r="F7" t="s">
        <v>155</v>
      </c>
      <c r="G7" s="3">
        <v>51965.53</v>
      </c>
      <c r="I7" s="16" t="s">
        <v>463</v>
      </c>
      <c r="J7" s="14">
        <v>39865.9</v>
      </c>
      <c r="K7" s="14">
        <v>39865.9</v>
      </c>
      <c r="M7" s="16" t="s">
        <v>463</v>
      </c>
      <c r="N7" s="14">
        <v>2432.52</v>
      </c>
      <c r="O7" s="14">
        <v>41841.79</v>
      </c>
      <c r="P7" s="14">
        <v>1714.94</v>
      </c>
      <c r="Q7" s="14">
        <v>45989.25</v>
      </c>
    </row>
    <row r="8" spans="1:17" x14ac:dyDescent="0.5">
      <c r="A8" s="1">
        <v>44927</v>
      </c>
      <c r="B8" t="s">
        <v>25</v>
      </c>
      <c r="C8" t="s">
        <v>140</v>
      </c>
      <c r="D8" s="5">
        <v>9</v>
      </c>
      <c r="E8" s="18">
        <v>590</v>
      </c>
      <c r="F8" t="s">
        <v>160</v>
      </c>
      <c r="G8" s="3">
        <v>21.55</v>
      </c>
      <c r="I8" s="16" t="s">
        <v>464</v>
      </c>
      <c r="J8" s="14">
        <v>51856.95</v>
      </c>
      <c r="K8" s="14">
        <v>51856.95</v>
      </c>
      <c r="M8" s="16" t="s">
        <v>464</v>
      </c>
      <c r="N8" s="14">
        <v>3612.3</v>
      </c>
      <c r="O8" s="14">
        <v>52726.67</v>
      </c>
      <c r="P8" s="14">
        <v>3249.35</v>
      </c>
      <c r="Q8" s="14">
        <v>59588.32</v>
      </c>
    </row>
    <row r="9" spans="1:17" x14ac:dyDescent="0.5">
      <c r="A9" s="1">
        <v>44958</v>
      </c>
      <c r="B9" t="s">
        <v>25</v>
      </c>
      <c r="C9" t="s">
        <v>144</v>
      </c>
      <c r="D9" s="5">
        <v>0</v>
      </c>
      <c r="E9" s="18">
        <v>0</v>
      </c>
      <c r="F9" t="s">
        <v>156</v>
      </c>
      <c r="G9" s="3">
        <v>1714.94</v>
      </c>
      <c r="I9" s="16" t="s">
        <v>465</v>
      </c>
      <c r="J9" s="14">
        <v>46581.07</v>
      </c>
      <c r="K9" s="14">
        <v>46581.07</v>
      </c>
      <c r="M9" s="16" t="s">
        <v>465</v>
      </c>
      <c r="N9" s="14">
        <v>1978.27</v>
      </c>
      <c r="O9" s="14">
        <v>48551.81</v>
      </c>
      <c r="P9" s="14">
        <v>3695.36</v>
      </c>
      <c r="Q9" s="14">
        <v>54225.439999999995</v>
      </c>
    </row>
    <row r="10" spans="1:17" x14ac:dyDescent="0.5">
      <c r="A10" s="1">
        <v>44958</v>
      </c>
      <c r="B10" t="s">
        <v>25</v>
      </c>
      <c r="C10" t="s">
        <v>139</v>
      </c>
      <c r="D10" s="5">
        <v>761</v>
      </c>
      <c r="E10" s="18">
        <v>39865.9</v>
      </c>
      <c r="F10" t="s">
        <v>157</v>
      </c>
      <c r="G10" s="3">
        <v>2432.52</v>
      </c>
      <c r="I10" s="16" t="s">
        <v>461</v>
      </c>
      <c r="J10" s="14">
        <v>52954.27</v>
      </c>
      <c r="K10" s="14">
        <v>52954.27</v>
      </c>
      <c r="M10" s="16" t="s">
        <v>461</v>
      </c>
      <c r="N10" s="14">
        <v>2947.56</v>
      </c>
      <c r="O10" s="14">
        <v>55400.21</v>
      </c>
      <c r="P10" s="14">
        <v>4244.92</v>
      </c>
      <c r="Q10" s="14">
        <v>62592.689999999995</v>
      </c>
    </row>
    <row r="11" spans="1:17" x14ac:dyDescent="0.5">
      <c r="A11" s="1">
        <v>44958</v>
      </c>
      <c r="B11" t="s">
        <v>25</v>
      </c>
      <c r="C11" t="s">
        <v>143</v>
      </c>
      <c r="D11" s="5">
        <v>9</v>
      </c>
      <c r="E11" s="18">
        <v>40.479999999999997</v>
      </c>
      <c r="F11" t="s">
        <v>155</v>
      </c>
      <c r="G11" s="3">
        <v>41841.79</v>
      </c>
      <c r="I11" s="16" t="s">
        <v>459</v>
      </c>
      <c r="J11" s="14">
        <v>59582.28</v>
      </c>
      <c r="K11" s="14">
        <v>59582.28</v>
      </c>
      <c r="M11" s="16" t="s">
        <v>459</v>
      </c>
      <c r="N11" s="14">
        <v>3075.29</v>
      </c>
      <c r="O11" s="14">
        <v>63579.020000000004</v>
      </c>
      <c r="P11" s="14">
        <v>2835.52</v>
      </c>
      <c r="Q11" s="14">
        <v>69489.83</v>
      </c>
    </row>
    <row r="12" spans="1:17" x14ac:dyDescent="0.5">
      <c r="A12" s="1">
        <v>44958</v>
      </c>
      <c r="B12" t="s">
        <v>25</v>
      </c>
      <c r="C12" t="s">
        <v>141</v>
      </c>
      <c r="D12" s="5">
        <v>0</v>
      </c>
      <c r="E12" s="18">
        <v>0</v>
      </c>
      <c r="F12" t="s">
        <v>159</v>
      </c>
      <c r="G12" s="3">
        <v>0</v>
      </c>
      <c r="I12" s="16" t="s">
        <v>460</v>
      </c>
      <c r="J12" s="14">
        <v>61966.42</v>
      </c>
      <c r="K12" s="14">
        <v>61966.42</v>
      </c>
      <c r="M12" s="16" t="s">
        <v>460</v>
      </c>
      <c r="N12" s="14">
        <v>2942.26</v>
      </c>
      <c r="O12" s="14">
        <v>66390.78</v>
      </c>
      <c r="P12" s="14">
        <v>2672.05</v>
      </c>
      <c r="Q12" s="14">
        <v>72005.089999999982</v>
      </c>
    </row>
    <row r="13" spans="1:17" x14ac:dyDescent="0.5">
      <c r="A13" s="1">
        <v>44958</v>
      </c>
      <c r="B13" t="s">
        <v>25</v>
      </c>
      <c r="C13" t="s">
        <v>142</v>
      </c>
      <c r="D13" s="5">
        <v>23</v>
      </c>
      <c r="E13" s="18">
        <v>-1082.96</v>
      </c>
      <c r="F13" t="s">
        <v>158</v>
      </c>
      <c r="G13" s="3">
        <v>0</v>
      </c>
      <c r="I13" s="16" t="s">
        <v>407</v>
      </c>
      <c r="J13" s="14">
        <v>67075</v>
      </c>
      <c r="K13" s="14">
        <v>67075</v>
      </c>
      <c r="M13" s="16" t="s">
        <v>407</v>
      </c>
      <c r="N13" s="14">
        <v>3499.45</v>
      </c>
      <c r="O13" s="14">
        <v>73141.27</v>
      </c>
      <c r="P13" s="14">
        <v>3132.6</v>
      </c>
      <c r="Q13" s="14">
        <v>79773.320000000007</v>
      </c>
    </row>
    <row r="14" spans="1:17" x14ac:dyDescent="0.5">
      <c r="A14" s="1">
        <v>44958</v>
      </c>
      <c r="B14" t="s">
        <v>25</v>
      </c>
      <c r="C14" t="s">
        <v>146</v>
      </c>
      <c r="D14" s="5">
        <v>0</v>
      </c>
      <c r="E14" s="18">
        <v>39428.42</v>
      </c>
      <c r="F14" t="s">
        <v>145</v>
      </c>
      <c r="G14" s="3">
        <v>-6560.83</v>
      </c>
      <c r="I14" s="10" t="s">
        <v>406</v>
      </c>
      <c r="J14" s="14">
        <v>428912.28</v>
      </c>
      <c r="K14" s="14">
        <v>428912.28</v>
      </c>
      <c r="M14" s="10" t="s">
        <v>406</v>
      </c>
      <c r="N14" s="14">
        <v>24062.69</v>
      </c>
      <c r="O14" s="14">
        <v>453597.08000000007</v>
      </c>
      <c r="P14" s="14">
        <v>22675.069999999996</v>
      </c>
      <c r="Q14" s="14">
        <v>500334.84</v>
      </c>
    </row>
    <row r="15" spans="1:17" x14ac:dyDescent="0.5">
      <c r="A15" s="1">
        <v>44958</v>
      </c>
      <c r="B15" t="s">
        <v>25</v>
      </c>
      <c r="C15" t="s">
        <v>140</v>
      </c>
      <c r="D15" s="5">
        <v>9</v>
      </c>
      <c r="E15" s="18">
        <v>605</v>
      </c>
      <c r="F15" t="s">
        <v>160</v>
      </c>
      <c r="G15" s="3">
        <v>0</v>
      </c>
    </row>
    <row r="16" spans="1:17" x14ac:dyDescent="0.5">
      <c r="A16" s="1">
        <v>44986</v>
      </c>
      <c r="B16" t="s">
        <v>25</v>
      </c>
      <c r="C16" t="s">
        <v>144</v>
      </c>
      <c r="D16" s="5">
        <v>0</v>
      </c>
      <c r="E16" s="18">
        <v>0</v>
      </c>
      <c r="F16" t="s">
        <v>156</v>
      </c>
      <c r="G16" s="3">
        <v>3249.35</v>
      </c>
    </row>
    <row r="17" spans="1:7" x14ac:dyDescent="0.5">
      <c r="A17" s="1">
        <v>44986</v>
      </c>
      <c r="B17" t="s">
        <v>25</v>
      </c>
      <c r="C17" t="s">
        <v>145</v>
      </c>
      <c r="D17" s="5">
        <v>635</v>
      </c>
      <c r="E17" s="18">
        <v>8378.9599999999991</v>
      </c>
      <c r="F17" t="s">
        <v>146</v>
      </c>
      <c r="G17" s="3">
        <v>59588.32</v>
      </c>
    </row>
    <row r="18" spans="1:7" x14ac:dyDescent="0.5">
      <c r="A18" s="1">
        <v>44986</v>
      </c>
      <c r="B18" t="s">
        <v>25</v>
      </c>
      <c r="C18" t="s">
        <v>146</v>
      </c>
      <c r="D18" s="5">
        <v>0</v>
      </c>
      <c r="E18" s="18">
        <v>59588.32</v>
      </c>
    </row>
    <row r="19" spans="1:7" x14ac:dyDescent="0.5">
      <c r="A19" s="1">
        <v>44986</v>
      </c>
      <c r="B19" t="s">
        <v>25</v>
      </c>
      <c r="C19" t="s">
        <v>141</v>
      </c>
      <c r="D19" s="5">
        <v>0</v>
      </c>
      <c r="E19" s="18">
        <v>0</v>
      </c>
      <c r="F19" t="s">
        <v>159</v>
      </c>
      <c r="G19" s="3">
        <v>0</v>
      </c>
    </row>
    <row r="20" spans="1:7" x14ac:dyDescent="0.5">
      <c r="A20" s="1">
        <v>44986</v>
      </c>
      <c r="B20" t="s">
        <v>25</v>
      </c>
      <c r="C20" t="s">
        <v>142</v>
      </c>
      <c r="D20" s="5">
        <v>20</v>
      </c>
      <c r="E20" s="18">
        <v>-1095.95</v>
      </c>
      <c r="F20" t="s">
        <v>158</v>
      </c>
      <c r="G20" s="3">
        <v>0</v>
      </c>
    </row>
    <row r="21" spans="1:7" x14ac:dyDescent="0.5">
      <c r="A21" s="1">
        <v>44986</v>
      </c>
      <c r="B21" t="s">
        <v>25</v>
      </c>
      <c r="C21" t="s">
        <v>140</v>
      </c>
      <c r="D21" s="5">
        <v>6</v>
      </c>
      <c r="E21" s="18">
        <v>425</v>
      </c>
      <c r="F21" t="s">
        <v>160</v>
      </c>
      <c r="G21" s="3">
        <v>0</v>
      </c>
    </row>
    <row r="22" spans="1:7" x14ac:dyDescent="0.5">
      <c r="A22" s="1">
        <v>44986</v>
      </c>
      <c r="B22" t="s">
        <v>25</v>
      </c>
      <c r="C22" t="s">
        <v>143</v>
      </c>
      <c r="D22" s="5">
        <v>4</v>
      </c>
      <c r="E22" s="18">
        <v>23.36</v>
      </c>
      <c r="F22" t="s">
        <v>155</v>
      </c>
      <c r="G22" s="3">
        <v>52726.67</v>
      </c>
    </row>
    <row r="23" spans="1:7" x14ac:dyDescent="0.5">
      <c r="A23" s="1">
        <v>44986</v>
      </c>
      <c r="B23" t="s">
        <v>25</v>
      </c>
      <c r="C23" t="s">
        <v>139</v>
      </c>
      <c r="D23" s="5">
        <v>1030</v>
      </c>
      <c r="E23" s="18">
        <v>51856.95</v>
      </c>
      <c r="F23" t="s">
        <v>157</v>
      </c>
      <c r="G23" s="3">
        <v>3612.3</v>
      </c>
    </row>
    <row r="24" spans="1:7" x14ac:dyDescent="0.5">
      <c r="A24" s="1">
        <v>45017</v>
      </c>
      <c r="B24" t="s">
        <v>25</v>
      </c>
      <c r="C24" t="s">
        <v>143</v>
      </c>
      <c r="D24" s="5">
        <v>3</v>
      </c>
      <c r="E24" s="18">
        <v>19.059999999999999</v>
      </c>
      <c r="F24" t="s">
        <v>155</v>
      </c>
      <c r="G24" s="3">
        <v>48551.81</v>
      </c>
    </row>
    <row r="25" spans="1:7" x14ac:dyDescent="0.5">
      <c r="A25" s="1">
        <v>45017</v>
      </c>
      <c r="B25" t="s">
        <v>25</v>
      </c>
      <c r="C25" t="s">
        <v>142</v>
      </c>
      <c r="D25" s="5">
        <v>17</v>
      </c>
      <c r="E25" s="18">
        <v>-874.53</v>
      </c>
      <c r="F25" t="s">
        <v>158</v>
      </c>
      <c r="G25" s="3">
        <v>0</v>
      </c>
    </row>
    <row r="26" spans="1:7" x14ac:dyDescent="0.5">
      <c r="A26" s="1">
        <v>45017</v>
      </c>
      <c r="B26" t="s">
        <v>25</v>
      </c>
      <c r="C26" t="s">
        <v>145</v>
      </c>
      <c r="D26" s="5">
        <v>583</v>
      </c>
      <c r="E26" s="18">
        <v>7710.84</v>
      </c>
      <c r="F26" t="s">
        <v>146</v>
      </c>
      <c r="G26" s="3">
        <v>54225.440000000002</v>
      </c>
    </row>
    <row r="27" spans="1:7" x14ac:dyDescent="0.5">
      <c r="A27" s="1">
        <v>45017</v>
      </c>
      <c r="B27" t="s">
        <v>25</v>
      </c>
      <c r="C27" t="s">
        <v>144</v>
      </c>
      <c r="D27" s="5">
        <v>0</v>
      </c>
      <c r="E27" s="18">
        <v>0</v>
      </c>
      <c r="F27" t="s">
        <v>156</v>
      </c>
      <c r="G27" s="3">
        <v>3695.36</v>
      </c>
    </row>
    <row r="28" spans="1:7" x14ac:dyDescent="0.5">
      <c r="A28" s="1">
        <v>45017</v>
      </c>
      <c r="B28" t="s">
        <v>25</v>
      </c>
      <c r="C28" t="s">
        <v>139</v>
      </c>
      <c r="D28" s="5">
        <v>944</v>
      </c>
      <c r="E28" s="18">
        <v>46581.07</v>
      </c>
      <c r="F28" t="s">
        <v>157</v>
      </c>
      <c r="G28" s="3">
        <v>1978.27</v>
      </c>
    </row>
    <row r="29" spans="1:7" x14ac:dyDescent="0.5">
      <c r="A29" s="1">
        <v>45017</v>
      </c>
      <c r="B29" t="s">
        <v>25</v>
      </c>
      <c r="C29" t="s">
        <v>146</v>
      </c>
      <c r="D29" s="5">
        <v>0</v>
      </c>
      <c r="E29" s="18">
        <v>54225.440000000002</v>
      </c>
    </row>
    <row r="30" spans="1:7" x14ac:dyDescent="0.5">
      <c r="A30" s="1">
        <v>45017</v>
      </c>
      <c r="B30" t="s">
        <v>25</v>
      </c>
      <c r="C30" t="s">
        <v>141</v>
      </c>
      <c r="D30" s="5">
        <v>0</v>
      </c>
      <c r="E30" s="18">
        <v>0</v>
      </c>
      <c r="F30" t="s">
        <v>159</v>
      </c>
      <c r="G30" s="3">
        <v>0</v>
      </c>
    </row>
    <row r="31" spans="1:7" x14ac:dyDescent="0.5">
      <c r="A31" s="1">
        <v>45017</v>
      </c>
      <c r="B31" t="s">
        <v>25</v>
      </c>
      <c r="C31" t="s">
        <v>140</v>
      </c>
      <c r="D31" s="5">
        <v>11</v>
      </c>
      <c r="E31" s="18">
        <v>789</v>
      </c>
      <c r="F31" t="s">
        <v>160</v>
      </c>
      <c r="G31" s="3">
        <v>0</v>
      </c>
    </row>
    <row r="32" spans="1:7" x14ac:dyDescent="0.5">
      <c r="A32" s="1">
        <v>45047</v>
      </c>
      <c r="B32" t="s">
        <v>21</v>
      </c>
      <c r="C32" t="s">
        <v>145</v>
      </c>
      <c r="D32" s="5">
        <v>283</v>
      </c>
      <c r="E32" s="18">
        <v>4476.75</v>
      </c>
      <c r="F32" t="s">
        <v>146</v>
      </c>
      <c r="G32" s="3">
        <v>31780.68</v>
      </c>
    </row>
    <row r="33" spans="1:7" x14ac:dyDescent="0.5">
      <c r="A33" s="1">
        <v>45047</v>
      </c>
      <c r="B33" t="s">
        <v>21</v>
      </c>
      <c r="C33" t="s">
        <v>144</v>
      </c>
      <c r="D33" s="5">
        <v>0</v>
      </c>
      <c r="E33" s="18">
        <v>0</v>
      </c>
      <c r="F33" t="s">
        <v>156</v>
      </c>
      <c r="G33" s="3">
        <v>2392.1</v>
      </c>
    </row>
    <row r="34" spans="1:7" x14ac:dyDescent="0.5">
      <c r="A34" s="1">
        <v>45047</v>
      </c>
      <c r="B34" t="s">
        <v>0</v>
      </c>
      <c r="C34" t="s">
        <v>139</v>
      </c>
      <c r="D34" s="5">
        <v>427</v>
      </c>
      <c r="E34" s="18">
        <v>26685.42</v>
      </c>
      <c r="F34" t="s">
        <v>157</v>
      </c>
      <c r="G34" s="3">
        <v>1605.21</v>
      </c>
    </row>
    <row r="35" spans="1:7" x14ac:dyDescent="0.5">
      <c r="A35" s="1">
        <v>45047</v>
      </c>
      <c r="B35" t="s">
        <v>21</v>
      </c>
      <c r="C35" t="s">
        <v>146</v>
      </c>
      <c r="D35" s="5">
        <v>0</v>
      </c>
      <c r="E35" s="18">
        <v>31780.68</v>
      </c>
    </row>
    <row r="36" spans="1:7" x14ac:dyDescent="0.5">
      <c r="A36" s="1">
        <v>45047</v>
      </c>
      <c r="B36" t="s">
        <v>21</v>
      </c>
      <c r="C36" t="s">
        <v>143</v>
      </c>
      <c r="D36" s="5">
        <v>3</v>
      </c>
      <c r="E36" s="18">
        <v>18.03</v>
      </c>
      <c r="F36" t="s">
        <v>155</v>
      </c>
      <c r="G36" s="3">
        <v>28046.23</v>
      </c>
    </row>
    <row r="37" spans="1:7" x14ac:dyDescent="0.5">
      <c r="A37" s="1">
        <v>45047</v>
      </c>
      <c r="B37" t="s">
        <v>0</v>
      </c>
      <c r="C37" t="s">
        <v>144</v>
      </c>
      <c r="D37" s="5">
        <v>0</v>
      </c>
      <c r="E37" s="18">
        <v>0</v>
      </c>
      <c r="F37" t="s">
        <v>156</v>
      </c>
      <c r="G37" s="3">
        <v>1852.82</v>
      </c>
    </row>
    <row r="38" spans="1:7" x14ac:dyDescent="0.5">
      <c r="A38" s="1">
        <v>45047</v>
      </c>
      <c r="B38" t="s">
        <v>0</v>
      </c>
      <c r="C38" t="s">
        <v>143</v>
      </c>
      <c r="D38" s="5">
        <v>1</v>
      </c>
      <c r="E38" s="18">
        <v>3.58</v>
      </c>
      <c r="F38" t="s">
        <v>155</v>
      </c>
      <c r="G38" s="3">
        <v>27353.98</v>
      </c>
    </row>
    <row r="39" spans="1:7" x14ac:dyDescent="0.5">
      <c r="A39" s="1">
        <v>45047</v>
      </c>
      <c r="B39" t="s">
        <v>0</v>
      </c>
      <c r="C39" t="s">
        <v>145</v>
      </c>
      <c r="D39" s="5">
        <v>295</v>
      </c>
      <c r="E39" s="18">
        <v>4303.5600000000004</v>
      </c>
      <c r="F39" t="s">
        <v>146</v>
      </c>
      <c r="G39" s="3">
        <v>30812.01</v>
      </c>
    </row>
    <row r="40" spans="1:7" x14ac:dyDescent="0.5">
      <c r="A40" s="1">
        <v>45047</v>
      </c>
      <c r="B40" t="s">
        <v>0</v>
      </c>
      <c r="C40" t="s">
        <v>146</v>
      </c>
      <c r="D40" s="5">
        <v>0</v>
      </c>
      <c r="E40" s="18">
        <v>30812.01</v>
      </c>
    </row>
    <row r="41" spans="1:7" x14ac:dyDescent="0.5">
      <c r="A41" s="1">
        <v>45047</v>
      </c>
      <c r="B41" t="s">
        <v>21</v>
      </c>
      <c r="C41" t="s">
        <v>139</v>
      </c>
      <c r="D41" s="5">
        <v>435</v>
      </c>
      <c r="E41" s="18">
        <v>26268.85</v>
      </c>
      <c r="F41" t="s">
        <v>157</v>
      </c>
      <c r="G41" s="3">
        <v>1342.35</v>
      </c>
    </row>
    <row r="42" spans="1:7" x14ac:dyDescent="0.5">
      <c r="A42" s="1">
        <v>45047</v>
      </c>
      <c r="B42" t="s">
        <v>0</v>
      </c>
      <c r="C42" t="s">
        <v>142</v>
      </c>
      <c r="D42" s="5">
        <v>8</v>
      </c>
      <c r="E42" s="18">
        <v>-564.54999999999995</v>
      </c>
      <c r="F42" t="s">
        <v>158</v>
      </c>
      <c r="G42" s="3">
        <v>0</v>
      </c>
    </row>
    <row r="43" spans="1:7" x14ac:dyDescent="0.5">
      <c r="A43" s="1">
        <v>45047</v>
      </c>
      <c r="B43" t="s">
        <v>21</v>
      </c>
      <c r="C43" t="s">
        <v>141</v>
      </c>
      <c r="D43" s="5">
        <v>0</v>
      </c>
      <c r="E43" s="18">
        <v>0</v>
      </c>
      <c r="F43" t="s">
        <v>159</v>
      </c>
      <c r="G43" s="3">
        <v>0</v>
      </c>
    </row>
    <row r="44" spans="1:7" x14ac:dyDescent="0.5">
      <c r="A44" s="1">
        <v>45047</v>
      </c>
      <c r="B44" t="s">
        <v>21</v>
      </c>
      <c r="C44" t="s">
        <v>142</v>
      </c>
      <c r="D44" s="5">
        <v>13</v>
      </c>
      <c r="E44" s="18">
        <v>-711.95</v>
      </c>
      <c r="F44" t="s">
        <v>158</v>
      </c>
      <c r="G44" s="3">
        <v>0</v>
      </c>
    </row>
    <row r="45" spans="1:7" x14ac:dyDescent="0.5">
      <c r="A45" s="1">
        <v>45047</v>
      </c>
      <c r="B45" t="s">
        <v>21</v>
      </c>
      <c r="C45" t="s">
        <v>140</v>
      </c>
      <c r="D45" s="5">
        <v>22</v>
      </c>
      <c r="E45" s="18">
        <v>1729</v>
      </c>
      <c r="F45" t="s">
        <v>160</v>
      </c>
      <c r="G45" s="3">
        <v>0</v>
      </c>
    </row>
    <row r="46" spans="1:7" x14ac:dyDescent="0.5">
      <c r="A46" s="1">
        <v>45047</v>
      </c>
      <c r="B46" t="s">
        <v>0</v>
      </c>
      <c r="C46" t="s">
        <v>141</v>
      </c>
      <c r="D46" s="5">
        <v>0</v>
      </c>
      <c r="E46" s="18">
        <v>0</v>
      </c>
      <c r="F46" t="s">
        <v>159</v>
      </c>
      <c r="G46" s="3">
        <v>0</v>
      </c>
    </row>
    <row r="47" spans="1:7" x14ac:dyDescent="0.5">
      <c r="A47" s="1">
        <v>45047</v>
      </c>
      <c r="B47" t="s">
        <v>0</v>
      </c>
      <c r="C47" t="s">
        <v>140</v>
      </c>
      <c r="D47" s="5">
        <v>4</v>
      </c>
      <c r="E47" s="18">
        <v>384</v>
      </c>
      <c r="F47" t="s">
        <v>160</v>
      </c>
      <c r="G47" s="3">
        <v>0</v>
      </c>
    </row>
    <row r="48" spans="1:7" x14ac:dyDescent="0.5">
      <c r="A48" s="1">
        <v>45078</v>
      </c>
      <c r="B48" t="s">
        <v>0</v>
      </c>
      <c r="C48" t="s">
        <v>145</v>
      </c>
      <c r="D48" s="5">
        <v>282</v>
      </c>
      <c r="E48" s="18">
        <v>4806.03</v>
      </c>
      <c r="F48" t="s">
        <v>146</v>
      </c>
      <c r="G48" s="3">
        <v>31617.34</v>
      </c>
    </row>
    <row r="49" spans="1:7" x14ac:dyDescent="0.5">
      <c r="A49" s="1">
        <v>45078</v>
      </c>
      <c r="B49" t="s">
        <v>0</v>
      </c>
      <c r="C49" t="s">
        <v>144</v>
      </c>
      <c r="D49" s="5">
        <v>0</v>
      </c>
      <c r="E49" s="18">
        <v>0</v>
      </c>
      <c r="F49" t="s">
        <v>156</v>
      </c>
      <c r="G49" s="3">
        <v>1079.74</v>
      </c>
    </row>
    <row r="50" spans="1:7" x14ac:dyDescent="0.5">
      <c r="A50" s="1">
        <v>45078</v>
      </c>
      <c r="B50" t="s">
        <v>21</v>
      </c>
      <c r="C50" t="s">
        <v>146</v>
      </c>
      <c r="D50" s="5">
        <v>0</v>
      </c>
      <c r="E50" s="18">
        <v>37872.49</v>
      </c>
      <c r="F50" t="s">
        <v>146</v>
      </c>
      <c r="G50" s="3">
        <v>37872.49</v>
      </c>
    </row>
    <row r="51" spans="1:7" x14ac:dyDescent="0.5">
      <c r="A51" s="1">
        <v>45078</v>
      </c>
      <c r="B51" t="s">
        <v>0</v>
      </c>
      <c r="C51" t="s">
        <v>146</v>
      </c>
      <c r="D51" s="5">
        <v>0</v>
      </c>
      <c r="E51" s="18">
        <v>31617.34</v>
      </c>
    </row>
    <row r="52" spans="1:7" x14ac:dyDescent="0.5">
      <c r="A52" s="1">
        <v>45078</v>
      </c>
      <c r="B52" t="s">
        <v>0</v>
      </c>
      <c r="C52" t="s">
        <v>143</v>
      </c>
      <c r="D52" s="5">
        <v>2</v>
      </c>
      <c r="E52" s="18">
        <v>6.7</v>
      </c>
      <c r="F52" t="s">
        <v>155</v>
      </c>
      <c r="G52" s="3">
        <v>28778.84</v>
      </c>
    </row>
    <row r="53" spans="1:7" x14ac:dyDescent="0.5">
      <c r="A53" s="1">
        <v>45078</v>
      </c>
      <c r="B53" t="s">
        <v>0</v>
      </c>
      <c r="C53" t="s">
        <v>140</v>
      </c>
      <c r="D53" s="5">
        <v>0</v>
      </c>
      <c r="E53" s="18">
        <v>0</v>
      </c>
      <c r="F53" t="s">
        <v>160</v>
      </c>
      <c r="G53" s="3">
        <v>0</v>
      </c>
    </row>
    <row r="54" spans="1:7" x14ac:dyDescent="0.5">
      <c r="A54" s="1">
        <v>45078</v>
      </c>
      <c r="B54" t="s">
        <v>0</v>
      </c>
      <c r="C54" t="s">
        <v>139</v>
      </c>
      <c r="D54" s="5">
        <v>443</v>
      </c>
      <c r="E54" s="18">
        <v>27702.89</v>
      </c>
      <c r="F54" t="s">
        <v>157</v>
      </c>
      <c r="G54" s="3">
        <v>1758.76</v>
      </c>
    </row>
    <row r="55" spans="1:7" x14ac:dyDescent="0.5">
      <c r="A55" s="1">
        <v>45078</v>
      </c>
      <c r="B55" t="s">
        <v>0</v>
      </c>
      <c r="C55" t="s">
        <v>142</v>
      </c>
      <c r="D55" s="5">
        <v>12</v>
      </c>
      <c r="E55" s="18">
        <v>-898.28</v>
      </c>
      <c r="F55" t="s">
        <v>158</v>
      </c>
      <c r="G55" s="3">
        <v>0</v>
      </c>
    </row>
    <row r="56" spans="1:7" x14ac:dyDescent="0.5">
      <c r="A56" s="1">
        <v>45078</v>
      </c>
      <c r="B56" t="s">
        <v>0</v>
      </c>
      <c r="C56" t="s">
        <v>141</v>
      </c>
      <c r="D56" s="5">
        <v>0</v>
      </c>
      <c r="E56" s="18">
        <v>0</v>
      </c>
      <c r="F56" t="s">
        <v>159</v>
      </c>
      <c r="G56" s="3">
        <v>0</v>
      </c>
    </row>
    <row r="57" spans="1:7" x14ac:dyDescent="0.5">
      <c r="A57" s="1">
        <v>45078</v>
      </c>
      <c r="B57" t="s">
        <v>21</v>
      </c>
      <c r="C57" t="s">
        <v>141</v>
      </c>
      <c r="D57" s="5">
        <v>0</v>
      </c>
      <c r="E57" s="18">
        <v>0</v>
      </c>
      <c r="F57" t="s">
        <v>159</v>
      </c>
      <c r="G57" s="3">
        <v>0</v>
      </c>
    </row>
    <row r="58" spans="1:7" x14ac:dyDescent="0.5">
      <c r="A58" s="1">
        <v>45078</v>
      </c>
      <c r="B58" t="s">
        <v>21</v>
      </c>
      <c r="C58" t="s">
        <v>142</v>
      </c>
      <c r="D58" s="5">
        <v>3</v>
      </c>
      <c r="E58" s="18">
        <v>-200</v>
      </c>
      <c r="F58" t="s">
        <v>158</v>
      </c>
      <c r="G58" s="3">
        <v>0</v>
      </c>
    </row>
    <row r="59" spans="1:7" x14ac:dyDescent="0.5">
      <c r="A59" s="1">
        <v>45078</v>
      </c>
      <c r="B59" t="s">
        <v>21</v>
      </c>
      <c r="C59" t="s">
        <v>145</v>
      </c>
      <c r="D59" s="5">
        <v>333</v>
      </c>
      <c r="E59" s="18">
        <v>5573.1</v>
      </c>
      <c r="F59" t="s">
        <v>156</v>
      </c>
      <c r="G59" s="3">
        <v>1755.78</v>
      </c>
    </row>
    <row r="60" spans="1:7" x14ac:dyDescent="0.5">
      <c r="A60" s="1">
        <v>45078</v>
      </c>
      <c r="B60" t="s">
        <v>21</v>
      </c>
      <c r="C60" t="s">
        <v>140</v>
      </c>
      <c r="D60" s="5">
        <v>6</v>
      </c>
      <c r="E60" s="18">
        <v>620</v>
      </c>
      <c r="F60" t="s">
        <v>160</v>
      </c>
      <c r="G60" s="3">
        <v>0</v>
      </c>
    </row>
    <row r="61" spans="1:7" x14ac:dyDescent="0.5">
      <c r="A61" s="1">
        <v>45078</v>
      </c>
      <c r="B61" t="s">
        <v>21</v>
      </c>
      <c r="C61" t="s">
        <v>144</v>
      </c>
      <c r="D61" s="5">
        <v>0</v>
      </c>
      <c r="E61" s="18">
        <v>0</v>
      </c>
      <c r="F61" t="s">
        <v>155</v>
      </c>
      <c r="G61" s="3">
        <v>34800.18</v>
      </c>
    </row>
    <row r="62" spans="1:7" x14ac:dyDescent="0.5">
      <c r="A62" s="1">
        <v>45078</v>
      </c>
      <c r="B62" t="s">
        <v>21</v>
      </c>
      <c r="C62" t="s">
        <v>139</v>
      </c>
      <c r="D62" s="5">
        <v>513</v>
      </c>
      <c r="E62" s="18">
        <v>31879.39</v>
      </c>
      <c r="F62" t="s">
        <v>157</v>
      </c>
      <c r="G62" s="3">
        <v>1316.53</v>
      </c>
    </row>
    <row r="63" spans="1:7" x14ac:dyDescent="0.5">
      <c r="A63" s="1">
        <v>45108</v>
      </c>
      <c r="B63" t="s">
        <v>21</v>
      </c>
      <c r="C63" t="s">
        <v>142</v>
      </c>
      <c r="D63" s="5">
        <v>12</v>
      </c>
      <c r="E63" s="18">
        <v>-932.26</v>
      </c>
      <c r="F63" t="s">
        <v>158</v>
      </c>
      <c r="G63" s="3">
        <v>0</v>
      </c>
    </row>
    <row r="64" spans="1:7" x14ac:dyDescent="0.5">
      <c r="A64" s="1">
        <v>45108</v>
      </c>
      <c r="B64" t="s">
        <v>0</v>
      </c>
      <c r="C64" t="s">
        <v>142</v>
      </c>
      <c r="D64" s="5">
        <v>5</v>
      </c>
      <c r="E64" s="18">
        <v>-296.45</v>
      </c>
      <c r="F64" t="s">
        <v>158</v>
      </c>
      <c r="G64" s="3">
        <v>0</v>
      </c>
    </row>
    <row r="65" spans="1:7" x14ac:dyDescent="0.5">
      <c r="A65" s="1">
        <v>45108</v>
      </c>
      <c r="B65" t="s">
        <v>0</v>
      </c>
      <c r="C65" t="s">
        <v>141</v>
      </c>
      <c r="D65" s="5">
        <v>0</v>
      </c>
      <c r="E65" s="18">
        <v>0</v>
      </c>
      <c r="F65" t="s">
        <v>159</v>
      </c>
      <c r="G65" s="3">
        <v>0</v>
      </c>
    </row>
    <row r="66" spans="1:7" x14ac:dyDescent="0.5">
      <c r="A66" s="1">
        <v>45108</v>
      </c>
      <c r="B66" t="s">
        <v>0</v>
      </c>
      <c r="C66" t="s">
        <v>139</v>
      </c>
      <c r="D66" s="5">
        <v>455</v>
      </c>
      <c r="E66" s="18">
        <v>28116.080000000002</v>
      </c>
      <c r="F66" t="s">
        <v>157</v>
      </c>
      <c r="G66" s="3">
        <v>1311.39</v>
      </c>
    </row>
    <row r="67" spans="1:7" x14ac:dyDescent="0.5">
      <c r="A67" s="1">
        <v>45108</v>
      </c>
      <c r="B67" t="s">
        <v>21</v>
      </c>
      <c r="C67" t="s">
        <v>145</v>
      </c>
      <c r="D67" s="5">
        <v>374</v>
      </c>
      <c r="E67" s="18">
        <v>5946.2</v>
      </c>
      <c r="F67" t="s">
        <v>156</v>
      </c>
      <c r="G67" s="3">
        <v>748.32</v>
      </c>
    </row>
    <row r="68" spans="1:7" x14ac:dyDescent="0.5">
      <c r="A68" s="1">
        <v>45108</v>
      </c>
      <c r="B68" t="s">
        <v>21</v>
      </c>
      <c r="C68" t="s">
        <v>146</v>
      </c>
      <c r="D68" s="5">
        <v>0</v>
      </c>
      <c r="E68" s="18">
        <v>39243.46</v>
      </c>
      <c r="F68" t="s">
        <v>146</v>
      </c>
      <c r="G68" s="3">
        <v>39243.46</v>
      </c>
    </row>
    <row r="69" spans="1:7" x14ac:dyDescent="0.5">
      <c r="A69" s="1">
        <v>45108</v>
      </c>
      <c r="B69" t="s">
        <v>21</v>
      </c>
      <c r="C69" t="s">
        <v>144</v>
      </c>
      <c r="D69" s="5">
        <v>0</v>
      </c>
      <c r="E69" s="18">
        <v>0</v>
      </c>
      <c r="F69" t="s">
        <v>155</v>
      </c>
      <c r="G69" s="3">
        <v>36864.269999999997</v>
      </c>
    </row>
    <row r="70" spans="1:7" x14ac:dyDescent="0.5">
      <c r="A70" s="1">
        <v>45108</v>
      </c>
      <c r="B70" t="s">
        <v>0</v>
      </c>
      <c r="C70" t="s">
        <v>144</v>
      </c>
      <c r="D70" s="5">
        <v>0</v>
      </c>
      <c r="E70" s="18">
        <v>0</v>
      </c>
      <c r="F70" t="s">
        <v>155</v>
      </c>
      <c r="G70" s="3">
        <v>29526.51</v>
      </c>
    </row>
    <row r="71" spans="1:7" x14ac:dyDescent="0.5">
      <c r="A71" s="1">
        <v>45108</v>
      </c>
      <c r="B71" t="s">
        <v>21</v>
      </c>
      <c r="C71" t="s">
        <v>140</v>
      </c>
      <c r="D71" s="5">
        <v>4</v>
      </c>
      <c r="E71" s="18">
        <v>375</v>
      </c>
      <c r="F71" t="s">
        <v>160</v>
      </c>
      <c r="G71" s="3">
        <v>0</v>
      </c>
    </row>
    <row r="72" spans="1:7" x14ac:dyDescent="0.5">
      <c r="A72" s="1">
        <v>45108</v>
      </c>
      <c r="B72" t="s">
        <v>21</v>
      </c>
      <c r="C72" t="s">
        <v>139</v>
      </c>
      <c r="D72" s="5">
        <v>582</v>
      </c>
      <c r="E72" s="18">
        <v>33850.339999999997</v>
      </c>
      <c r="F72" t="s">
        <v>157</v>
      </c>
      <c r="G72" s="3">
        <v>1630.87</v>
      </c>
    </row>
    <row r="73" spans="1:7" x14ac:dyDescent="0.5">
      <c r="A73" s="1">
        <v>45108</v>
      </c>
      <c r="B73" t="s">
        <v>0</v>
      </c>
      <c r="C73" t="s">
        <v>140</v>
      </c>
      <c r="D73" s="5">
        <v>1</v>
      </c>
      <c r="E73" s="18">
        <v>75</v>
      </c>
      <c r="F73" t="s">
        <v>160</v>
      </c>
      <c r="G73" s="3">
        <v>0</v>
      </c>
    </row>
    <row r="74" spans="1:7" x14ac:dyDescent="0.5">
      <c r="A74" s="1">
        <v>45108</v>
      </c>
      <c r="B74" t="s">
        <v>0</v>
      </c>
      <c r="C74" t="s">
        <v>145</v>
      </c>
      <c r="D74" s="5">
        <v>282</v>
      </c>
      <c r="E74" s="18">
        <v>4867</v>
      </c>
      <c r="F74" t="s">
        <v>156</v>
      </c>
      <c r="G74" s="3">
        <v>1923.73</v>
      </c>
    </row>
    <row r="75" spans="1:7" x14ac:dyDescent="0.5">
      <c r="A75" s="1">
        <v>45108</v>
      </c>
      <c r="B75" t="s">
        <v>0</v>
      </c>
      <c r="C75" t="s">
        <v>146</v>
      </c>
      <c r="D75" s="5">
        <v>0</v>
      </c>
      <c r="E75" s="18">
        <v>32761.63</v>
      </c>
      <c r="F75" t="s">
        <v>146</v>
      </c>
      <c r="G75" s="3">
        <v>32761.63</v>
      </c>
    </row>
    <row r="76" spans="1:7" x14ac:dyDescent="0.5">
      <c r="A76" s="1">
        <v>45108</v>
      </c>
      <c r="B76" t="s">
        <v>21</v>
      </c>
      <c r="C76" t="s">
        <v>141</v>
      </c>
      <c r="D76" s="5">
        <v>0</v>
      </c>
      <c r="E76" s="18">
        <v>0</v>
      </c>
      <c r="F76" t="s">
        <v>159</v>
      </c>
      <c r="G76" s="3">
        <v>0</v>
      </c>
    </row>
    <row r="77" spans="1:7" x14ac:dyDescent="0.5">
      <c r="A77" s="1">
        <v>45139</v>
      </c>
      <c r="B77" t="s">
        <v>0</v>
      </c>
      <c r="C77" t="s">
        <v>144</v>
      </c>
      <c r="D77" s="5">
        <v>0</v>
      </c>
      <c r="E77" s="18">
        <v>0</v>
      </c>
      <c r="F77" t="s">
        <v>155</v>
      </c>
      <c r="G77" s="3">
        <v>33082.400000000001</v>
      </c>
    </row>
    <row r="78" spans="1:7" x14ac:dyDescent="0.5">
      <c r="A78" s="1">
        <v>45139</v>
      </c>
      <c r="B78" t="s">
        <v>0</v>
      </c>
      <c r="C78" t="s">
        <v>146</v>
      </c>
      <c r="D78" s="5">
        <v>0</v>
      </c>
      <c r="E78" s="18">
        <v>36529.480000000003</v>
      </c>
      <c r="F78" t="s">
        <v>146</v>
      </c>
      <c r="G78" s="3">
        <v>36529.480000000003</v>
      </c>
    </row>
    <row r="79" spans="1:7" x14ac:dyDescent="0.5">
      <c r="A79" s="1">
        <v>45139</v>
      </c>
      <c r="B79" t="s">
        <v>0</v>
      </c>
      <c r="C79" t="s">
        <v>145</v>
      </c>
      <c r="D79" s="5">
        <v>337</v>
      </c>
      <c r="E79" s="18">
        <v>5549.63</v>
      </c>
      <c r="F79" t="s">
        <v>156</v>
      </c>
      <c r="G79" s="3">
        <v>1803.12</v>
      </c>
    </row>
    <row r="80" spans="1:7" x14ac:dyDescent="0.5">
      <c r="A80" s="1">
        <v>45139</v>
      </c>
      <c r="B80" t="s">
        <v>21</v>
      </c>
      <c r="C80" t="s">
        <v>141</v>
      </c>
      <c r="D80" s="5">
        <v>0</v>
      </c>
      <c r="E80" s="18">
        <v>0</v>
      </c>
      <c r="F80" t="s">
        <v>159</v>
      </c>
      <c r="G80" s="3">
        <v>0</v>
      </c>
    </row>
    <row r="81" spans="1:7" x14ac:dyDescent="0.5">
      <c r="A81" s="1">
        <v>45139</v>
      </c>
      <c r="B81" t="s">
        <v>21</v>
      </c>
      <c r="C81" t="s">
        <v>144</v>
      </c>
      <c r="D81" s="5">
        <v>0</v>
      </c>
      <c r="E81" s="18">
        <v>0</v>
      </c>
      <c r="F81" t="s">
        <v>155</v>
      </c>
      <c r="G81" s="3">
        <v>40058.870000000003</v>
      </c>
    </row>
    <row r="82" spans="1:7" x14ac:dyDescent="0.5">
      <c r="A82" s="1">
        <v>45139</v>
      </c>
      <c r="B82" t="s">
        <v>21</v>
      </c>
      <c r="C82" t="s">
        <v>145</v>
      </c>
      <c r="D82" s="5">
        <v>377</v>
      </c>
      <c r="E82" s="18">
        <v>6610.24</v>
      </c>
      <c r="F82" t="s">
        <v>156</v>
      </c>
      <c r="G82" s="3">
        <v>1329.48</v>
      </c>
    </row>
    <row r="83" spans="1:7" x14ac:dyDescent="0.5">
      <c r="A83" s="1">
        <v>45139</v>
      </c>
      <c r="B83" t="s">
        <v>21</v>
      </c>
      <c r="C83" t="s">
        <v>146</v>
      </c>
      <c r="D83" s="5">
        <v>0</v>
      </c>
      <c r="E83" s="18">
        <v>43267.24</v>
      </c>
      <c r="F83" t="s">
        <v>146</v>
      </c>
      <c r="G83" s="3">
        <v>43267.24</v>
      </c>
    </row>
    <row r="84" spans="1:7" x14ac:dyDescent="0.5">
      <c r="A84" s="1">
        <v>45139</v>
      </c>
      <c r="B84" t="s">
        <v>0</v>
      </c>
      <c r="C84" t="s">
        <v>142</v>
      </c>
      <c r="D84" s="5">
        <v>5</v>
      </c>
      <c r="E84" s="18">
        <v>-231.73</v>
      </c>
      <c r="F84" t="s">
        <v>158</v>
      </c>
      <c r="G84" s="3">
        <v>0</v>
      </c>
    </row>
    <row r="85" spans="1:7" x14ac:dyDescent="0.5">
      <c r="A85" s="1">
        <v>45139</v>
      </c>
      <c r="B85" t="s">
        <v>21</v>
      </c>
      <c r="C85" t="s">
        <v>142</v>
      </c>
      <c r="D85" s="5">
        <v>4</v>
      </c>
      <c r="E85" s="18">
        <v>-176.42</v>
      </c>
      <c r="F85" t="s">
        <v>158</v>
      </c>
      <c r="G85" s="3">
        <v>0</v>
      </c>
    </row>
    <row r="86" spans="1:7" x14ac:dyDescent="0.5">
      <c r="A86" s="1">
        <v>45139</v>
      </c>
      <c r="B86" t="s">
        <v>21</v>
      </c>
      <c r="C86" t="s">
        <v>140</v>
      </c>
      <c r="D86" s="5">
        <v>9</v>
      </c>
      <c r="E86" s="18">
        <v>715</v>
      </c>
      <c r="F86" t="s">
        <v>160</v>
      </c>
      <c r="G86" s="3">
        <v>0</v>
      </c>
    </row>
    <row r="87" spans="1:7" x14ac:dyDescent="0.5">
      <c r="A87" s="1">
        <v>45139</v>
      </c>
      <c r="B87" t="s">
        <v>21</v>
      </c>
      <c r="C87" t="s">
        <v>139</v>
      </c>
      <c r="D87" s="5">
        <v>614</v>
      </c>
      <c r="E87" s="18">
        <v>36118.42</v>
      </c>
      <c r="F87" t="s">
        <v>157</v>
      </c>
      <c r="G87" s="3">
        <v>1878.89</v>
      </c>
    </row>
    <row r="88" spans="1:7" x14ac:dyDescent="0.5">
      <c r="A88" s="1">
        <v>45139</v>
      </c>
      <c r="B88" t="s">
        <v>0</v>
      </c>
      <c r="C88" t="s">
        <v>141</v>
      </c>
      <c r="D88" s="5">
        <v>0</v>
      </c>
      <c r="E88" s="18">
        <v>0</v>
      </c>
      <c r="F88" t="s">
        <v>159</v>
      </c>
      <c r="G88" s="3">
        <v>0</v>
      </c>
    </row>
    <row r="89" spans="1:7" x14ac:dyDescent="0.5">
      <c r="A89" s="1">
        <v>45139</v>
      </c>
      <c r="B89" t="s">
        <v>0</v>
      </c>
      <c r="C89" t="s">
        <v>140</v>
      </c>
      <c r="D89" s="5">
        <v>4</v>
      </c>
      <c r="E89" s="18">
        <v>255</v>
      </c>
      <c r="F89" t="s">
        <v>160</v>
      </c>
      <c r="G89" s="3">
        <v>23.4</v>
      </c>
    </row>
    <row r="90" spans="1:7" x14ac:dyDescent="0.5">
      <c r="A90" s="1">
        <v>45139</v>
      </c>
      <c r="B90" t="s">
        <v>0</v>
      </c>
      <c r="C90" t="s">
        <v>139</v>
      </c>
      <c r="D90" s="5">
        <v>507</v>
      </c>
      <c r="E90" s="18">
        <v>30956.58</v>
      </c>
      <c r="F90" t="s">
        <v>157</v>
      </c>
      <c r="G90" s="3">
        <v>1620.56</v>
      </c>
    </row>
  </sheetData>
  <phoneticPr fontId="1" type="noConversion"/>
  <pageMargins left="0.7" right="0.7" top="0.75" bottom="0.75" header="0.3" footer="0.3"/>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04F8D2-FF04-46D8-B50B-DC3BC1BC2C83}">
  <dimension ref="A1:BF709"/>
  <sheetViews>
    <sheetView topLeftCell="AB1" zoomScale="30" zoomScaleNormal="30" workbookViewId="0">
      <selection activeCell="BE9" sqref="BE9"/>
    </sheetView>
  </sheetViews>
  <sheetFormatPr defaultRowHeight="15" x14ac:dyDescent="0.5"/>
  <cols>
    <col min="1" max="1" width="16.53125" bestFit="1" customWidth="1"/>
    <col min="2" max="2" width="19.19921875" bestFit="1" customWidth="1"/>
    <col min="3" max="3" width="44.53125" bestFit="1" customWidth="1"/>
    <col min="4" max="4" width="10.73046875" style="5" bestFit="1" customWidth="1"/>
    <col min="5" max="5" width="22.06640625" style="3" bestFit="1" customWidth="1"/>
    <col min="6" max="7" width="14.9296875" style="3" bestFit="1" customWidth="1"/>
    <col min="8" max="8" width="16.9296875" style="3" bestFit="1" customWidth="1"/>
    <col min="9" max="9" width="36.53125" bestFit="1" customWidth="1"/>
    <col min="10" max="10" width="29.3984375" bestFit="1" customWidth="1"/>
    <col min="11" max="11" width="26.06640625" bestFit="1" customWidth="1"/>
    <col min="12" max="13" width="15.3984375" bestFit="1" customWidth="1"/>
    <col min="14" max="17" width="8.9296875" bestFit="1" customWidth="1"/>
    <col min="18" max="18" width="11.265625" bestFit="1" customWidth="1"/>
    <col min="19" max="19" width="17.19921875" bestFit="1" customWidth="1"/>
    <col min="20" max="20" width="32.53125" bestFit="1" customWidth="1"/>
    <col min="21" max="21" width="26.06640625" bestFit="1" customWidth="1"/>
    <col min="22" max="23" width="15.3984375" bestFit="1" customWidth="1"/>
    <col min="24" max="27" width="17.19921875" bestFit="1" customWidth="1"/>
    <col min="28" max="28" width="11.265625" bestFit="1" customWidth="1"/>
    <col min="29" max="29" width="27.19921875" bestFit="1" customWidth="1"/>
    <col min="30" max="30" width="26.06640625" bestFit="1" customWidth="1"/>
    <col min="31" max="32" width="15.3984375" bestFit="1" customWidth="1"/>
    <col min="38" max="38" width="22.73046875" bestFit="1" customWidth="1"/>
    <col min="39" max="39" width="26.06640625" bestFit="1" customWidth="1"/>
    <col min="40" max="41" width="15.3984375" bestFit="1" customWidth="1"/>
    <col min="47" max="47" width="25.86328125" bestFit="1" customWidth="1"/>
    <col min="48" max="48" width="26.06640625" bestFit="1" customWidth="1"/>
    <col min="49" max="50" width="15.3984375" bestFit="1" customWidth="1"/>
    <col min="56" max="56" width="25.3984375" bestFit="1" customWidth="1"/>
    <col min="57" max="57" width="26.06640625" bestFit="1" customWidth="1"/>
    <col min="58" max="59" width="15.3984375" bestFit="1" customWidth="1"/>
  </cols>
  <sheetData>
    <row r="1" spans="1:58" x14ac:dyDescent="0.5">
      <c r="A1" t="s">
        <v>27</v>
      </c>
      <c r="B1" t="s">
        <v>34</v>
      </c>
      <c r="C1" t="s">
        <v>28</v>
      </c>
      <c r="D1" s="5" t="s">
        <v>29</v>
      </c>
      <c r="E1" s="3" t="s">
        <v>30</v>
      </c>
      <c r="F1" s="3" t="s">
        <v>31</v>
      </c>
      <c r="G1" s="3" t="s">
        <v>32</v>
      </c>
      <c r="H1" s="3" t="s">
        <v>33</v>
      </c>
      <c r="J1" s="9" t="s">
        <v>34</v>
      </c>
      <c r="K1" t="s" vm="2">
        <v>467</v>
      </c>
      <c r="T1" s="9" t="s">
        <v>34</v>
      </c>
      <c r="U1" t="s" vm="2">
        <v>467</v>
      </c>
      <c r="AC1" s="9" t="s">
        <v>34</v>
      </c>
      <c r="AD1" t="s" vm="2">
        <v>467</v>
      </c>
      <c r="AL1" s="9" t="s">
        <v>34</v>
      </c>
      <c r="AM1" t="s" vm="2">
        <v>467</v>
      </c>
      <c r="AU1" s="9" t="s">
        <v>34</v>
      </c>
      <c r="AV1" t="s" vm="2">
        <v>467</v>
      </c>
      <c r="BD1" s="9" t="s">
        <v>34</v>
      </c>
      <c r="BE1" t="s" vm="2">
        <v>467</v>
      </c>
    </row>
    <row r="2" spans="1:58" x14ac:dyDescent="0.5">
      <c r="A2" s="1">
        <v>44927</v>
      </c>
      <c r="B2" t="s">
        <v>25</v>
      </c>
      <c r="C2" t="s">
        <v>112</v>
      </c>
      <c r="D2" s="5">
        <v>1</v>
      </c>
      <c r="E2" s="3">
        <v>43.1</v>
      </c>
      <c r="F2" s="3">
        <v>40</v>
      </c>
      <c r="G2" s="3">
        <v>3.1</v>
      </c>
      <c r="H2" s="3">
        <v>43.1</v>
      </c>
    </row>
    <row r="3" spans="1:58" x14ac:dyDescent="0.5">
      <c r="A3" s="1">
        <v>44927</v>
      </c>
      <c r="B3" t="s">
        <v>25</v>
      </c>
      <c r="C3" t="s">
        <v>113</v>
      </c>
      <c r="D3" s="5">
        <v>1</v>
      </c>
      <c r="E3" s="3">
        <v>26.94</v>
      </c>
      <c r="F3" s="3">
        <v>25</v>
      </c>
      <c r="G3" s="3">
        <v>1.94</v>
      </c>
      <c r="H3" s="3">
        <v>26.94</v>
      </c>
      <c r="J3" s="9" t="s">
        <v>478</v>
      </c>
      <c r="K3" s="9" t="s">
        <v>477</v>
      </c>
      <c r="T3" s="9" t="s">
        <v>478</v>
      </c>
      <c r="U3" s="9" t="s">
        <v>477</v>
      </c>
      <c r="X3" s="9"/>
      <c r="AC3" s="9" t="s">
        <v>478</v>
      </c>
      <c r="AD3" s="9" t="s">
        <v>477</v>
      </c>
      <c r="AL3" s="9" t="s">
        <v>478</v>
      </c>
      <c r="AM3" s="9" t="s">
        <v>477</v>
      </c>
      <c r="AU3" s="9" t="s">
        <v>478</v>
      </c>
      <c r="AV3" s="9" t="s">
        <v>477</v>
      </c>
      <c r="BD3" s="9" t="s">
        <v>478</v>
      </c>
      <c r="BE3" s="9" t="s">
        <v>477</v>
      </c>
    </row>
    <row r="4" spans="1:58" x14ac:dyDescent="0.5">
      <c r="A4" s="1">
        <v>44927</v>
      </c>
      <c r="B4" t="s">
        <v>25</v>
      </c>
      <c r="C4" t="s">
        <v>76</v>
      </c>
      <c r="D4" s="5">
        <v>5</v>
      </c>
      <c r="E4" s="3">
        <v>7.54</v>
      </c>
      <c r="F4" s="3">
        <v>35</v>
      </c>
      <c r="G4" s="3">
        <v>2.7</v>
      </c>
      <c r="H4" s="3">
        <v>37.700000000000003</v>
      </c>
      <c r="K4" t="s">
        <v>466</v>
      </c>
      <c r="L4" t="s">
        <v>406</v>
      </c>
      <c r="U4" t="s">
        <v>466</v>
      </c>
      <c r="V4" t="s">
        <v>406</v>
      </c>
      <c r="AD4" t="s">
        <v>466</v>
      </c>
      <c r="AE4" t="s">
        <v>406</v>
      </c>
      <c r="AM4" t="s">
        <v>466</v>
      </c>
      <c r="AN4" t="s">
        <v>406</v>
      </c>
      <c r="AV4" t="s">
        <v>466</v>
      </c>
      <c r="AW4" t="s">
        <v>406</v>
      </c>
      <c r="BE4" t="s">
        <v>466</v>
      </c>
      <c r="BF4" t="s">
        <v>406</v>
      </c>
    </row>
    <row r="5" spans="1:58" x14ac:dyDescent="0.5">
      <c r="A5" s="1">
        <v>44927</v>
      </c>
      <c r="B5" t="s">
        <v>25</v>
      </c>
      <c r="C5" t="s">
        <v>73</v>
      </c>
      <c r="D5" s="5">
        <v>9</v>
      </c>
      <c r="E5" s="3">
        <v>4.79</v>
      </c>
      <c r="F5" s="3">
        <v>40.01</v>
      </c>
      <c r="G5" s="3">
        <v>3.12</v>
      </c>
      <c r="H5" s="3">
        <v>43.13</v>
      </c>
    </row>
    <row r="6" spans="1:58" x14ac:dyDescent="0.5">
      <c r="A6" s="1">
        <v>44927</v>
      </c>
      <c r="B6" t="s">
        <v>25</v>
      </c>
      <c r="C6" t="s">
        <v>74</v>
      </c>
      <c r="D6" s="5">
        <v>7</v>
      </c>
      <c r="E6" s="3">
        <v>45.59</v>
      </c>
      <c r="F6" s="3">
        <v>296.2</v>
      </c>
      <c r="G6" s="3">
        <v>22.96</v>
      </c>
      <c r="H6" s="3">
        <v>319.16000000000003</v>
      </c>
    </row>
    <row r="7" spans="1:58" x14ac:dyDescent="0.5">
      <c r="A7" s="1">
        <v>44927</v>
      </c>
      <c r="B7" t="s">
        <v>25</v>
      </c>
      <c r="C7" t="s">
        <v>80</v>
      </c>
      <c r="D7" s="5">
        <v>1</v>
      </c>
      <c r="E7" s="3">
        <v>70.040000000000006</v>
      </c>
      <c r="F7" s="3">
        <v>65</v>
      </c>
      <c r="G7" s="3">
        <v>5.04</v>
      </c>
      <c r="H7" s="3">
        <v>70.040000000000006</v>
      </c>
      <c r="J7" s="9" t="s">
        <v>405</v>
      </c>
      <c r="T7" s="9" t="s">
        <v>405</v>
      </c>
      <c r="AC7" s="9" t="s">
        <v>405</v>
      </c>
      <c r="AL7" s="9" t="s">
        <v>405</v>
      </c>
      <c r="AU7" s="9" t="s">
        <v>405</v>
      </c>
      <c r="BD7" s="9" t="s">
        <v>405</v>
      </c>
    </row>
    <row r="8" spans="1:58" x14ac:dyDescent="0.5">
      <c r="A8" s="1">
        <v>44927</v>
      </c>
      <c r="B8" t="s">
        <v>25</v>
      </c>
      <c r="C8" t="s">
        <v>81</v>
      </c>
      <c r="D8" s="5">
        <v>10</v>
      </c>
      <c r="E8" s="3">
        <v>75.959999999999994</v>
      </c>
      <c r="F8" s="3">
        <v>705</v>
      </c>
      <c r="G8" s="3">
        <v>54.64</v>
      </c>
      <c r="H8" s="3">
        <v>759.64</v>
      </c>
      <c r="J8" s="10" t="s">
        <v>51</v>
      </c>
      <c r="K8" s="14">
        <v>2782.13</v>
      </c>
      <c r="L8" s="14">
        <v>2782.13</v>
      </c>
      <c r="T8" s="10" t="s">
        <v>49</v>
      </c>
      <c r="U8" s="14">
        <v>16336.2</v>
      </c>
      <c r="V8" s="14">
        <v>16336.2</v>
      </c>
      <c r="AC8" s="10" t="s">
        <v>44</v>
      </c>
      <c r="AD8" s="14">
        <v>1393.34</v>
      </c>
      <c r="AE8" s="14">
        <v>1393.34</v>
      </c>
      <c r="AL8" s="10" t="s">
        <v>41</v>
      </c>
      <c r="AM8" s="14">
        <v>386.68</v>
      </c>
      <c r="AN8" s="14">
        <v>386.68</v>
      </c>
      <c r="AU8" s="10" t="s">
        <v>77</v>
      </c>
      <c r="AV8" s="14">
        <v>2382.29</v>
      </c>
      <c r="AW8" s="14">
        <v>2382.29</v>
      </c>
      <c r="BD8" s="10" t="s">
        <v>80</v>
      </c>
      <c r="BE8" s="14">
        <v>2406.5</v>
      </c>
      <c r="BF8" s="14">
        <v>2406.5</v>
      </c>
    </row>
    <row r="9" spans="1:58" x14ac:dyDescent="0.5">
      <c r="A9" s="1">
        <v>44927</v>
      </c>
      <c r="B9" t="s">
        <v>25</v>
      </c>
      <c r="C9" t="s">
        <v>79</v>
      </c>
      <c r="D9" s="5">
        <v>96</v>
      </c>
      <c r="E9" s="3">
        <v>41.25</v>
      </c>
      <c r="F9" s="3">
        <v>3674.65</v>
      </c>
      <c r="G9" s="3">
        <v>285.61</v>
      </c>
      <c r="H9" s="3">
        <v>3960.26</v>
      </c>
      <c r="J9" s="10" t="s">
        <v>52</v>
      </c>
      <c r="K9" s="14">
        <v>8269.7999999999993</v>
      </c>
      <c r="L9" s="14">
        <v>8269.7999999999993</v>
      </c>
      <c r="T9" s="10" t="s">
        <v>50</v>
      </c>
      <c r="U9" s="14">
        <v>57118.559999999998</v>
      </c>
      <c r="V9" s="14">
        <v>57118.559999999998</v>
      </c>
      <c r="AC9" s="10" t="s">
        <v>45</v>
      </c>
      <c r="AD9" s="14">
        <v>1117.94</v>
      </c>
      <c r="AE9" s="14">
        <v>1117.94</v>
      </c>
      <c r="AL9" s="10" t="s">
        <v>42</v>
      </c>
      <c r="AM9" s="14">
        <v>1919.28</v>
      </c>
      <c r="AN9" s="14">
        <v>1919.28</v>
      </c>
      <c r="AU9" s="10" t="s">
        <v>78</v>
      </c>
      <c r="AV9" s="14">
        <v>7957.2</v>
      </c>
      <c r="AW9" s="14">
        <v>7957.2</v>
      </c>
      <c r="BD9" s="10" t="s">
        <v>81</v>
      </c>
      <c r="BE9" s="14">
        <v>6657.91</v>
      </c>
      <c r="BF9" s="14">
        <v>6657.91</v>
      </c>
    </row>
    <row r="10" spans="1:58" x14ac:dyDescent="0.5">
      <c r="A10" s="1">
        <v>44927</v>
      </c>
      <c r="B10" t="s">
        <v>25</v>
      </c>
      <c r="C10" t="s">
        <v>77</v>
      </c>
      <c r="D10" s="5">
        <v>4</v>
      </c>
      <c r="E10" s="3">
        <v>48.22</v>
      </c>
      <c r="F10" s="3">
        <v>179</v>
      </c>
      <c r="G10" s="3">
        <v>13.88</v>
      </c>
      <c r="H10" s="3">
        <v>192.88</v>
      </c>
      <c r="J10" s="10" t="s">
        <v>53</v>
      </c>
      <c r="K10" s="14">
        <v>19416.580000000002</v>
      </c>
      <c r="L10" s="14">
        <v>19416.580000000002</v>
      </c>
      <c r="T10" s="10" t="s">
        <v>54</v>
      </c>
      <c r="U10" s="14">
        <v>107758.92</v>
      </c>
      <c r="V10" s="14">
        <v>107758.92</v>
      </c>
      <c r="AC10" s="10" t="s">
        <v>406</v>
      </c>
      <c r="AD10" s="14">
        <v>2511.2800000000002</v>
      </c>
      <c r="AE10" s="14">
        <v>2511.2800000000002</v>
      </c>
      <c r="AL10" s="10" t="s">
        <v>43</v>
      </c>
      <c r="AM10" s="14">
        <v>893.04</v>
      </c>
      <c r="AN10" s="14">
        <v>893.04</v>
      </c>
      <c r="AU10" s="10" t="s">
        <v>79</v>
      </c>
      <c r="AV10" s="14">
        <v>28033.200000000001</v>
      </c>
      <c r="AW10" s="14">
        <v>28033.200000000001</v>
      </c>
      <c r="BD10" s="10" t="s">
        <v>82</v>
      </c>
      <c r="BE10" s="14">
        <v>52595.28</v>
      </c>
      <c r="BF10" s="14">
        <v>52595.28</v>
      </c>
    </row>
    <row r="11" spans="1:58" x14ac:dyDescent="0.5">
      <c r="A11" s="1">
        <v>44927</v>
      </c>
      <c r="B11" t="s">
        <v>25</v>
      </c>
      <c r="C11" t="s">
        <v>78</v>
      </c>
      <c r="D11" s="5">
        <v>16</v>
      </c>
      <c r="E11" s="3">
        <v>58.39</v>
      </c>
      <c r="F11" s="3">
        <v>867</v>
      </c>
      <c r="G11" s="3">
        <v>67.209999999999994</v>
      </c>
      <c r="H11" s="3">
        <v>934.21</v>
      </c>
      <c r="J11" s="10" t="s">
        <v>406</v>
      </c>
      <c r="K11" s="14">
        <v>30468.51</v>
      </c>
      <c r="L11" s="14">
        <v>30468.51</v>
      </c>
      <c r="T11" s="10" t="s">
        <v>406</v>
      </c>
      <c r="U11" s="14">
        <v>181213.68</v>
      </c>
      <c r="V11" s="14">
        <v>181213.68</v>
      </c>
      <c r="AL11" s="10" t="s">
        <v>406</v>
      </c>
      <c r="AM11" s="14">
        <v>3199</v>
      </c>
      <c r="AN11" s="14">
        <v>3199</v>
      </c>
      <c r="AU11" s="10" t="s">
        <v>406</v>
      </c>
      <c r="AV11" s="14">
        <v>38372.69</v>
      </c>
      <c r="AW11" s="14">
        <v>38372.69</v>
      </c>
      <c r="BD11" s="10" t="s">
        <v>406</v>
      </c>
      <c r="BE11" s="14">
        <v>61659.69</v>
      </c>
      <c r="BF11" s="14">
        <v>61659.69</v>
      </c>
    </row>
    <row r="12" spans="1:58" x14ac:dyDescent="0.5">
      <c r="A12" s="1">
        <v>44927</v>
      </c>
      <c r="B12" t="s">
        <v>25</v>
      </c>
      <c r="C12" t="s">
        <v>92</v>
      </c>
      <c r="D12" s="5">
        <v>3</v>
      </c>
      <c r="E12" s="3">
        <v>20.83</v>
      </c>
      <c r="F12" s="3">
        <v>58</v>
      </c>
      <c r="G12" s="3">
        <v>4.5</v>
      </c>
      <c r="H12" s="3">
        <v>62.5</v>
      </c>
    </row>
    <row r="13" spans="1:58" x14ac:dyDescent="0.5">
      <c r="A13" s="1">
        <v>44927</v>
      </c>
      <c r="B13" t="s">
        <v>25</v>
      </c>
      <c r="C13" t="s">
        <v>93</v>
      </c>
      <c r="D13" s="5">
        <v>6</v>
      </c>
      <c r="E13" s="3">
        <v>24.25</v>
      </c>
      <c r="F13" s="3">
        <v>135</v>
      </c>
      <c r="G13" s="3">
        <v>10.48</v>
      </c>
      <c r="H13" s="3">
        <v>145.47999999999999</v>
      </c>
    </row>
    <row r="14" spans="1:58" x14ac:dyDescent="0.5">
      <c r="A14" s="1">
        <v>44927</v>
      </c>
      <c r="B14" t="s">
        <v>25</v>
      </c>
      <c r="C14" t="s">
        <v>68</v>
      </c>
      <c r="D14" s="5">
        <v>2</v>
      </c>
      <c r="E14" s="3">
        <v>5.39</v>
      </c>
      <c r="F14" s="3">
        <v>10</v>
      </c>
      <c r="G14" s="3">
        <v>0.78</v>
      </c>
      <c r="H14" s="3">
        <v>10.78</v>
      </c>
    </row>
    <row r="15" spans="1:58" x14ac:dyDescent="0.5">
      <c r="A15" s="1">
        <v>44927</v>
      </c>
      <c r="B15" t="s">
        <v>25</v>
      </c>
      <c r="C15" t="s">
        <v>66</v>
      </c>
      <c r="D15" s="5">
        <v>5</v>
      </c>
      <c r="E15" s="3">
        <v>10.78</v>
      </c>
      <c r="F15" s="3">
        <v>50</v>
      </c>
      <c r="G15" s="3">
        <v>3.9</v>
      </c>
      <c r="H15" s="3">
        <v>53.9</v>
      </c>
    </row>
    <row r="16" spans="1:58" x14ac:dyDescent="0.5">
      <c r="A16" s="1">
        <v>44927</v>
      </c>
      <c r="B16" t="s">
        <v>25</v>
      </c>
      <c r="C16" t="s">
        <v>67</v>
      </c>
      <c r="D16" s="5">
        <v>12</v>
      </c>
      <c r="E16" s="3">
        <v>7.48</v>
      </c>
      <c r="F16" s="3">
        <v>83.3</v>
      </c>
      <c r="G16" s="3">
        <v>6.48</v>
      </c>
      <c r="H16" s="3">
        <v>89.78</v>
      </c>
    </row>
    <row r="17" spans="1:8" x14ac:dyDescent="0.5">
      <c r="A17" s="1">
        <v>44927</v>
      </c>
      <c r="B17" t="s">
        <v>25</v>
      </c>
      <c r="C17" t="s">
        <v>71</v>
      </c>
      <c r="D17" s="5">
        <v>12</v>
      </c>
      <c r="E17" s="3">
        <v>21.55</v>
      </c>
      <c r="F17" s="3">
        <v>240</v>
      </c>
      <c r="G17" s="3">
        <v>18.600000000000001</v>
      </c>
      <c r="H17" s="3">
        <v>258.60000000000002</v>
      </c>
    </row>
    <row r="18" spans="1:8" x14ac:dyDescent="0.5">
      <c r="A18" s="1">
        <v>44927</v>
      </c>
      <c r="B18" t="s">
        <v>25</v>
      </c>
      <c r="C18" t="s">
        <v>72</v>
      </c>
      <c r="D18" s="5">
        <v>15</v>
      </c>
      <c r="E18" s="3">
        <v>7.54</v>
      </c>
      <c r="F18" s="3">
        <v>105</v>
      </c>
      <c r="G18" s="3">
        <v>8.1</v>
      </c>
      <c r="H18" s="3">
        <v>113.1</v>
      </c>
    </row>
    <row r="19" spans="1:8" x14ac:dyDescent="0.5">
      <c r="A19" s="1">
        <v>44927</v>
      </c>
      <c r="B19" t="s">
        <v>25</v>
      </c>
      <c r="C19" t="s">
        <v>70</v>
      </c>
      <c r="D19" s="5">
        <v>7</v>
      </c>
      <c r="E19" s="3">
        <v>7.54</v>
      </c>
      <c r="F19" s="3">
        <v>49</v>
      </c>
      <c r="G19" s="3">
        <v>3.78</v>
      </c>
      <c r="H19" s="3">
        <v>52.78</v>
      </c>
    </row>
    <row r="20" spans="1:8" x14ac:dyDescent="0.5">
      <c r="A20" s="1">
        <v>44927</v>
      </c>
      <c r="B20" t="s">
        <v>25</v>
      </c>
      <c r="C20" t="s">
        <v>69</v>
      </c>
      <c r="D20" s="5">
        <v>1</v>
      </c>
      <c r="E20" s="3">
        <v>10.78</v>
      </c>
      <c r="F20" s="3">
        <v>10</v>
      </c>
      <c r="G20" s="3">
        <v>0.78</v>
      </c>
      <c r="H20" s="3">
        <v>10.78</v>
      </c>
    </row>
    <row r="21" spans="1:8" x14ac:dyDescent="0.5">
      <c r="A21" s="1">
        <v>44927</v>
      </c>
      <c r="B21" t="s">
        <v>25</v>
      </c>
      <c r="C21" t="s">
        <v>120</v>
      </c>
      <c r="D21" s="5">
        <v>3</v>
      </c>
      <c r="E21" s="3">
        <v>10.78</v>
      </c>
      <c r="F21" s="3">
        <v>30</v>
      </c>
      <c r="G21" s="3">
        <v>2.34</v>
      </c>
      <c r="H21" s="3">
        <v>32.340000000000003</v>
      </c>
    </row>
    <row r="22" spans="1:8" x14ac:dyDescent="0.5">
      <c r="A22" s="1">
        <v>44927</v>
      </c>
      <c r="B22" t="s">
        <v>25</v>
      </c>
      <c r="C22" t="s">
        <v>82</v>
      </c>
      <c r="D22" s="5">
        <v>68</v>
      </c>
      <c r="E22" s="3">
        <v>61.43</v>
      </c>
      <c r="F22" s="3">
        <v>3877</v>
      </c>
      <c r="G22" s="3">
        <v>300.54000000000002</v>
      </c>
      <c r="H22" s="3">
        <v>4177.54</v>
      </c>
    </row>
    <row r="23" spans="1:8" x14ac:dyDescent="0.5">
      <c r="A23" s="1">
        <v>44927</v>
      </c>
      <c r="B23" t="s">
        <v>25</v>
      </c>
      <c r="C23" t="s">
        <v>116</v>
      </c>
      <c r="D23" s="5">
        <v>1</v>
      </c>
      <c r="E23" s="3">
        <v>21.55</v>
      </c>
      <c r="F23" s="3">
        <v>20</v>
      </c>
      <c r="G23" s="3">
        <v>1.55</v>
      </c>
      <c r="H23" s="3">
        <v>21.55</v>
      </c>
    </row>
    <row r="24" spans="1:8" x14ac:dyDescent="0.5">
      <c r="A24" s="1">
        <v>44927</v>
      </c>
      <c r="B24" t="s">
        <v>25</v>
      </c>
      <c r="C24" t="s">
        <v>126</v>
      </c>
      <c r="D24" s="5">
        <v>1</v>
      </c>
      <c r="E24" s="3">
        <v>16.16</v>
      </c>
      <c r="F24" s="3">
        <v>15</v>
      </c>
      <c r="G24" s="3">
        <v>1.1599999999999999</v>
      </c>
      <c r="H24" s="3">
        <v>16.16</v>
      </c>
    </row>
    <row r="25" spans="1:8" x14ac:dyDescent="0.5">
      <c r="A25" s="1">
        <v>44927</v>
      </c>
      <c r="B25" t="s">
        <v>25</v>
      </c>
      <c r="C25" t="s">
        <v>125</v>
      </c>
      <c r="D25" s="5">
        <v>1</v>
      </c>
      <c r="E25" s="3">
        <v>91.59</v>
      </c>
      <c r="F25" s="3">
        <v>85</v>
      </c>
      <c r="G25" s="3">
        <v>6.59</v>
      </c>
      <c r="H25" s="3">
        <v>91.59</v>
      </c>
    </row>
    <row r="26" spans="1:8" x14ac:dyDescent="0.5">
      <c r="A26" s="1">
        <v>44927</v>
      </c>
      <c r="B26" t="s">
        <v>25</v>
      </c>
      <c r="C26" t="s">
        <v>114</v>
      </c>
      <c r="D26" s="5">
        <v>1</v>
      </c>
      <c r="E26" s="3">
        <v>80.81</v>
      </c>
      <c r="F26" s="3">
        <v>75</v>
      </c>
      <c r="G26" s="3">
        <v>5.81</v>
      </c>
      <c r="H26" s="3">
        <v>80.81</v>
      </c>
    </row>
    <row r="27" spans="1:8" x14ac:dyDescent="0.5">
      <c r="A27" s="1">
        <v>44927</v>
      </c>
      <c r="B27" t="s">
        <v>25</v>
      </c>
      <c r="C27" t="s">
        <v>115</v>
      </c>
      <c r="D27" s="5">
        <v>1</v>
      </c>
      <c r="E27" s="3">
        <v>64.650000000000006</v>
      </c>
      <c r="F27" s="3">
        <v>60</v>
      </c>
      <c r="G27" s="3">
        <v>4.6500000000000004</v>
      </c>
      <c r="H27" s="3">
        <v>64.650000000000006</v>
      </c>
    </row>
    <row r="28" spans="1:8" x14ac:dyDescent="0.5">
      <c r="A28" s="1">
        <v>44927</v>
      </c>
      <c r="B28" t="s">
        <v>25</v>
      </c>
      <c r="C28" t="s">
        <v>118</v>
      </c>
      <c r="D28" s="5">
        <v>1</v>
      </c>
      <c r="E28" s="3">
        <v>23.71</v>
      </c>
      <c r="F28" s="3">
        <v>22</v>
      </c>
      <c r="G28" s="3">
        <v>1.71</v>
      </c>
      <c r="H28" s="3">
        <v>23.71</v>
      </c>
    </row>
    <row r="29" spans="1:8" x14ac:dyDescent="0.5">
      <c r="A29" s="1">
        <v>44927</v>
      </c>
      <c r="B29" t="s">
        <v>25</v>
      </c>
      <c r="C29" t="s">
        <v>123</v>
      </c>
      <c r="D29" s="5">
        <v>1</v>
      </c>
      <c r="E29" s="3">
        <v>101.29</v>
      </c>
      <c r="F29" s="3">
        <v>94</v>
      </c>
      <c r="G29" s="3">
        <v>7.29</v>
      </c>
      <c r="H29" s="3">
        <v>101.29</v>
      </c>
    </row>
    <row r="30" spans="1:8" x14ac:dyDescent="0.5">
      <c r="A30" s="1">
        <v>44927</v>
      </c>
      <c r="B30" t="s">
        <v>25</v>
      </c>
      <c r="C30" t="s">
        <v>128</v>
      </c>
      <c r="D30" s="5">
        <v>1</v>
      </c>
      <c r="E30" s="3">
        <v>21.55</v>
      </c>
      <c r="F30" s="3">
        <v>20</v>
      </c>
      <c r="G30" s="3">
        <v>1.55</v>
      </c>
      <c r="H30" s="3">
        <v>21.55</v>
      </c>
    </row>
    <row r="31" spans="1:8" x14ac:dyDescent="0.5">
      <c r="A31" s="1">
        <v>44927</v>
      </c>
      <c r="B31" t="s">
        <v>25</v>
      </c>
      <c r="C31" t="s">
        <v>127</v>
      </c>
      <c r="D31" s="5">
        <v>1</v>
      </c>
      <c r="E31" s="3">
        <v>53.88</v>
      </c>
      <c r="F31" s="3">
        <v>50</v>
      </c>
      <c r="G31" s="3">
        <v>3.88</v>
      </c>
      <c r="H31" s="3">
        <v>53.88</v>
      </c>
    </row>
    <row r="32" spans="1:8" x14ac:dyDescent="0.5">
      <c r="A32" s="1">
        <v>44927</v>
      </c>
      <c r="B32" t="s">
        <v>25</v>
      </c>
      <c r="C32" t="s">
        <v>117</v>
      </c>
      <c r="D32" s="5">
        <v>1</v>
      </c>
      <c r="E32" s="3">
        <v>91.59</v>
      </c>
      <c r="F32" s="3">
        <v>85</v>
      </c>
      <c r="G32" s="3">
        <v>6.59</v>
      </c>
      <c r="H32" s="3">
        <v>91.59</v>
      </c>
    </row>
    <row r="33" spans="1:8" x14ac:dyDescent="0.5">
      <c r="A33" s="1">
        <v>44927</v>
      </c>
      <c r="B33" t="s">
        <v>25</v>
      </c>
      <c r="C33" t="s">
        <v>122</v>
      </c>
      <c r="D33" s="5">
        <v>1</v>
      </c>
      <c r="E33" s="3">
        <v>112.06</v>
      </c>
      <c r="F33" s="3">
        <v>104</v>
      </c>
      <c r="G33" s="3">
        <v>8.06</v>
      </c>
      <c r="H33" s="3">
        <v>112.06</v>
      </c>
    </row>
    <row r="34" spans="1:8" x14ac:dyDescent="0.5">
      <c r="A34" s="1">
        <v>44927</v>
      </c>
      <c r="B34" t="s">
        <v>25</v>
      </c>
      <c r="C34" t="s">
        <v>84</v>
      </c>
      <c r="D34" s="5">
        <v>7</v>
      </c>
      <c r="E34" s="3">
        <v>82.66</v>
      </c>
      <c r="F34" s="3">
        <v>537</v>
      </c>
      <c r="G34" s="3">
        <v>41.64</v>
      </c>
      <c r="H34" s="3">
        <v>578.64</v>
      </c>
    </row>
    <row r="35" spans="1:8" x14ac:dyDescent="0.5">
      <c r="A35" s="1">
        <v>44927</v>
      </c>
      <c r="B35" t="s">
        <v>25</v>
      </c>
      <c r="C35" t="s">
        <v>121</v>
      </c>
      <c r="D35" s="5">
        <v>1</v>
      </c>
      <c r="E35" s="3">
        <v>93.74</v>
      </c>
      <c r="F35" s="3">
        <v>87</v>
      </c>
      <c r="G35" s="3">
        <v>6.74</v>
      </c>
      <c r="H35" s="3">
        <v>93.74</v>
      </c>
    </row>
    <row r="36" spans="1:8" x14ac:dyDescent="0.5">
      <c r="A36" s="1">
        <v>44927</v>
      </c>
      <c r="B36" t="s">
        <v>25</v>
      </c>
      <c r="C36" t="s">
        <v>98</v>
      </c>
      <c r="D36" s="5">
        <v>4</v>
      </c>
      <c r="E36" s="3">
        <v>26.94</v>
      </c>
      <c r="F36" s="3">
        <v>100</v>
      </c>
      <c r="G36" s="3">
        <v>7.76</v>
      </c>
      <c r="H36" s="3">
        <v>107.76</v>
      </c>
    </row>
    <row r="37" spans="1:8" x14ac:dyDescent="0.5">
      <c r="A37" s="1">
        <v>44927</v>
      </c>
      <c r="B37" t="s">
        <v>25</v>
      </c>
      <c r="C37" t="s">
        <v>99</v>
      </c>
      <c r="D37" s="5">
        <v>2</v>
      </c>
      <c r="E37" s="3">
        <v>37.71</v>
      </c>
      <c r="F37" s="3">
        <v>70</v>
      </c>
      <c r="G37" s="3">
        <v>5.42</v>
      </c>
      <c r="H37" s="3">
        <v>75.42</v>
      </c>
    </row>
    <row r="38" spans="1:8" x14ac:dyDescent="0.5">
      <c r="A38" s="1">
        <v>44927</v>
      </c>
      <c r="B38" t="s">
        <v>25</v>
      </c>
      <c r="C38" t="s">
        <v>87</v>
      </c>
      <c r="D38" s="5">
        <v>7</v>
      </c>
      <c r="E38" s="3">
        <v>100.06</v>
      </c>
      <c r="F38" s="3">
        <v>650</v>
      </c>
      <c r="G38" s="3">
        <v>50.41</v>
      </c>
      <c r="H38" s="3">
        <v>700.41</v>
      </c>
    </row>
    <row r="39" spans="1:8" x14ac:dyDescent="0.5">
      <c r="A39" s="1">
        <v>44927</v>
      </c>
      <c r="B39" t="s">
        <v>25</v>
      </c>
      <c r="C39" t="s">
        <v>124</v>
      </c>
      <c r="D39" s="5">
        <v>1</v>
      </c>
      <c r="E39" s="3">
        <v>37.71</v>
      </c>
      <c r="F39" s="3">
        <v>35</v>
      </c>
      <c r="G39" s="3">
        <v>2.71</v>
      </c>
      <c r="H39" s="3">
        <v>37.71</v>
      </c>
    </row>
    <row r="40" spans="1:8" x14ac:dyDescent="0.5">
      <c r="A40" s="1">
        <v>44927</v>
      </c>
      <c r="B40" t="s">
        <v>25</v>
      </c>
      <c r="C40" t="s">
        <v>94</v>
      </c>
      <c r="D40" s="5">
        <v>1</v>
      </c>
      <c r="E40" s="3">
        <v>120.68</v>
      </c>
      <c r="F40" s="3">
        <v>112</v>
      </c>
      <c r="G40" s="3">
        <v>8.68</v>
      </c>
      <c r="H40" s="3">
        <v>120.68</v>
      </c>
    </row>
    <row r="41" spans="1:8" x14ac:dyDescent="0.5">
      <c r="A41" s="1">
        <v>44927</v>
      </c>
      <c r="B41" t="s">
        <v>25</v>
      </c>
      <c r="C41" t="s">
        <v>85</v>
      </c>
      <c r="D41" s="5">
        <v>4</v>
      </c>
      <c r="E41" s="3">
        <v>92.67</v>
      </c>
      <c r="F41" s="3">
        <v>344</v>
      </c>
      <c r="G41" s="3">
        <v>26.66</v>
      </c>
      <c r="H41" s="3">
        <v>370.66</v>
      </c>
    </row>
    <row r="42" spans="1:8" x14ac:dyDescent="0.5">
      <c r="A42" s="1">
        <v>44927</v>
      </c>
      <c r="B42" t="s">
        <v>25</v>
      </c>
      <c r="C42" t="s">
        <v>86</v>
      </c>
      <c r="D42" s="5">
        <v>1</v>
      </c>
      <c r="E42" s="3">
        <v>100.21</v>
      </c>
      <c r="F42" s="3">
        <v>93</v>
      </c>
      <c r="G42" s="3">
        <v>7.21</v>
      </c>
      <c r="H42" s="3">
        <v>100.21</v>
      </c>
    </row>
    <row r="43" spans="1:8" x14ac:dyDescent="0.5">
      <c r="A43" s="1">
        <v>44927</v>
      </c>
      <c r="B43" t="s">
        <v>25</v>
      </c>
      <c r="C43" t="s">
        <v>42</v>
      </c>
      <c r="D43" s="5">
        <v>2</v>
      </c>
      <c r="E43" s="3">
        <v>67.88</v>
      </c>
      <c r="F43" s="3">
        <v>126</v>
      </c>
      <c r="G43" s="3">
        <v>9.76</v>
      </c>
      <c r="H43" s="3">
        <v>135.76</v>
      </c>
    </row>
    <row r="44" spans="1:8" x14ac:dyDescent="0.5">
      <c r="A44" s="1">
        <v>44927</v>
      </c>
      <c r="B44" t="s">
        <v>25</v>
      </c>
      <c r="C44" t="s">
        <v>43</v>
      </c>
      <c r="D44" s="5">
        <v>3</v>
      </c>
      <c r="E44" s="3">
        <v>52.08</v>
      </c>
      <c r="F44" s="3">
        <v>145</v>
      </c>
      <c r="G44" s="3">
        <v>11.25</v>
      </c>
      <c r="H44" s="3">
        <v>156.25</v>
      </c>
    </row>
    <row r="45" spans="1:8" x14ac:dyDescent="0.5">
      <c r="A45" s="1">
        <v>44927</v>
      </c>
      <c r="B45" t="s">
        <v>25</v>
      </c>
      <c r="C45" t="s">
        <v>13</v>
      </c>
      <c r="D45" s="5">
        <v>4</v>
      </c>
      <c r="E45" s="3">
        <v>0</v>
      </c>
      <c r="F45" s="3">
        <v>0</v>
      </c>
      <c r="G45" s="3">
        <v>0</v>
      </c>
      <c r="H45" s="3">
        <v>0</v>
      </c>
    </row>
    <row r="46" spans="1:8" x14ac:dyDescent="0.5">
      <c r="A46" s="1">
        <v>44927</v>
      </c>
      <c r="B46" t="s">
        <v>25</v>
      </c>
      <c r="C46" t="s">
        <v>108</v>
      </c>
      <c r="D46" s="5">
        <v>4</v>
      </c>
      <c r="E46" s="3">
        <v>64.650000000000006</v>
      </c>
      <c r="F46" s="3">
        <v>240</v>
      </c>
      <c r="G46" s="3">
        <v>18.600000000000001</v>
      </c>
      <c r="H46" s="3">
        <v>258.60000000000002</v>
      </c>
    </row>
    <row r="47" spans="1:8" x14ac:dyDescent="0.5">
      <c r="A47" s="1">
        <v>44927</v>
      </c>
      <c r="B47" t="s">
        <v>25</v>
      </c>
      <c r="C47" t="s">
        <v>109</v>
      </c>
      <c r="D47" s="5">
        <v>5</v>
      </c>
      <c r="E47" s="3">
        <v>41.38</v>
      </c>
      <c r="F47" s="3">
        <v>192</v>
      </c>
      <c r="G47" s="3">
        <v>14.89</v>
      </c>
      <c r="H47" s="3">
        <v>206.89</v>
      </c>
    </row>
    <row r="48" spans="1:8" x14ac:dyDescent="0.5">
      <c r="A48" s="1">
        <v>44927</v>
      </c>
      <c r="B48" t="s">
        <v>25</v>
      </c>
      <c r="C48" t="s">
        <v>47</v>
      </c>
      <c r="D48" s="5">
        <v>1</v>
      </c>
      <c r="E48" s="3">
        <v>94.82</v>
      </c>
      <c r="F48" s="3">
        <v>88</v>
      </c>
      <c r="G48" s="3">
        <v>6.82</v>
      </c>
      <c r="H48" s="3">
        <v>94.82</v>
      </c>
    </row>
    <row r="49" spans="1:8" x14ac:dyDescent="0.5">
      <c r="A49" s="1">
        <v>44927</v>
      </c>
      <c r="B49" t="s">
        <v>25</v>
      </c>
      <c r="C49" t="s">
        <v>48</v>
      </c>
      <c r="D49" s="5">
        <v>8</v>
      </c>
      <c r="E49" s="3">
        <v>95.63</v>
      </c>
      <c r="F49" s="3">
        <v>710</v>
      </c>
      <c r="G49" s="3">
        <v>55.02</v>
      </c>
      <c r="H49" s="3">
        <v>765.02</v>
      </c>
    </row>
    <row r="50" spans="1:8" x14ac:dyDescent="0.5">
      <c r="A50" s="1">
        <v>44927</v>
      </c>
      <c r="B50" t="s">
        <v>25</v>
      </c>
      <c r="C50" t="s">
        <v>46</v>
      </c>
      <c r="D50" s="5">
        <v>2</v>
      </c>
      <c r="E50" s="3">
        <v>99.13</v>
      </c>
      <c r="F50" s="3">
        <v>184</v>
      </c>
      <c r="G50" s="3">
        <v>14.26</v>
      </c>
      <c r="H50" s="3">
        <v>198.26</v>
      </c>
    </row>
    <row r="51" spans="1:8" x14ac:dyDescent="0.5">
      <c r="A51" s="1">
        <v>44927</v>
      </c>
      <c r="B51" t="s">
        <v>25</v>
      </c>
      <c r="C51" t="s">
        <v>119</v>
      </c>
      <c r="D51" s="5">
        <v>2</v>
      </c>
      <c r="E51" s="3">
        <v>65.19</v>
      </c>
      <c r="F51" s="3">
        <v>121</v>
      </c>
      <c r="G51" s="3">
        <v>9.3800000000000008</v>
      </c>
      <c r="H51" s="3">
        <v>130.38</v>
      </c>
    </row>
    <row r="52" spans="1:8" x14ac:dyDescent="0.5">
      <c r="A52" s="1">
        <v>44927</v>
      </c>
      <c r="B52" t="s">
        <v>25</v>
      </c>
      <c r="C52" t="s">
        <v>44</v>
      </c>
      <c r="D52" s="5">
        <v>2</v>
      </c>
      <c r="E52" s="3">
        <v>94.82</v>
      </c>
      <c r="F52" s="3">
        <v>176</v>
      </c>
      <c r="G52" s="3">
        <v>13.64</v>
      </c>
      <c r="H52" s="3">
        <v>189.64</v>
      </c>
    </row>
    <row r="53" spans="1:8" x14ac:dyDescent="0.5">
      <c r="A53" s="1">
        <v>44927</v>
      </c>
      <c r="B53" t="s">
        <v>25</v>
      </c>
      <c r="C53" t="s">
        <v>36</v>
      </c>
      <c r="D53" s="5">
        <v>410</v>
      </c>
      <c r="E53" s="3">
        <v>66.8</v>
      </c>
      <c r="F53" s="3">
        <v>25414.83</v>
      </c>
      <c r="G53" s="3">
        <v>1971.74</v>
      </c>
      <c r="H53" s="3">
        <v>27386.57</v>
      </c>
    </row>
    <row r="54" spans="1:8" x14ac:dyDescent="0.5">
      <c r="A54" s="1">
        <v>44927</v>
      </c>
      <c r="B54" t="s">
        <v>25</v>
      </c>
      <c r="C54" t="s">
        <v>37</v>
      </c>
      <c r="D54" s="5">
        <v>97</v>
      </c>
      <c r="E54" s="3">
        <v>48.38</v>
      </c>
      <c r="F54" s="3">
        <v>4354.5</v>
      </c>
      <c r="G54" s="3">
        <v>337.95</v>
      </c>
      <c r="H54" s="3">
        <v>4692.45</v>
      </c>
    </row>
    <row r="55" spans="1:8" x14ac:dyDescent="0.5">
      <c r="A55" s="1">
        <v>44927</v>
      </c>
      <c r="B55" t="s">
        <v>25</v>
      </c>
      <c r="C55" t="s">
        <v>35</v>
      </c>
      <c r="D55" s="5">
        <v>9</v>
      </c>
      <c r="E55" s="3">
        <v>68</v>
      </c>
      <c r="F55" s="3">
        <v>568</v>
      </c>
      <c r="G55" s="3">
        <v>44.03</v>
      </c>
      <c r="H55" s="3">
        <v>612.03</v>
      </c>
    </row>
    <row r="56" spans="1:8" x14ac:dyDescent="0.5">
      <c r="A56" s="1">
        <v>44927</v>
      </c>
      <c r="B56" t="s">
        <v>25</v>
      </c>
      <c r="C56" t="s">
        <v>123</v>
      </c>
      <c r="D56" s="5">
        <v>2</v>
      </c>
      <c r="E56" s="3">
        <v>91.59</v>
      </c>
      <c r="F56" s="3">
        <v>170</v>
      </c>
      <c r="G56" s="3">
        <v>13.17</v>
      </c>
      <c r="H56" s="3">
        <v>183.17</v>
      </c>
    </row>
    <row r="57" spans="1:8" x14ac:dyDescent="0.5">
      <c r="A57" s="1">
        <v>44927</v>
      </c>
      <c r="B57" t="s">
        <v>25</v>
      </c>
      <c r="C57" t="s">
        <v>95</v>
      </c>
      <c r="D57" s="5">
        <v>4</v>
      </c>
      <c r="E57" s="3">
        <v>0</v>
      </c>
      <c r="F57" s="3">
        <v>0</v>
      </c>
      <c r="G57" s="3">
        <v>0</v>
      </c>
      <c r="H57" s="3">
        <v>0</v>
      </c>
    </row>
    <row r="58" spans="1:8" x14ac:dyDescent="0.5">
      <c r="A58" s="1">
        <v>44927</v>
      </c>
      <c r="B58" t="s">
        <v>25</v>
      </c>
      <c r="C58" t="s">
        <v>40</v>
      </c>
      <c r="D58" s="5">
        <v>25</v>
      </c>
      <c r="E58" s="3">
        <v>94.43</v>
      </c>
      <c r="F58" s="3">
        <v>2191</v>
      </c>
      <c r="G58" s="3">
        <v>169.86</v>
      </c>
      <c r="H58" s="3">
        <v>2360.86</v>
      </c>
    </row>
    <row r="59" spans="1:8" x14ac:dyDescent="0.5">
      <c r="A59" s="1">
        <v>44927</v>
      </c>
      <c r="B59" t="s">
        <v>25</v>
      </c>
      <c r="C59" t="s">
        <v>107</v>
      </c>
      <c r="D59" s="5">
        <v>1</v>
      </c>
      <c r="E59" s="3">
        <v>37.71</v>
      </c>
      <c r="F59" s="3">
        <v>35</v>
      </c>
      <c r="G59" s="3">
        <v>2.71</v>
      </c>
      <c r="H59" s="3">
        <v>37.71</v>
      </c>
    </row>
    <row r="60" spans="1:8" x14ac:dyDescent="0.5">
      <c r="A60" s="1">
        <v>44927</v>
      </c>
      <c r="B60" t="s">
        <v>25</v>
      </c>
      <c r="C60" t="s">
        <v>39</v>
      </c>
      <c r="D60" s="5">
        <v>201</v>
      </c>
      <c r="E60" s="3">
        <v>51.13</v>
      </c>
      <c r="F60" s="3">
        <v>9537.65</v>
      </c>
      <c r="G60" s="3">
        <v>740.1</v>
      </c>
      <c r="H60" s="3">
        <v>10277.75</v>
      </c>
    </row>
    <row r="61" spans="1:8" x14ac:dyDescent="0.5">
      <c r="A61" s="1">
        <v>44927</v>
      </c>
      <c r="B61" t="s">
        <v>25</v>
      </c>
      <c r="C61" t="s">
        <v>38</v>
      </c>
      <c r="D61" s="5">
        <v>193</v>
      </c>
      <c r="E61" s="3">
        <v>15.38</v>
      </c>
      <c r="F61" s="3">
        <v>2755.56</v>
      </c>
      <c r="G61" s="3">
        <v>213.52</v>
      </c>
      <c r="H61" s="3">
        <v>2969.08</v>
      </c>
    </row>
    <row r="62" spans="1:8" x14ac:dyDescent="0.5">
      <c r="A62" s="1">
        <v>44927</v>
      </c>
      <c r="B62" t="s">
        <v>25</v>
      </c>
      <c r="C62" t="s">
        <v>106</v>
      </c>
      <c r="D62" s="5">
        <v>2</v>
      </c>
      <c r="E62" s="3">
        <v>35.020000000000003</v>
      </c>
      <c r="F62" s="3">
        <v>65</v>
      </c>
      <c r="G62" s="3">
        <v>5.04</v>
      </c>
      <c r="H62" s="3">
        <v>70.040000000000006</v>
      </c>
    </row>
    <row r="63" spans="1:8" x14ac:dyDescent="0.5">
      <c r="A63" s="1">
        <v>44927</v>
      </c>
      <c r="B63" t="s">
        <v>25</v>
      </c>
      <c r="C63" t="s">
        <v>49</v>
      </c>
      <c r="D63" s="5">
        <v>36</v>
      </c>
      <c r="E63" s="3">
        <v>69.260000000000005</v>
      </c>
      <c r="F63" s="3">
        <v>2314</v>
      </c>
      <c r="G63" s="3">
        <v>179.34</v>
      </c>
      <c r="H63" s="3">
        <v>2493.34</v>
      </c>
    </row>
    <row r="64" spans="1:8" x14ac:dyDescent="0.5">
      <c r="A64" s="1">
        <v>44927</v>
      </c>
      <c r="B64" t="s">
        <v>25</v>
      </c>
      <c r="C64" t="s">
        <v>61</v>
      </c>
      <c r="D64" s="5">
        <v>6</v>
      </c>
      <c r="E64" s="3">
        <v>7.54</v>
      </c>
      <c r="F64" s="3">
        <v>42</v>
      </c>
      <c r="G64" s="3">
        <v>3.24</v>
      </c>
      <c r="H64" s="3">
        <v>45.24</v>
      </c>
    </row>
    <row r="65" spans="1:8" x14ac:dyDescent="0.5">
      <c r="A65" s="1">
        <v>44927</v>
      </c>
      <c r="B65" t="s">
        <v>25</v>
      </c>
      <c r="C65" t="s">
        <v>62</v>
      </c>
      <c r="D65" s="5">
        <v>8</v>
      </c>
      <c r="E65" s="3">
        <v>13.47</v>
      </c>
      <c r="F65" s="3">
        <v>100</v>
      </c>
      <c r="G65" s="3">
        <v>7.76</v>
      </c>
      <c r="H65" s="3">
        <v>107.76</v>
      </c>
    </row>
    <row r="66" spans="1:8" x14ac:dyDescent="0.5">
      <c r="A66" s="1">
        <v>44927</v>
      </c>
      <c r="B66" t="s">
        <v>25</v>
      </c>
      <c r="C66" t="s">
        <v>60</v>
      </c>
      <c r="D66" s="5">
        <v>5</v>
      </c>
      <c r="E66" s="3">
        <v>26.94</v>
      </c>
      <c r="F66" s="3">
        <v>125</v>
      </c>
      <c r="G66" s="3">
        <v>9.6999999999999993</v>
      </c>
      <c r="H66" s="3">
        <v>134.69999999999999</v>
      </c>
    </row>
    <row r="67" spans="1:8" x14ac:dyDescent="0.5">
      <c r="A67" s="1">
        <v>44927</v>
      </c>
      <c r="B67" t="s">
        <v>25</v>
      </c>
      <c r="C67" t="s">
        <v>58</v>
      </c>
      <c r="D67" s="5">
        <v>82</v>
      </c>
      <c r="E67" s="3">
        <v>50.44</v>
      </c>
      <c r="F67" s="3">
        <v>3838.5</v>
      </c>
      <c r="G67" s="3">
        <v>297.95</v>
      </c>
      <c r="H67" s="3">
        <v>4136.45</v>
      </c>
    </row>
    <row r="68" spans="1:8" x14ac:dyDescent="0.5">
      <c r="A68" s="1">
        <v>44927</v>
      </c>
      <c r="B68" t="s">
        <v>25</v>
      </c>
      <c r="C68" t="s">
        <v>59</v>
      </c>
      <c r="D68" s="5">
        <v>8</v>
      </c>
      <c r="E68" s="3">
        <v>13.47</v>
      </c>
      <c r="F68" s="3">
        <v>100</v>
      </c>
      <c r="G68" s="3">
        <v>7.76</v>
      </c>
      <c r="H68" s="3">
        <v>107.76</v>
      </c>
    </row>
    <row r="69" spans="1:8" x14ac:dyDescent="0.5">
      <c r="A69" s="1">
        <v>44927</v>
      </c>
      <c r="B69" t="s">
        <v>25</v>
      </c>
      <c r="C69" t="s">
        <v>65</v>
      </c>
      <c r="D69" s="5">
        <v>47</v>
      </c>
      <c r="E69" s="3">
        <v>7.22</v>
      </c>
      <c r="F69" s="3">
        <v>315</v>
      </c>
      <c r="G69" s="3">
        <v>24.3</v>
      </c>
      <c r="H69" s="3">
        <v>339.3</v>
      </c>
    </row>
    <row r="70" spans="1:8" x14ac:dyDescent="0.5">
      <c r="A70" s="1">
        <v>44927</v>
      </c>
      <c r="B70" t="s">
        <v>25</v>
      </c>
      <c r="C70" t="s">
        <v>91</v>
      </c>
      <c r="D70" s="5">
        <v>1</v>
      </c>
      <c r="E70" s="3">
        <v>16.16</v>
      </c>
      <c r="F70" s="3">
        <v>15</v>
      </c>
      <c r="G70" s="3">
        <v>1.1599999999999999</v>
      </c>
      <c r="H70" s="3">
        <v>16.16</v>
      </c>
    </row>
    <row r="71" spans="1:8" x14ac:dyDescent="0.5">
      <c r="A71" s="1">
        <v>44927</v>
      </c>
      <c r="B71" t="s">
        <v>25</v>
      </c>
      <c r="C71" t="s">
        <v>64</v>
      </c>
      <c r="D71" s="5">
        <v>19</v>
      </c>
      <c r="E71" s="3">
        <v>38.68</v>
      </c>
      <c r="F71" s="3">
        <v>682.05</v>
      </c>
      <c r="G71" s="3">
        <v>52.86</v>
      </c>
      <c r="H71" s="3">
        <v>734.91</v>
      </c>
    </row>
    <row r="72" spans="1:8" x14ac:dyDescent="0.5">
      <c r="A72" s="1">
        <v>44927</v>
      </c>
      <c r="B72" t="s">
        <v>25</v>
      </c>
      <c r="C72" t="s">
        <v>63</v>
      </c>
      <c r="D72" s="5">
        <v>8</v>
      </c>
      <c r="E72" s="3">
        <v>23.57</v>
      </c>
      <c r="F72" s="3">
        <v>175</v>
      </c>
      <c r="G72" s="3">
        <v>13.58</v>
      </c>
      <c r="H72" s="3">
        <v>188.58</v>
      </c>
    </row>
    <row r="73" spans="1:8" x14ac:dyDescent="0.5">
      <c r="A73" s="1">
        <v>44927</v>
      </c>
      <c r="B73" t="s">
        <v>25</v>
      </c>
      <c r="C73" t="s">
        <v>111</v>
      </c>
      <c r="D73" s="5">
        <v>4</v>
      </c>
      <c r="E73" s="3">
        <v>16.16</v>
      </c>
      <c r="F73" s="3">
        <v>60</v>
      </c>
      <c r="G73" s="3">
        <v>4.6399999999999997</v>
      </c>
      <c r="H73" s="3">
        <v>64.64</v>
      </c>
    </row>
    <row r="74" spans="1:8" x14ac:dyDescent="0.5">
      <c r="A74" s="1">
        <v>44927</v>
      </c>
      <c r="B74" t="s">
        <v>25</v>
      </c>
      <c r="C74" t="s">
        <v>53</v>
      </c>
      <c r="D74" s="5">
        <v>30</v>
      </c>
      <c r="E74" s="3">
        <v>52.8</v>
      </c>
      <c r="F74" s="3">
        <v>1470</v>
      </c>
      <c r="G74" s="3">
        <v>113.9</v>
      </c>
      <c r="H74" s="3">
        <v>1583.9</v>
      </c>
    </row>
    <row r="75" spans="1:8" x14ac:dyDescent="0.5">
      <c r="A75" s="1">
        <v>44927</v>
      </c>
      <c r="B75" t="s">
        <v>25</v>
      </c>
      <c r="C75" t="s">
        <v>54</v>
      </c>
      <c r="D75" s="5">
        <v>217</v>
      </c>
      <c r="E75" s="3">
        <v>62.03</v>
      </c>
      <c r="F75" s="3">
        <v>12490.83</v>
      </c>
      <c r="G75" s="3">
        <v>969.95</v>
      </c>
      <c r="H75" s="3">
        <v>13460.78</v>
      </c>
    </row>
    <row r="76" spans="1:8" x14ac:dyDescent="0.5">
      <c r="A76" s="1">
        <v>44927</v>
      </c>
      <c r="B76" t="s">
        <v>25</v>
      </c>
      <c r="C76" t="s">
        <v>52</v>
      </c>
      <c r="D76" s="5">
        <v>3</v>
      </c>
      <c r="E76" s="3">
        <v>68.239999999999995</v>
      </c>
      <c r="F76" s="3">
        <v>190</v>
      </c>
      <c r="G76" s="3">
        <v>14.73</v>
      </c>
      <c r="H76" s="3">
        <v>204.73</v>
      </c>
    </row>
    <row r="77" spans="1:8" x14ac:dyDescent="0.5">
      <c r="A77" s="1">
        <v>44927</v>
      </c>
      <c r="B77" t="s">
        <v>25</v>
      </c>
      <c r="C77" t="s">
        <v>50</v>
      </c>
      <c r="D77" s="5">
        <v>106</v>
      </c>
      <c r="E77" s="3">
        <v>76.75</v>
      </c>
      <c r="F77" s="3">
        <v>7550</v>
      </c>
      <c r="G77" s="3">
        <v>585.32000000000005</v>
      </c>
      <c r="H77" s="3">
        <v>8135.32</v>
      </c>
    </row>
    <row r="78" spans="1:8" x14ac:dyDescent="0.5">
      <c r="A78" s="1">
        <v>44927</v>
      </c>
      <c r="B78" t="s">
        <v>25</v>
      </c>
      <c r="C78" t="s">
        <v>51</v>
      </c>
      <c r="D78" s="5">
        <v>7</v>
      </c>
      <c r="E78" s="3">
        <v>64.34</v>
      </c>
      <c r="F78" s="3">
        <v>418</v>
      </c>
      <c r="G78" s="3">
        <v>32.4</v>
      </c>
      <c r="H78" s="3">
        <v>450.4</v>
      </c>
    </row>
    <row r="79" spans="1:8" x14ac:dyDescent="0.5">
      <c r="A79" s="1">
        <v>44927</v>
      </c>
      <c r="B79" t="s">
        <v>25</v>
      </c>
      <c r="C79" t="s">
        <v>56</v>
      </c>
      <c r="D79" s="5">
        <v>11</v>
      </c>
      <c r="E79" s="3">
        <v>38.590000000000003</v>
      </c>
      <c r="F79" s="3">
        <v>394</v>
      </c>
      <c r="G79" s="3">
        <v>30.54</v>
      </c>
      <c r="H79" s="3">
        <v>424.54</v>
      </c>
    </row>
    <row r="80" spans="1:8" x14ac:dyDescent="0.5">
      <c r="A80" s="1">
        <v>44927</v>
      </c>
      <c r="B80" t="s">
        <v>25</v>
      </c>
      <c r="C80" t="s">
        <v>57</v>
      </c>
      <c r="D80" s="5">
        <v>1</v>
      </c>
      <c r="E80" s="3">
        <v>59.26</v>
      </c>
      <c r="F80" s="3">
        <v>55</v>
      </c>
      <c r="G80" s="3">
        <v>4.26</v>
      </c>
      <c r="H80" s="3">
        <v>59.26</v>
      </c>
    </row>
    <row r="81" spans="1:8" x14ac:dyDescent="0.5">
      <c r="A81" s="1">
        <v>44927</v>
      </c>
      <c r="B81" t="s">
        <v>25</v>
      </c>
      <c r="C81" t="s">
        <v>90</v>
      </c>
      <c r="D81" s="5">
        <v>1</v>
      </c>
      <c r="E81" s="3">
        <v>32.33</v>
      </c>
      <c r="F81" s="3">
        <v>30</v>
      </c>
      <c r="G81" s="3">
        <v>2.33</v>
      </c>
      <c r="H81" s="3">
        <v>32.33</v>
      </c>
    </row>
    <row r="82" spans="1:8" x14ac:dyDescent="0.5">
      <c r="A82" s="1">
        <v>44927</v>
      </c>
      <c r="B82" t="s">
        <v>25</v>
      </c>
      <c r="C82" t="s">
        <v>110</v>
      </c>
      <c r="D82" s="5">
        <v>1</v>
      </c>
      <c r="E82" s="3">
        <v>18.32</v>
      </c>
      <c r="F82" s="3">
        <v>17</v>
      </c>
      <c r="G82" s="3">
        <v>1.32</v>
      </c>
      <c r="H82" s="3">
        <v>18.32</v>
      </c>
    </row>
    <row r="83" spans="1:8" x14ac:dyDescent="0.5">
      <c r="A83" s="1">
        <v>44927</v>
      </c>
      <c r="B83" t="s">
        <v>25</v>
      </c>
      <c r="C83" t="s">
        <v>89</v>
      </c>
      <c r="D83" s="5">
        <v>1</v>
      </c>
      <c r="E83" s="3">
        <v>21.55</v>
      </c>
      <c r="F83" s="3">
        <v>20</v>
      </c>
      <c r="G83" s="3">
        <v>1.55</v>
      </c>
      <c r="H83" s="3">
        <v>21.55</v>
      </c>
    </row>
    <row r="84" spans="1:8" x14ac:dyDescent="0.5">
      <c r="A84" s="1">
        <v>44958</v>
      </c>
      <c r="B84" t="s">
        <v>25</v>
      </c>
      <c r="C84" t="s">
        <v>93</v>
      </c>
      <c r="D84" s="5">
        <v>3</v>
      </c>
      <c r="E84" s="3">
        <v>26.94</v>
      </c>
      <c r="F84" s="3">
        <v>75</v>
      </c>
      <c r="G84" s="3">
        <v>5.82</v>
      </c>
      <c r="H84" s="3">
        <v>80.819999999999993</v>
      </c>
    </row>
    <row r="85" spans="1:8" x14ac:dyDescent="0.5">
      <c r="A85" s="1">
        <v>44958</v>
      </c>
      <c r="B85" t="s">
        <v>25</v>
      </c>
      <c r="C85" t="s">
        <v>92</v>
      </c>
      <c r="D85" s="5">
        <v>1</v>
      </c>
      <c r="E85" s="3">
        <v>21.55</v>
      </c>
      <c r="F85" s="3">
        <v>20</v>
      </c>
      <c r="G85" s="3">
        <v>1.55</v>
      </c>
      <c r="H85" s="3">
        <v>21.55</v>
      </c>
    </row>
    <row r="86" spans="1:8" x14ac:dyDescent="0.5">
      <c r="A86" s="1">
        <v>44958</v>
      </c>
      <c r="B86" t="s">
        <v>25</v>
      </c>
      <c r="C86" t="s">
        <v>72</v>
      </c>
      <c r="D86" s="5">
        <v>9</v>
      </c>
      <c r="E86" s="3">
        <v>7.54</v>
      </c>
      <c r="F86" s="3">
        <v>62.98</v>
      </c>
      <c r="G86" s="3">
        <v>4.8600000000000003</v>
      </c>
      <c r="H86" s="3">
        <v>67.84</v>
      </c>
    </row>
    <row r="87" spans="1:8" x14ac:dyDescent="0.5">
      <c r="A87" s="1">
        <v>44958</v>
      </c>
      <c r="B87" t="s">
        <v>25</v>
      </c>
      <c r="C87" t="s">
        <v>73</v>
      </c>
      <c r="D87" s="5">
        <v>10</v>
      </c>
      <c r="E87" s="3">
        <v>5.36</v>
      </c>
      <c r="F87" s="3">
        <v>49.69</v>
      </c>
      <c r="G87" s="3">
        <v>3.9</v>
      </c>
      <c r="H87" s="3">
        <v>53.59</v>
      </c>
    </row>
    <row r="88" spans="1:8" x14ac:dyDescent="0.5">
      <c r="A88" s="1">
        <v>44958</v>
      </c>
      <c r="B88" t="s">
        <v>25</v>
      </c>
      <c r="C88" t="s">
        <v>71</v>
      </c>
      <c r="D88" s="5">
        <v>7</v>
      </c>
      <c r="E88" s="3">
        <v>21.55</v>
      </c>
      <c r="F88" s="3">
        <v>140</v>
      </c>
      <c r="G88" s="3">
        <v>10.85</v>
      </c>
      <c r="H88" s="3">
        <v>150.85</v>
      </c>
    </row>
    <row r="89" spans="1:8" x14ac:dyDescent="0.5">
      <c r="A89" s="1">
        <v>44958</v>
      </c>
      <c r="B89" t="s">
        <v>25</v>
      </c>
      <c r="C89" t="s">
        <v>70</v>
      </c>
      <c r="D89" s="5">
        <v>2</v>
      </c>
      <c r="E89" s="3">
        <v>7.54</v>
      </c>
      <c r="F89" s="3">
        <v>14</v>
      </c>
      <c r="G89" s="3">
        <v>1.08</v>
      </c>
      <c r="H89" s="3">
        <v>15.08</v>
      </c>
    </row>
    <row r="90" spans="1:8" x14ac:dyDescent="0.5">
      <c r="A90" s="1">
        <v>44958</v>
      </c>
      <c r="B90" t="s">
        <v>25</v>
      </c>
      <c r="C90" t="s">
        <v>64</v>
      </c>
      <c r="D90" s="5">
        <v>12</v>
      </c>
      <c r="E90" s="3">
        <v>39.549999999999997</v>
      </c>
      <c r="F90" s="3">
        <v>440.5</v>
      </c>
      <c r="G90" s="3">
        <v>34.14</v>
      </c>
      <c r="H90" s="3">
        <v>474.64</v>
      </c>
    </row>
    <row r="91" spans="1:8" x14ac:dyDescent="0.5">
      <c r="A91" s="1">
        <v>44958</v>
      </c>
      <c r="B91" t="s">
        <v>25</v>
      </c>
      <c r="C91" t="s">
        <v>111</v>
      </c>
      <c r="D91" s="5">
        <v>2</v>
      </c>
      <c r="E91" s="3">
        <v>16.16</v>
      </c>
      <c r="F91" s="3">
        <v>30</v>
      </c>
      <c r="G91" s="3">
        <v>2.3199999999999998</v>
      </c>
      <c r="H91" s="3">
        <v>32.32</v>
      </c>
    </row>
    <row r="92" spans="1:8" x14ac:dyDescent="0.5">
      <c r="A92" s="1">
        <v>44958</v>
      </c>
      <c r="B92" t="s">
        <v>25</v>
      </c>
      <c r="C92" t="s">
        <v>97</v>
      </c>
      <c r="D92" s="5">
        <v>2</v>
      </c>
      <c r="E92" s="3">
        <v>26.94</v>
      </c>
      <c r="F92" s="3">
        <v>50</v>
      </c>
      <c r="G92" s="3">
        <v>3.88</v>
      </c>
      <c r="H92" s="3">
        <v>53.88</v>
      </c>
    </row>
    <row r="93" spans="1:8" x14ac:dyDescent="0.5">
      <c r="A93" s="1">
        <v>44958</v>
      </c>
      <c r="B93" t="s">
        <v>25</v>
      </c>
      <c r="C93" t="s">
        <v>65</v>
      </c>
      <c r="D93" s="5">
        <v>25</v>
      </c>
      <c r="E93" s="3">
        <v>7.84</v>
      </c>
      <c r="F93" s="3">
        <v>182</v>
      </c>
      <c r="G93" s="3">
        <v>14.05</v>
      </c>
      <c r="H93" s="3">
        <v>196.05</v>
      </c>
    </row>
    <row r="94" spans="1:8" x14ac:dyDescent="0.5">
      <c r="A94" s="1">
        <v>44958</v>
      </c>
      <c r="B94" t="s">
        <v>25</v>
      </c>
      <c r="C94" t="s">
        <v>68</v>
      </c>
      <c r="D94" s="5">
        <v>4</v>
      </c>
      <c r="E94" s="3">
        <v>9.43</v>
      </c>
      <c r="F94" s="3">
        <v>35</v>
      </c>
      <c r="G94" s="3">
        <v>2.73</v>
      </c>
      <c r="H94" s="3">
        <v>37.729999999999997</v>
      </c>
    </row>
    <row r="95" spans="1:8" x14ac:dyDescent="0.5">
      <c r="A95" s="1">
        <v>44958</v>
      </c>
      <c r="B95" t="s">
        <v>25</v>
      </c>
      <c r="C95" t="s">
        <v>67</v>
      </c>
      <c r="D95" s="5">
        <v>8</v>
      </c>
      <c r="E95" s="3">
        <v>6.54</v>
      </c>
      <c r="F95" s="3">
        <v>48.57</v>
      </c>
      <c r="G95" s="3">
        <v>3.78</v>
      </c>
      <c r="H95" s="3">
        <v>52.35</v>
      </c>
    </row>
    <row r="96" spans="1:8" x14ac:dyDescent="0.5">
      <c r="A96" s="1">
        <v>44958</v>
      </c>
      <c r="B96" t="s">
        <v>25</v>
      </c>
      <c r="C96" t="s">
        <v>66</v>
      </c>
      <c r="D96" s="5">
        <v>3</v>
      </c>
      <c r="E96" s="3">
        <v>10.78</v>
      </c>
      <c r="F96" s="3">
        <v>30</v>
      </c>
      <c r="G96" s="3">
        <v>2.34</v>
      </c>
      <c r="H96" s="3">
        <v>32.340000000000003</v>
      </c>
    </row>
    <row r="97" spans="1:8" x14ac:dyDescent="0.5">
      <c r="A97" s="1">
        <v>44958</v>
      </c>
      <c r="B97" t="s">
        <v>25</v>
      </c>
      <c r="C97" t="s">
        <v>74</v>
      </c>
      <c r="D97" s="5">
        <v>4</v>
      </c>
      <c r="E97" s="3">
        <v>43.1</v>
      </c>
      <c r="F97" s="3">
        <v>160</v>
      </c>
      <c r="G97" s="3">
        <v>12.4</v>
      </c>
      <c r="H97" s="3">
        <v>172.4</v>
      </c>
    </row>
    <row r="98" spans="1:8" x14ac:dyDescent="0.5">
      <c r="A98" s="1">
        <v>44958</v>
      </c>
      <c r="B98" t="s">
        <v>25</v>
      </c>
      <c r="C98" t="s">
        <v>99</v>
      </c>
      <c r="D98" s="5">
        <v>1</v>
      </c>
      <c r="E98" s="3">
        <v>43.1</v>
      </c>
      <c r="F98" s="3">
        <v>40</v>
      </c>
      <c r="G98" s="3">
        <v>3.1</v>
      </c>
      <c r="H98" s="3">
        <v>43.1</v>
      </c>
    </row>
    <row r="99" spans="1:8" x14ac:dyDescent="0.5">
      <c r="A99" s="1">
        <v>44958</v>
      </c>
      <c r="B99" t="s">
        <v>25</v>
      </c>
      <c r="C99" t="s">
        <v>83</v>
      </c>
      <c r="D99" s="5">
        <v>2</v>
      </c>
      <c r="E99" s="3">
        <v>16.170000000000002</v>
      </c>
      <c r="F99" s="3">
        <v>30</v>
      </c>
      <c r="G99" s="3">
        <v>2.33</v>
      </c>
      <c r="H99" s="3">
        <v>32.33</v>
      </c>
    </row>
    <row r="100" spans="1:8" x14ac:dyDescent="0.5">
      <c r="A100" s="1">
        <v>44958</v>
      </c>
      <c r="B100" t="s">
        <v>25</v>
      </c>
      <c r="C100" t="s">
        <v>82</v>
      </c>
      <c r="D100" s="5">
        <v>65</v>
      </c>
      <c r="E100" s="3">
        <v>61.72</v>
      </c>
      <c r="F100" s="3">
        <v>3722.82</v>
      </c>
      <c r="G100" s="3">
        <v>288.72000000000003</v>
      </c>
      <c r="H100" s="3">
        <v>4011.54</v>
      </c>
    </row>
    <row r="101" spans="1:8" x14ac:dyDescent="0.5">
      <c r="A101" s="1">
        <v>44958</v>
      </c>
      <c r="B101" t="s">
        <v>25</v>
      </c>
      <c r="C101" t="s">
        <v>13</v>
      </c>
      <c r="D101" s="5">
        <v>6</v>
      </c>
      <c r="E101" s="3">
        <v>0</v>
      </c>
      <c r="F101" s="3">
        <v>0</v>
      </c>
      <c r="G101" s="3">
        <v>0</v>
      </c>
      <c r="H101" s="3">
        <v>0</v>
      </c>
    </row>
    <row r="102" spans="1:8" x14ac:dyDescent="0.5">
      <c r="A102" s="1">
        <v>44958</v>
      </c>
      <c r="B102" t="s">
        <v>25</v>
      </c>
      <c r="C102" t="s">
        <v>84</v>
      </c>
      <c r="D102" s="5">
        <v>10</v>
      </c>
      <c r="E102" s="3">
        <v>82.65</v>
      </c>
      <c r="F102" s="3">
        <v>767</v>
      </c>
      <c r="G102" s="3">
        <v>59.46</v>
      </c>
      <c r="H102" s="3">
        <v>826.46</v>
      </c>
    </row>
    <row r="103" spans="1:8" x14ac:dyDescent="0.5">
      <c r="A103" s="1">
        <v>44958</v>
      </c>
      <c r="B103" t="s">
        <v>25</v>
      </c>
      <c r="C103" t="s">
        <v>129</v>
      </c>
      <c r="D103" s="5">
        <v>1</v>
      </c>
      <c r="E103" s="3">
        <v>98.05</v>
      </c>
      <c r="F103" s="3">
        <v>91</v>
      </c>
      <c r="G103" s="3">
        <v>7.05</v>
      </c>
      <c r="H103" s="3">
        <v>98.05</v>
      </c>
    </row>
    <row r="104" spans="1:8" x14ac:dyDescent="0.5">
      <c r="A104" s="1">
        <v>44958</v>
      </c>
      <c r="B104" t="s">
        <v>25</v>
      </c>
      <c r="C104" t="s">
        <v>81</v>
      </c>
      <c r="D104" s="5">
        <v>5</v>
      </c>
      <c r="E104" s="3">
        <v>77.36</v>
      </c>
      <c r="F104" s="3">
        <v>359</v>
      </c>
      <c r="G104" s="3">
        <v>27.82</v>
      </c>
      <c r="H104" s="3">
        <v>386.82</v>
      </c>
    </row>
    <row r="105" spans="1:8" x14ac:dyDescent="0.5">
      <c r="A105" s="1">
        <v>44958</v>
      </c>
      <c r="B105" t="s">
        <v>25</v>
      </c>
      <c r="C105" t="s">
        <v>77</v>
      </c>
      <c r="D105" s="5">
        <v>8</v>
      </c>
      <c r="E105" s="3">
        <v>51.05</v>
      </c>
      <c r="F105" s="3">
        <v>379</v>
      </c>
      <c r="G105" s="3">
        <v>29.36</v>
      </c>
      <c r="H105" s="3">
        <v>408.36</v>
      </c>
    </row>
    <row r="106" spans="1:8" x14ac:dyDescent="0.5">
      <c r="A106" s="1">
        <v>44958</v>
      </c>
      <c r="B106" t="s">
        <v>25</v>
      </c>
      <c r="C106" t="s">
        <v>76</v>
      </c>
      <c r="D106" s="5">
        <v>5</v>
      </c>
      <c r="E106" s="3">
        <v>7.54</v>
      </c>
      <c r="F106" s="3">
        <v>35</v>
      </c>
      <c r="G106" s="3">
        <v>2.7</v>
      </c>
      <c r="H106" s="3">
        <v>37.700000000000003</v>
      </c>
    </row>
    <row r="107" spans="1:8" x14ac:dyDescent="0.5">
      <c r="A107" s="1">
        <v>44958</v>
      </c>
      <c r="B107" t="s">
        <v>25</v>
      </c>
      <c r="C107" t="s">
        <v>104</v>
      </c>
      <c r="D107" s="5">
        <v>3</v>
      </c>
      <c r="E107" s="3">
        <v>7.54</v>
      </c>
      <c r="F107" s="3">
        <v>21</v>
      </c>
      <c r="G107" s="3">
        <v>1.62</v>
      </c>
      <c r="H107" s="3">
        <v>22.62</v>
      </c>
    </row>
    <row r="108" spans="1:8" x14ac:dyDescent="0.5">
      <c r="A108" s="1">
        <v>44958</v>
      </c>
      <c r="B108" t="s">
        <v>25</v>
      </c>
      <c r="C108" t="s">
        <v>80</v>
      </c>
      <c r="D108" s="5">
        <v>1</v>
      </c>
      <c r="E108" s="3">
        <v>70.040000000000006</v>
      </c>
      <c r="F108" s="3">
        <v>65</v>
      </c>
      <c r="G108" s="3">
        <v>5.04</v>
      </c>
      <c r="H108" s="3">
        <v>70.040000000000006</v>
      </c>
    </row>
    <row r="109" spans="1:8" x14ac:dyDescent="0.5">
      <c r="A109" s="1">
        <v>44958</v>
      </c>
      <c r="B109" t="s">
        <v>25</v>
      </c>
      <c r="C109" t="s">
        <v>79</v>
      </c>
      <c r="D109" s="5">
        <v>60</v>
      </c>
      <c r="E109" s="3">
        <v>41.05</v>
      </c>
      <c r="F109" s="3">
        <v>2285.88</v>
      </c>
      <c r="G109" s="3">
        <v>177.16</v>
      </c>
      <c r="H109" s="3">
        <v>2463.04</v>
      </c>
    </row>
    <row r="110" spans="1:8" x14ac:dyDescent="0.5">
      <c r="A110" s="1">
        <v>44958</v>
      </c>
      <c r="B110" t="s">
        <v>25</v>
      </c>
      <c r="C110" t="s">
        <v>78</v>
      </c>
      <c r="D110" s="5">
        <v>18</v>
      </c>
      <c r="E110" s="3">
        <v>56.51</v>
      </c>
      <c r="F110" s="3">
        <v>944</v>
      </c>
      <c r="G110" s="3">
        <v>73.2</v>
      </c>
      <c r="H110" s="3">
        <v>1017.2</v>
      </c>
    </row>
    <row r="111" spans="1:8" x14ac:dyDescent="0.5">
      <c r="A111" s="1">
        <v>44958</v>
      </c>
      <c r="B111" t="s">
        <v>25</v>
      </c>
      <c r="C111" t="s">
        <v>43</v>
      </c>
      <c r="D111" s="5">
        <v>1</v>
      </c>
      <c r="E111" s="3">
        <v>53.88</v>
      </c>
      <c r="F111" s="3">
        <v>50</v>
      </c>
      <c r="G111" s="3">
        <v>3.88</v>
      </c>
      <c r="H111" s="3">
        <v>53.88</v>
      </c>
    </row>
    <row r="112" spans="1:8" x14ac:dyDescent="0.5">
      <c r="A112" s="1">
        <v>44958</v>
      </c>
      <c r="B112" t="s">
        <v>25</v>
      </c>
      <c r="C112" t="s">
        <v>42</v>
      </c>
      <c r="D112" s="5">
        <v>1</v>
      </c>
      <c r="E112" s="3">
        <v>67.88</v>
      </c>
      <c r="F112" s="3">
        <v>63</v>
      </c>
      <c r="G112" s="3">
        <v>4.88</v>
      </c>
      <c r="H112" s="3">
        <v>67.88</v>
      </c>
    </row>
    <row r="113" spans="1:8" x14ac:dyDescent="0.5">
      <c r="A113" s="1">
        <v>44958</v>
      </c>
      <c r="B113" t="s">
        <v>25</v>
      </c>
      <c r="C113" t="s">
        <v>41</v>
      </c>
      <c r="D113" s="5">
        <v>1</v>
      </c>
      <c r="E113" s="3">
        <v>61.42</v>
      </c>
      <c r="F113" s="3">
        <v>57</v>
      </c>
      <c r="G113" s="3">
        <v>4.42</v>
      </c>
      <c r="H113" s="3">
        <v>61.42</v>
      </c>
    </row>
    <row r="114" spans="1:8" x14ac:dyDescent="0.5">
      <c r="A114" s="1">
        <v>44958</v>
      </c>
      <c r="B114" t="s">
        <v>25</v>
      </c>
      <c r="C114" t="s">
        <v>47</v>
      </c>
      <c r="D114" s="5">
        <v>4</v>
      </c>
      <c r="E114" s="3">
        <v>105.6</v>
      </c>
      <c r="F114" s="3">
        <v>392</v>
      </c>
      <c r="G114" s="3">
        <v>30.4</v>
      </c>
      <c r="H114" s="3">
        <v>422.4</v>
      </c>
    </row>
    <row r="115" spans="1:8" x14ac:dyDescent="0.5">
      <c r="A115" s="1">
        <v>44958</v>
      </c>
      <c r="B115" t="s">
        <v>25</v>
      </c>
      <c r="C115" t="s">
        <v>46</v>
      </c>
      <c r="D115" s="5">
        <v>2</v>
      </c>
      <c r="E115" s="3">
        <v>109.91</v>
      </c>
      <c r="F115" s="3">
        <v>204</v>
      </c>
      <c r="G115" s="3">
        <v>15.82</v>
      </c>
      <c r="H115" s="3">
        <v>219.82</v>
      </c>
    </row>
    <row r="116" spans="1:8" x14ac:dyDescent="0.5">
      <c r="A116" s="1">
        <v>44958</v>
      </c>
      <c r="B116" t="s">
        <v>25</v>
      </c>
      <c r="C116" t="s">
        <v>45</v>
      </c>
      <c r="D116" s="5">
        <v>2</v>
      </c>
      <c r="E116" s="3">
        <v>80.81</v>
      </c>
      <c r="F116" s="3">
        <v>150</v>
      </c>
      <c r="G116" s="3">
        <v>11.62</v>
      </c>
      <c r="H116" s="3">
        <v>161.62</v>
      </c>
    </row>
    <row r="117" spans="1:8" x14ac:dyDescent="0.5">
      <c r="A117" s="1">
        <v>44958</v>
      </c>
      <c r="B117" t="s">
        <v>25</v>
      </c>
      <c r="C117" t="s">
        <v>40</v>
      </c>
      <c r="D117" s="5">
        <v>28</v>
      </c>
      <c r="E117" s="3">
        <v>94.07</v>
      </c>
      <c r="F117" s="3">
        <v>2443.9899999999998</v>
      </c>
      <c r="G117" s="3">
        <v>190.07</v>
      </c>
      <c r="H117" s="3">
        <v>2634.06</v>
      </c>
    </row>
    <row r="118" spans="1:8" x14ac:dyDescent="0.5">
      <c r="A118" s="1">
        <v>44958</v>
      </c>
      <c r="B118" t="s">
        <v>25</v>
      </c>
      <c r="C118" t="s">
        <v>36</v>
      </c>
      <c r="D118" s="5">
        <v>347</v>
      </c>
      <c r="E118" s="3">
        <v>66.2</v>
      </c>
      <c r="F118" s="3">
        <v>21316.05</v>
      </c>
      <c r="G118" s="3">
        <v>1654.37</v>
      </c>
      <c r="H118" s="3">
        <v>22970.42</v>
      </c>
    </row>
    <row r="119" spans="1:8" x14ac:dyDescent="0.5">
      <c r="A119" s="1">
        <v>44958</v>
      </c>
      <c r="B119" t="s">
        <v>25</v>
      </c>
      <c r="C119" t="s">
        <v>35</v>
      </c>
      <c r="D119" s="5">
        <v>5</v>
      </c>
      <c r="E119" s="3">
        <v>68.959999999999994</v>
      </c>
      <c r="F119" s="3">
        <v>320</v>
      </c>
      <c r="G119" s="3">
        <v>24.8</v>
      </c>
      <c r="H119" s="3">
        <v>344.8</v>
      </c>
    </row>
    <row r="120" spans="1:8" x14ac:dyDescent="0.5">
      <c r="A120" s="1">
        <v>44958</v>
      </c>
      <c r="B120" t="s">
        <v>25</v>
      </c>
      <c r="C120" t="s">
        <v>95</v>
      </c>
      <c r="D120" s="5">
        <v>6</v>
      </c>
      <c r="E120" s="3">
        <v>0</v>
      </c>
      <c r="F120" s="3">
        <v>0</v>
      </c>
      <c r="G120" s="3">
        <v>0</v>
      </c>
      <c r="H120" s="3">
        <v>0</v>
      </c>
    </row>
    <row r="121" spans="1:8" x14ac:dyDescent="0.5">
      <c r="A121" s="1">
        <v>44958</v>
      </c>
      <c r="B121" t="s">
        <v>25</v>
      </c>
      <c r="C121" t="s">
        <v>39</v>
      </c>
      <c r="D121" s="5">
        <v>160</v>
      </c>
      <c r="E121" s="3">
        <v>52.7</v>
      </c>
      <c r="F121" s="3">
        <v>7825.7</v>
      </c>
      <c r="G121" s="3">
        <v>606.73</v>
      </c>
      <c r="H121" s="3">
        <v>8432.43</v>
      </c>
    </row>
    <row r="122" spans="1:8" x14ac:dyDescent="0.5">
      <c r="A122" s="1">
        <v>44958</v>
      </c>
      <c r="B122" t="s">
        <v>25</v>
      </c>
      <c r="C122" t="s">
        <v>38</v>
      </c>
      <c r="D122" s="5">
        <v>121</v>
      </c>
      <c r="E122" s="3">
        <v>15.37</v>
      </c>
      <c r="F122" s="3">
        <v>1726.24</v>
      </c>
      <c r="G122" s="3">
        <v>133.81</v>
      </c>
      <c r="H122" s="3">
        <v>1860.05</v>
      </c>
    </row>
    <row r="123" spans="1:8" x14ac:dyDescent="0.5">
      <c r="A123" s="1">
        <v>44958</v>
      </c>
      <c r="B123" t="s">
        <v>25</v>
      </c>
      <c r="C123" t="s">
        <v>37</v>
      </c>
      <c r="D123" s="5">
        <v>72</v>
      </c>
      <c r="E123" s="3">
        <v>47.48</v>
      </c>
      <c r="F123" s="3">
        <v>3171.9</v>
      </c>
      <c r="G123" s="3">
        <v>246.57</v>
      </c>
      <c r="H123" s="3">
        <v>3418.47</v>
      </c>
    </row>
    <row r="124" spans="1:8" x14ac:dyDescent="0.5">
      <c r="A124" s="1">
        <v>44958</v>
      </c>
      <c r="B124" t="s">
        <v>25</v>
      </c>
      <c r="C124" t="s">
        <v>48</v>
      </c>
      <c r="D124" s="5">
        <v>3</v>
      </c>
      <c r="E124" s="3">
        <v>95.18</v>
      </c>
      <c r="F124" s="3">
        <v>265</v>
      </c>
      <c r="G124" s="3">
        <v>20.54</v>
      </c>
      <c r="H124" s="3">
        <v>285.54000000000002</v>
      </c>
    </row>
    <row r="125" spans="1:8" x14ac:dyDescent="0.5">
      <c r="A125" s="1">
        <v>44958</v>
      </c>
      <c r="B125" t="s">
        <v>25</v>
      </c>
      <c r="C125" t="s">
        <v>59</v>
      </c>
      <c r="D125" s="5">
        <v>2</v>
      </c>
      <c r="E125" s="3">
        <v>12.13</v>
      </c>
      <c r="F125" s="3">
        <v>22.5</v>
      </c>
      <c r="G125" s="3">
        <v>1.75</v>
      </c>
      <c r="H125" s="3">
        <v>24.25</v>
      </c>
    </row>
    <row r="126" spans="1:8" x14ac:dyDescent="0.5">
      <c r="A126" s="1">
        <v>44958</v>
      </c>
      <c r="B126" t="s">
        <v>25</v>
      </c>
      <c r="C126" t="s">
        <v>58</v>
      </c>
      <c r="D126" s="5">
        <v>59</v>
      </c>
      <c r="E126" s="3">
        <v>50.25</v>
      </c>
      <c r="F126" s="3">
        <v>2750.9</v>
      </c>
      <c r="G126" s="3">
        <v>213.93</v>
      </c>
      <c r="H126" s="3">
        <v>2964.83</v>
      </c>
    </row>
    <row r="127" spans="1:8" x14ac:dyDescent="0.5">
      <c r="A127" s="1">
        <v>44958</v>
      </c>
      <c r="B127" t="s">
        <v>25</v>
      </c>
      <c r="C127" t="s">
        <v>56</v>
      </c>
      <c r="D127" s="5">
        <v>11</v>
      </c>
      <c r="E127" s="3">
        <v>37.619999999999997</v>
      </c>
      <c r="F127" s="3">
        <v>384</v>
      </c>
      <c r="G127" s="3">
        <v>29.77</v>
      </c>
      <c r="H127" s="3">
        <v>413.77</v>
      </c>
    </row>
    <row r="128" spans="1:8" x14ac:dyDescent="0.5">
      <c r="A128" s="1">
        <v>44958</v>
      </c>
      <c r="B128" t="s">
        <v>25</v>
      </c>
      <c r="C128" t="s">
        <v>63</v>
      </c>
      <c r="D128" s="5">
        <v>8</v>
      </c>
      <c r="E128" s="3">
        <v>26.94</v>
      </c>
      <c r="F128" s="3">
        <v>200</v>
      </c>
      <c r="G128" s="3">
        <v>15.52</v>
      </c>
      <c r="H128" s="3">
        <v>215.52</v>
      </c>
    </row>
    <row r="129" spans="1:8" x14ac:dyDescent="0.5">
      <c r="A129" s="1">
        <v>44958</v>
      </c>
      <c r="B129" t="s">
        <v>25</v>
      </c>
      <c r="C129" t="s">
        <v>62</v>
      </c>
      <c r="D129" s="5">
        <v>6</v>
      </c>
      <c r="E129" s="3">
        <v>13.47</v>
      </c>
      <c r="F129" s="3">
        <v>75</v>
      </c>
      <c r="G129" s="3">
        <v>5.82</v>
      </c>
      <c r="H129" s="3">
        <v>80.819999999999993</v>
      </c>
    </row>
    <row r="130" spans="1:8" x14ac:dyDescent="0.5">
      <c r="A130" s="1">
        <v>44958</v>
      </c>
      <c r="B130" t="s">
        <v>25</v>
      </c>
      <c r="C130" t="s">
        <v>61</v>
      </c>
      <c r="D130" s="5">
        <v>5</v>
      </c>
      <c r="E130" s="3">
        <v>7.54</v>
      </c>
      <c r="F130" s="3">
        <v>35</v>
      </c>
      <c r="G130" s="3">
        <v>2.7</v>
      </c>
      <c r="H130" s="3">
        <v>37.700000000000003</v>
      </c>
    </row>
    <row r="131" spans="1:8" x14ac:dyDescent="0.5">
      <c r="A131" s="1">
        <v>44958</v>
      </c>
      <c r="B131" t="s">
        <v>25</v>
      </c>
      <c r="C131" t="s">
        <v>89</v>
      </c>
      <c r="D131" s="5">
        <v>1</v>
      </c>
      <c r="E131" s="3">
        <v>21.55</v>
      </c>
      <c r="F131" s="3">
        <v>20</v>
      </c>
      <c r="G131" s="3">
        <v>1.55</v>
      </c>
      <c r="H131" s="3">
        <v>21.55</v>
      </c>
    </row>
    <row r="132" spans="1:8" x14ac:dyDescent="0.5">
      <c r="A132" s="1">
        <v>44958</v>
      </c>
      <c r="B132" t="s">
        <v>25</v>
      </c>
      <c r="C132" t="s">
        <v>52</v>
      </c>
      <c r="D132" s="5">
        <v>7</v>
      </c>
      <c r="E132" s="3">
        <v>66.75</v>
      </c>
      <c r="F132" s="3">
        <v>433.48</v>
      </c>
      <c r="G132" s="3">
        <v>33.78</v>
      </c>
      <c r="H132" s="3">
        <v>467.26</v>
      </c>
    </row>
    <row r="133" spans="1:8" x14ac:dyDescent="0.5">
      <c r="A133" s="1">
        <v>44958</v>
      </c>
      <c r="B133" t="s">
        <v>25</v>
      </c>
      <c r="C133" t="s">
        <v>50</v>
      </c>
      <c r="D133" s="5">
        <v>69</v>
      </c>
      <c r="E133" s="3">
        <v>77.27</v>
      </c>
      <c r="F133" s="3">
        <v>4948</v>
      </c>
      <c r="G133" s="3">
        <v>383.62</v>
      </c>
      <c r="H133" s="3">
        <v>5331.62</v>
      </c>
    </row>
    <row r="134" spans="1:8" x14ac:dyDescent="0.5">
      <c r="A134" s="1">
        <v>44958</v>
      </c>
      <c r="B134" t="s">
        <v>25</v>
      </c>
      <c r="C134" t="s">
        <v>49</v>
      </c>
      <c r="D134" s="5">
        <v>30</v>
      </c>
      <c r="E134" s="3">
        <v>70.33</v>
      </c>
      <c r="F134" s="3">
        <v>1958</v>
      </c>
      <c r="G134" s="3">
        <v>151.77000000000001</v>
      </c>
      <c r="H134" s="3">
        <v>2109.77</v>
      </c>
    </row>
    <row r="135" spans="1:8" x14ac:dyDescent="0.5">
      <c r="A135" s="1">
        <v>44958</v>
      </c>
      <c r="B135" t="s">
        <v>25</v>
      </c>
      <c r="C135" t="s">
        <v>110</v>
      </c>
      <c r="D135" s="5">
        <v>1</v>
      </c>
      <c r="E135" s="3">
        <v>18.32</v>
      </c>
      <c r="F135" s="3">
        <v>17</v>
      </c>
      <c r="G135" s="3">
        <v>1.32</v>
      </c>
      <c r="H135" s="3">
        <v>18.32</v>
      </c>
    </row>
    <row r="136" spans="1:8" x14ac:dyDescent="0.5">
      <c r="A136" s="1">
        <v>44958</v>
      </c>
      <c r="B136" t="s">
        <v>25</v>
      </c>
      <c r="C136" t="s">
        <v>54</v>
      </c>
      <c r="D136" s="5">
        <v>194</v>
      </c>
      <c r="E136" s="3">
        <v>61.71</v>
      </c>
      <c r="F136" s="3">
        <v>11108.94</v>
      </c>
      <c r="G136" s="3">
        <v>862.48</v>
      </c>
      <c r="H136" s="3">
        <v>11971.42</v>
      </c>
    </row>
    <row r="137" spans="1:8" x14ac:dyDescent="0.5">
      <c r="A137" s="1">
        <v>44958</v>
      </c>
      <c r="B137" t="s">
        <v>25</v>
      </c>
      <c r="C137" t="s">
        <v>53</v>
      </c>
      <c r="D137" s="5">
        <v>38</v>
      </c>
      <c r="E137" s="3">
        <v>56.91</v>
      </c>
      <c r="F137" s="3">
        <v>2006.63</v>
      </c>
      <c r="G137" s="3">
        <v>155.96</v>
      </c>
      <c r="H137" s="3">
        <v>2162.59</v>
      </c>
    </row>
    <row r="138" spans="1:8" x14ac:dyDescent="0.5">
      <c r="A138" s="1">
        <v>44958</v>
      </c>
      <c r="B138" t="s">
        <v>25</v>
      </c>
      <c r="C138" t="s">
        <v>100</v>
      </c>
      <c r="D138" s="5">
        <v>1</v>
      </c>
      <c r="E138" s="3">
        <v>122.84</v>
      </c>
      <c r="F138" s="3">
        <v>114</v>
      </c>
      <c r="G138" s="3">
        <v>8.84</v>
      </c>
      <c r="H138" s="3">
        <v>122.84</v>
      </c>
    </row>
    <row r="139" spans="1:8" x14ac:dyDescent="0.5">
      <c r="A139" s="1">
        <v>44958</v>
      </c>
      <c r="B139" t="s">
        <v>25</v>
      </c>
      <c r="C139" t="s">
        <v>123</v>
      </c>
      <c r="D139" s="5">
        <v>3</v>
      </c>
      <c r="E139" s="3">
        <v>98.05</v>
      </c>
      <c r="F139" s="3">
        <v>273</v>
      </c>
      <c r="G139" s="3">
        <v>21.15</v>
      </c>
      <c r="H139" s="3">
        <v>294.14999999999998</v>
      </c>
    </row>
    <row r="140" spans="1:8" x14ac:dyDescent="0.5">
      <c r="A140" s="1">
        <v>44958</v>
      </c>
      <c r="B140" t="s">
        <v>25</v>
      </c>
      <c r="C140" t="s">
        <v>87</v>
      </c>
      <c r="D140" s="5">
        <v>7</v>
      </c>
      <c r="E140" s="3">
        <v>105.22</v>
      </c>
      <c r="F140" s="3">
        <v>682.99</v>
      </c>
      <c r="G140" s="3">
        <v>53.58</v>
      </c>
      <c r="H140" s="3">
        <v>736.57</v>
      </c>
    </row>
    <row r="141" spans="1:8" x14ac:dyDescent="0.5">
      <c r="A141" s="1">
        <v>44958</v>
      </c>
      <c r="B141" t="s">
        <v>25</v>
      </c>
      <c r="C141" t="s">
        <v>85</v>
      </c>
      <c r="D141" s="5">
        <v>6</v>
      </c>
      <c r="E141" s="3">
        <v>92.67</v>
      </c>
      <c r="F141" s="3">
        <v>516</v>
      </c>
      <c r="G141" s="3">
        <v>39.99</v>
      </c>
      <c r="H141" s="3">
        <v>555.99</v>
      </c>
    </row>
    <row r="142" spans="1:8" x14ac:dyDescent="0.5">
      <c r="A142" s="1">
        <v>44986</v>
      </c>
      <c r="B142" t="s">
        <v>25</v>
      </c>
      <c r="C142" t="s">
        <v>70</v>
      </c>
      <c r="D142" s="5">
        <v>2</v>
      </c>
      <c r="E142" s="3">
        <v>7.54</v>
      </c>
      <c r="F142" s="3">
        <v>14</v>
      </c>
      <c r="G142" s="3">
        <v>1.08</v>
      </c>
      <c r="H142" s="3">
        <v>15.08</v>
      </c>
    </row>
    <row r="143" spans="1:8" x14ac:dyDescent="0.5">
      <c r="A143" s="1">
        <v>44986</v>
      </c>
      <c r="B143" t="s">
        <v>25</v>
      </c>
      <c r="C143" t="s">
        <v>120</v>
      </c>
      <c r="D143" s="5">
        <v>2</v>
      </c>
      <c r="E143" s="3">
        <v>10.78</v>
      </c>
      <c r="F143" s="3">
        <v>20</v>
      </c>
      <c r="G143" s="3">
        <v>1.56</v>
      </c>
      <c r="H143" s="3">
        <v>21.56</v>
      </c>
    </row>
    <row r="144" spans="1:8" x14ac:dyDescent="0.5">
      <c r="A144" s="1">
        <v>44986</v>
      </c>
      <c r="B144" t="s">
        <v>25</v>
      </c>
      <c r="C144" t="s">
        <v>92</v>
      </c>
      <c r="D144" s="5">
        <v>2</v>
      </c>
      <c r="E144" s="3">
        <v>21.55</v>
      </c>
      <c r="F144" s="3">
        <v>40</v>
      </c>
      <c r="G144" s="3">
        <v>3.1</v>
      </c>
      <c r="H144" s="3">
        <v>43.1</v>
      </c>
    </row>
    <row r="145" spans="1:8" x14ac:dyDescent="0.5">
      <c r="A145" s="1">
        <v>44986</v>
      </c>
      <c r="B145" t="s">
        <v>25</v>
      </c>
      <c r="C145" t="s">
        <v>93</v>
      </c>
      <c r="D145" s="5">
        <v>5</v>
      </c>
      <c r="E145" s="3">
        <v>26.94</v>
      </c>
      <c r="F145" s="3">
        <v>125</v>
      </c>
      <c r="G145" s="3">
        <v>9.6999999999999993</v>
      </c>
      <c r="H145" s="3">
        <v>134.69999999999999</v>
      </c>
    </row>
    <row r="146" spans="1:8" x14ac:dyDescent="0.5">
      <c r="A146" s="1">
        <v>44986</v>
      </c>
      <c r="B146" t="s">
        <v>25</v>
      </c>
      <c r="C146" t="s">
        <v>73</v>
      </c>
      <c r="D146" s="5">
        <v>22</v>
      </c>
      <c r="E146" s="3">
        <v>5.37</v>
      </c>
      <c r="F146" s="3">
        <v>109.55</v>
      </c>
      <c r="G146" s="3">
        <v>8.58</v>
      </c>
      <c r="H146" s="3">
        <v>118.13</v>
      </c>
    </row>
    <row r="147" spans="1:8" x14ac:dyDescent="0.5">
      <c r="A147" s="1">
        <v>44986</v>
      </c>
      <c r="B147" t="s">
        <v>25</v>
      </c>
      <c r="C147" t="s">
        <v>74</v>
      </c>
      <c r="D147" s="5">
        <v>13</v>
      </c>
      <c r="E147" s="3">
        <v>43.76</v>
      </c>
      <c r="F147" s="3">
        <v>528</v>
      </c>
      <c r="G147" s="3">
        <v>40.92</v>
      </c>
      <c r="H147" s="3">
        <v>568.91999999999996</v>
      </c>
    </row>
    <row r="148" spans="1:8" x14ac:dyDescent="0.5">
      <c r="A148" s="1">
        <v>44986</v>
      </c>
      <c r="B148" t="s">
        <v>25</v>
      </c>
      <c r="C148" t="s">
        <v>71</v>
      </c>
      <c r="D148" s="5">
        <v>8</v>
      </c>
      <c r="E148" s="3">
        <v>21.55</v>
      </c>
      <c r="F148" s="3">
        <v>160</v>
      </c>
      <c r="G148" s="3">
        <v>12.4</v>
      </c>
      <c r="H148" s="3">
        <v>172.4</v>
      </c>
    </row>
    <row r="149" spans="1:8" x14ac:dyDescent="0.5">
      <c r="A149" s="1">
        <v>44986</v>
      </c>
      <c r="B149" t="s">
        <v>25</v>
      </c>
      <c r="C149" t="s">
        <v>72</v>
      </c>
      <c r="D149" s="5">
        <v>10</v>
      </c>
      <c r="E149" s="3">
        <v>7.54</v>
      </c>
      <c r="F149" s="3">
        <v>70</v>
      </c>
      <c r="G149" s="3">
        <v>5.4</v>
      </c>
      <c r="H149" s="3">
        <v>75.400000000000006</v>
      </c>
    </row>
    <row r="150" spans="1:8" x14ac:dyDescent="0.5">
      <c r="A150" s="1">
        <v>44986</v>
      </c>
      <c r="B150" t="s">
        <v>25</v>
      </c>
      <c r="C150" t="s">
        <v>64</v>
      </c>
      <c r="D150" s="5">
        <v>6</v>
      </c>
      <c r="E150" s="3">
        <v>39.74</v>
      </c>
      <c r="F150" s="3">
        <v>221.3</v>
      </c>
      <c r="G150" s="3">
        <v>17.149999999999999</v>
      </c>
      <c r="H150" s="3">
        <v>238.45</v>
      </c>
    </row>
    <row r="151" spans="1:8" x14ac:dyDescent="0.5">
      <c r="A151" s="1">
        <v>44986</v>
      </c>
      <c r="B151" t="s">
        <v>25</v>
      </c>
      <c r="C151" t="s">
        <v>65</v>
      </c>
      <c r="D151" s="5">
        <v>48</v>
      </c>
      <c r="E151" s="3">
        <v>7.06</v>
      </c>
      <c r="F151" s="3">
        <v>314.37</v>
      </c>
      <c r="G151" s="3">
        <v>24.31</v>
      </c>
      <c r="H151" s="3">
        <v>338.68</v>
      </c>
    </row>
    <row r="152" spans="1:8" x14ac:dyDescent="0.5">
      <c r="A152" s="1">
        <v>44986</v>
      </c>
      <c r="B152" t="s">
        <v>25</v>
      </c>
      <c r="C152" t="s">
        <v>97</v>
      </c>
      <c r="D152" s="5">
        <v>2</v>
      </c>
      <c r="E152" s="3">
        <v>26.94</v>
      </c>
      <c r="F152" s="3">
        <v>50</v>
      </c>
      <c r="G152" s="3">
        <v>3.88</v>
      </c>
      <c r="H152" s="3">
        <v>53.88</v>
      </c>
    </row>
    <row r="153" spans="1:8" x14ac:dyDescent="0.5">
      <c r="A153" s="1">
        <v>44986</v>
      </c>
      <c r="B153" t="s">
        <v>25</v>
      </c>
      <c r="C153" t="s">
        <v>111</v>
      </c>
      <c r="D153" s="5">
        <v>2</v>
      </c>
      <c r="E153" s="3">
        <v>16.16</v>
      </c>
      <c r="F153" s="3">
        <v>30</v>
      </c>
      <c r="G153" s="3">
        <v>2.3199999999999998</v>
      </c>
      <c r="H153" s="3">
        <v>32.32</v>
      </c>
    </row>
    <row r="154" spans="1:8" x14ac:dyDescent="0.5">
      <c r="A154" s="1">
        <v>44986</v>
      </c>
      <c r="B154" t="s">
        <v>25</v>
      </c>
      <c r="C154" t="s">
        <v>67</v>
      </c>
      <c r="D154" s="5">
        <v>18</v>
      </c>
      <c r="E154" s="3">
        <v>7.12</v>
      </c>
      <c r="F154" s="3">
        <v>119</v>
      </c>
      <c r="G154" s="3">
        <v>9.18</v>
      </c>
      <c r="H154" s="3">
        <v>128.18</v>
      </c>
    </row>
    <row r="155" spans="1:8" x14ac:dyDescent="0.5">
      <c r="A155" s="1">
        <v>44986</v>
      </c>
      <c r="B155" t="s">
        <v>25</v>
      </c>
      <c r="C155" t="s">
        <v>68</v>
      </c>
      <c r="D155" s="5">
        <v>7</v>
      </c>
      <c r="E155" s="3">
        <v>10.78</v>
      </c>
      <c r="F155" s="3">
        <v>70</v>
      </c>
      <c r="G155" s="3">
        <v>5.46</v>
      </c>
      <c r="H155" s="3">
        <v>75.459999999999994</v>
      </c>
    </row>
    <row r="156" spans="1:8" x14ac:dyDescent="0.5">
      <c r="A156" s="1">
        <v>44986</v>
      </c>
      <c r="B156" t="s">
        <v>25</v>
      </c>
      <c r="C156" t="s">
        <v>91</v>
      </c>
      <c r="D156" s="5">
        <v>1</v>
      </c>
      <c r="E156" s="3">
        <v>16.16</v>
      </c>
      <c r="F156" s="3">
        <v>15</v>
      </c>
      <c r="G156" s="3">
        <v>1.1599999999999999</v>
      </c>
      <c r="H156" s="3">
        <v>16.16</v>
      </c>
    </row>
    <row r="157" spans="1:8" x14ac:dyDescent="0.5">
      <c r="A157" s="1">
        <v>44986</v>
      </c>
      <c r="B157" t="s">
        <v>25</v>
      </c>
      <c r="C157" t="s">
        <v>66</v>
      </c>
      <c r="D157" s="5">
        <v>5</v>
      </c>
      <c r="E157" s="3">
        <v>10.78</v>
      </c>
      <c r="F157" s="3">
        <v>50</v>
      </c>
      <c r="G157" s="3">
        <v>3.9</v>
      </c>
      <c r="H157" s="3">
        <v>53.9</v>
      </c>
    </row>
    <row r="158" spans="1:8" x14ac:dyDescent="0.5">
      <c r="A158" s="1">
        <v>44986</v>
      </c>
      <c r="B158" t="s">
        <v>25</v>
      </c>
      <c r="C158" t="s">
        <v>84</v>
      </c>
      <c r="D158" s="5">
        <v>9</v>
      </c>
      <c r="E158" s="3">
        <v>85.84</v>
      </c>
      <c r="F158" s="3">
        <v>717</v>
      </c>
      <c r="G158" s="3">
        <v>55.59</v>
      </c>
      <c r="H158" s="3">
        <v>772.59</v>
      </c>
    </row>
    <row r="159" spans="1:8" x14ac:dyDescent="0.5">
      <c r="A159" s="1">
        <v>44986</v>
      </c>
      <c r="B159" t="s">
        <v>25</v>
      </c>
      <c r="C159" t="s">
        <v>100</v>
      </c>
      <c r="D159" s="5">
        <v>1</v>
      </c>
      <c r="E159" s="3">
        <v>108.83</v>
      </c>
      <c r="F159" s="3">
        <v>101</v>
      </c>
      <c r="G159" s="3">
        <v>7.83</v>
      </c>
      <c r="H159" s="3">
        <v>108.83</v>
      </c>
    </row>
    <row r="160" spans="1:8" x14ac:dyDescent="0.5">
      <c r="A160" s="1">
        <v>44986</v>
      </c>
      <c r="B160" t="s">
        <v>25</v>
      </c>
      <c r="C160" t="s">
        <v>83</v>
      </c>
      <c r="D160" s="5">
        <v>2</v>
      </c>
      <c r="E160" s="3">
        <v>32.33</v>
      </c>
      <c r="F160" s="3">
        <v>60</v>
      </c>
      <c r="G160" s="3">
        <v>4.66</v>
      </c>
      <c r="H160" s="3">
        <v>64.66</v>
      </c>
    </row>
    <row r="161" spans="1:8" x14ac:dyDescent="0.5">
      <c r="A161" s="1">
        <v>44986</v>
      </c>
      <c r="B161" t="s">
        <v>25</v>
      </c>
      <c r="C161" t="s">
        <v>98</v>
      </c>
      <c r="D161" s="5">
        <v>3</v>
      </c>
      <c r="E161" s="3">
        <v>26.94</v>
      </c>
      <c r="F161" s="3">
        <v>75</v>
      </c>
      <c r="G161" s="3">
        <v>5.82</v>
      </c>
      <c r="H161" s="3">
        <v>80.819999999999993</v>
      </c>
    </row>
    <row r="162" spans="1:8" x14ac:dyDescent="0.5">
      <c r="A162" s="1">
        <v>44986</v>
      </c>
      <c r="B162" t="s">
        <v>25</v>
      </c>
      <c r="C162" t="s">
        <v>87</v>
      </c>
      <c r="D162" s="5">
        <v>5</v>
      </c>
      <c r="E162" s="3">
        <v>97.84</v>
      </c>
      <c r="F162" s="3">
        <v>454</v>
      </c>
      <c r="G162" s="3">
        <v>35.21</v>
      </c>
      <c r="H162" s="3">
        <v>489.21</v>
      </c>
    </row>
    <row r="163" spans="1:8" x14ac:dyDescent="0.5">
      <c r="A163" s="1">
        <v>44986</v>
      </c>
      <c r="B163" t="s">
        <v>25</v>
      </c>
      <c r="C163" t="s">
        <v>59</v>
      </c>
      <c r="D163" s="5">
        <v>11</v>
      </c>
      <c r="E163" s="3">
        <v>13.47</v>
      </c>
      <c r="F163" s="3">
        <v>137.5</v>
      </c>
      <c r="G163" s="3">
        <v>10.67</v>
      </c>
      <c r="H163" s="3">
        <v>148.16999999999999</v>
      </c>
    </row>
    <row r="164" spans="1:8" x14ac:dyDescent="0.5">
      <c r="A164" s="1">
        <v>44986</v>
      </c>
      <c r="B164" t="s">
        <v>25</v>
      </c>
      <c r="C164" t="s">
        <v>85</v>
      </c>
      <c r="D164" s="5">
        <v>6</v>
      </c>
      <c r="E164" s="3">
        <v>94.46</v>
      </c>
      <c r="F164" s="3">
        <v>526</v>
      </c>
      <c r="G164" s="3">
        <v>40.770000000000003</v>
      </c>
      <c r="H164" s="3">
        <v>566.77</v>
      </c>
    </row>
    <row r="165" spans="1:8" x14ac:dyDescent="0.5">
      <c r="A165" s="1">
        <v>44986</v>
      </c>
      <c r="B165" t="s">
        <v>25</v>
      </c>
      <c r="C165" t="s">
        <v>105</v>
      </c>
      <c r="D165" s="5">
        <v>5</v>
      </c>
      <c r="E165" s="3">
        <v>115.51</v>
      </c>
      <c r="F165" s="3">
        <v>536</v>
      </c>
      <c r="G165" s="3">
        <v>41.53</v>
      </c>
      <c r="H165" s="3">
        <v>577.53</v>
      </c>
    </row>
    <row r="166" spans="1:8" x14ac:dyDescent="0.5">
      <c r="A166" s="1">
        <v>44986</v>
      </c>
      <c r="B166" t="s">
        <v>25</v>
      </c>
      <c r="C166" t="s">
        <v>82</v>
      </c>
      <c r="D166" s="5">
        <v>98</v>
      </c>
      <c r="E166" s="3">
        <v>60.59</v>
      </c>
      <c r="F166" s="3">
        <v>5510</v>
      </c>
      <c r="G166" s="3">
        <v>427.38</v>
      </c>
      <c r="H166" s="3">
        <v>5937.38</v>
      </c>
    </row>
    <row r="167" spans="1:8" x14ac:dyDescent="0.5">
      <c r="A167" s="1">
        <v>44986</v>
      </c>
      <c r="B167" t="s">
        <v>25</v>
      </c>
      <c r="C167" t="s">
        <v>76</v>
      </c>
      <c r="D167" s="5">
        <v>3</v>
      </c>
      <c r="E167" s="3">
        <v>7.54</v>
      </c>
      <c r="F167" s="3">
        <v>21</v>
      </c>
      <c r="G167" s="3">
        <v>1.62</v>
      </c>
      <c r="H167" s="3">
        <v>22.62</v>
      </c>
    </row>
    <row r="168" spans="1:8" x14ac:dyDescent="0.5">
      <c r="A168" s="1">
        <v>44986</v>
      </c>
      <c r="B168" t="s">
        <v>25</v>
      </c>
      <c r="C168" t="s">
        <v>77</v>
      </c>
      <c r="D168" s="5">
        <v>6</v>
      </c>
      <c r="E168" s="3">
        <v>48.13</v>
      </c>
      <c r="F168" s="3">
        <v>268</v>
      </c>
      <c r="G168" s="3">
        <v>20.76</v>
      </c>
      <c r="H168" s="3">
        <v>288.76</v>
      </c>
    </row>
    <row r="169" spans="1:8" x14ac:dyDescent="0.5">
      <c r="A169" s="1">
        <v>44986</v>
      </c>
      <c r="B169" t="s">
        <v>25</v>
      </c>
      <c r="C169" t="s">
        <v>104</v>
      </c>
      <c r="D169" s="5">
        <v>5</v>
      </c>
      <c r="E169" s="3">
        <v>7.54</v>
      </c>
      <c r="F169" s="3">
        <v>35</v>
      </c>
      <c r="G169" s="3">
        <v>2.7</v>
      </c>
      <c r="H169" s="3">
        <v>37.700000000000003</v>
      </c>
    </row>
    <row r="170" spans="1:8" x14ac:dyDescent="0.5">
      <c r="A170" s="1">
        <v>44986</v>
      </c>
      <c r="B170" t="s">
        <v>25</v>
      </c>
      <c r="C170" t="s">
        <v>75</v>
      </c>
      <c r="D170" s="5">
        <v>4</v>
      </c>
      <c r="E170" s="3">
        <v>7.54</v>
      </c>
      <c r="F170" s="3">
        <v>28</v>
      </c>
      <c r="G170" s="3">
        <v>2.16</v>
      </c>
      <c r="H170" s="3">
        <v>30.16</v>
      </c>
    </row>
    <row r="171" spans="1:8" x14ac:dyDescent="0.5">
      <c r="A171" s="1">
        <v>44986</v>
      </c>
      <c r="B171" t="s">
        <v>25</v>
      </c>
      <c r="C171" t="s">
        <v>80</v>
      </c>
      <c r="D171" s="5">
        <v>1</v>
      </c>
      <c r="E171" s="3">
        <v>72.19</v>
      </c>
      <c r="F171" s="3">
        <v>67</v>
      </c>
      <c r="G171" s="3">
        <v>5.19</v>
      </c>
      <c r="H171" s="3">
        <v>72.19</v>
      </c>
    </row>
    <row r="172" spans="1:8" x14ac:dyDescent="0.5">
      <c r="A172" s="1">
        <v>44986</v>
      </c>
      <c r="B172" t="s">
        <v>25</v>
      </c>
      <c r="C172" t="s">
        <v>81</v>
      </c>
      <c r="D172" s="5">
        <v>9</v>
      </c>
      <c r="E172" s="3">
        <v>76.739999999999995</v>
      </c>
      <c r="F172" s="3">
        <v>641</v>
      </c>
      <c r="G172" s="3">
        <v>49.66</v>
      </c>
      <c r="H172" s="3">
        <v>690.66</v>
      </c>
    </row>
    <row r="173" spans="1:8" x14ac:dyDescent="0.5">
      <c r="A173" s="1">
        <v>44986</v>
      </c>
      <c r="B173" t="s">
        <v>25</v>
      </c>
      <c r="C173" t="s">
        <v>78</v>
      </c>
      <c r="D173" s="5">
        <v>21</v>
      </c>
      <c r="E173" s="3">
        <v>55.21</v>
      </c>
      <c r="F173" s="3">
        <v>1076</v>
      </c>
      <c r="G173" s="3">
        <v>83.45</v>
      </c>
      <c r="H173" s="3">
        <v>1159.45</v>
      </c>
    </row>
    <row r="174" spans="1:8" x14ac:dyDescent="0.5">
      <c r="A174" s="1">
        <v>44986</v>
      </c>
      <c r="B174" t="s">
        <v>25</v>
      </c>
      <c r="C174" t="s">
        <v>79</v>
      </c>
      <c r="D174" s="5">
        <v>66</v>
      </c>
      <c r="E174" s="3">
        <v>41.22</v>
      </c>
      <c r="F174" s="3">
        <v>2525</v>
      </c>
      <c r="G174" s="3">
        <v>195.71</v>
      </c>
      <c r="H174" s="3">
        <v>2720.71</v>
      </c>
    </row>
    <row r="175" spans="1:8" x14ac:dyDescent="0.5">
      <c r="A175" s="1">
        <v>44986</v>
      </c>
      <c r="B175" t="s">
        <v>25</v>
      </c>
      <c r="C175" t="s">
        <v>63</v>
      </c>
      <c r="D175" s="5">
        <v>1</v>
      </c>
      <c r="E175" s="3">
        <v>26.94</v>
      </c>
      <c r="F175" s="3">
        <v>25</v>
      </c>
      <c r="G175" s="3">
        <v>1.94</v>
      </c>
      <c r="H175" s="3">
        <v>26.94</v>
      </c>
    </row>
    <row r="176" spans="1:8" x14ac:dyDescent="0.5">
      <c r="A176" s="1">
        <v>44986</v>
      </c>
      <c r="B176" t="s">
        <v>25</v>
      </c>
      <c r="C176" t="s">
        <v>44</v>
      </c>
      <c r="D176" s="5">
        <v>1</v>
      </c>
      <c r="E176" s="3">
        <v>94.82</v>
      </c>
      <c r="F176" s="3">
        <v>88</v>
      </c>
      <c r="G176" s="3">
        <v>6.82</v>
      </c>
      <c r="H176" s="3">
        <v>94.82</v>
      </c>
    </row>
    <row r="177" spans="1:8" x14ac:dyDescent="0.5">
      <c r="A177" s="1">
        <v>44986</v>
      </c>
      <c r="B177" t="s">
        <v>25</v>
      </c>
      <c r="C177" t="s">
        <v>45</v>
      </c>
      <c r="D177" s="5">
        <v>1</v>
      </c>
      <c r="E177" s="3">
        <v>80.81</v>
      </c>
      <c r="F177" s="3">
        <v>75</v>
      </c>
      <c r="G177" s="3">
        <v>5.81</v>
      </c>
      <c r="H177" s="3">
        <v>80.81</v>
      </c>
    </row>
    <row r="178" spans="1:8" x14ac:dyDescent="0.5">
      <c r="A178" s="1">
        <v>44986</v>
      </c>
      <c r="B178" t="s">
        <v>25</v>
      </c>
      <c r="C178" t="s">
        <v>42</v>
      </c>
      <c r="D178" s="5">
        <v>3</v>
      </c>
      <c r="E178" s="3">
        <v>67.88</v>
      </c>
      <c r="F178" s="3">
        <v>189</v>
      </c>
      <c r="G178" s="3">
        <v>14.64</v>
      </c>
      <c r="H178" s="3">
        <v>203.64</v>
      </c>
    </row>
    <row r="179" spans="1:8" x14ac:dyDescent="0.5">
      <c r="A179" s="1">
        <v>44986</v>
      </c>
      <c r="B179" t="s">
        <v>25</v>
      </c>
      <c r="C179" t="s">
        <v>43</v>
      </c>
      <c r="D179" s="5">
        <v>2</v>
      </c>
      <c r="E179" s="3">
        <v>53.88</v>
      </c>
      <c r="F179" s="3">
        <v>100</v>
      </c>
      <c r="G179" s="3">
        <v>7.76</v>
      </c>
      <c r="H179" s="3">
        <v>107.76</v>
      </c>
    </row>
    <row r="180" spans="1:8" x14ac:dyDescent="0.5">
      <c r="A180" s="1">
        <v>44986</v>
      </c>
      <c r="B180" t="s">
        <v>25</v>
      </c>
      <c r="C180" t="s">
        <v>48</v>
      </c>
      <c r="D180" s="5">
        <v>6</v>
      </c>
      <c r="E180" s="3">
        <v>70.47</v>
      </c>
      <c r="F180" s="3">
        <v>392.28</v>
      </c>
      <c r="G180" s="3">
        <v>30.56</v>
      </c>
      <c r="H180" s="3">
        <v>422.84</v>
      </c>
    </row>
    <row r="181" spans="1:8" x14ac:dyDescent="0.5">
      <c r="A181" s="1">
        <v>44986</v>
      </c>
      <c r="B181" t="s">
        <v>25</v>
      </c>
      <c r="C181" t="s">
        <v>49</v>
      </c>
      <c r="D181" s="5">
        <v>30</v>
      </c>
      <c r="E181" s="3">
        <v>70.400000000000006</v>
      </c>
      <c r="F181" s="3">
        <v>1960</v>
      </c>
      <c r="G181" s="3">
        <v>151.91999999999999</v>
      </c>
      <c r="H181" s="3">
        <v>2111.92</v>
      </c>
    </row>
    <row r="182" spans="1:8" x14ac:dyDescent="0.5">
      <c r="A182" s="1">
        <v>44986</v>
      </c>
      <c r="B182" t="s">
        <v>25</v>
      </c>
      <c r="C182" t="s">
        <v>46</v>
      </c>
      <c r="D182" s="5">
        <v>1</v>
      </c>
      <c r="E182" s="3">
        <v>77.58</v>
      </c>
      <c r="F182" s="3">
        <v>72</v>
      </c>
      <c r="G182" s="3">
        <v>5.58</v>
      </c>
      <c r="H182" s="3">
        <v>77.58</v>
      </c>
    </row>
    <row r="183" spans="1:8" x14ac:dyDescent="0.5">
      <c r="A183" s="1">
        <v>44986</v>
      </c>
      <c r="B183" t="s">
        <v>25</v>
      </c>
      <c r="C183" t="s">
        <v>47</v>
      </c>
      <c r="D183" s="5">
        <v>8</v>
      </c>
      <c r="E183" s="3">
        <v>99.05</v>
      </c>
      <c r="F183" s="3">
        <v>734.72</v>
      </c>
      <c r="G183" s="3">
        <v>57.69</v>
      </c>
      <c r="H183" s="3">
        <v>792.41</v>
      </c>
    </row>
    <row r="184" spans="1:8" x14ac:dyDescent="0.5">
      <c r="A184" s="1">
        <v>44986</v>
      </c>
      <c r="B184" t="s">
        <v>25</v>
      </c>
      <c r="C184" t="s">
        <v>36</v>
      </c>
      <c r="D184" s="5">
        <v>437</v>
      </c>
      <c r="E184" s="3">
        <v>66.27</v>
      </c>
      <c r="F184" s="3">
        <v>26873.919999999998</v>
      </c>
      <c r="G184" s="3">
        <v>2085.48</v>
      </c>
      <c r="H184" s="3">
        <v>28959.4</v>
      </c>
    </row>
    <row r="185" spans="1:8" x14ac:dyDescent="0.5">
      <c r="A185" s="1">
        <v>44986</v>
      </c>
      <c r="B185" t="s">
        <v>25</v>
      </c>
      <c r="C185" t="s">
        <v>37</v>
      </c>
      <c r="D185" s="5">
        <v>128</v>
      </c>
      <c r="E185" s="3">
        <v>46.54</v>
      </c>
      <c r="F185" s="3">
        <v>5529</v>
      </c>
      <c r="G185" s="3">
        <v>428.53</v>
      </c>
      <c r="H185" s="3">
        <v>5957.53</v>
      </c>
    </row>
    <row r="186" spans="1:8" x14ac:dyDescent="0.5">
      <c r="A186" s="1">
        <v>44986</v>
      </c>
      <c r="B186" t="s">
        <v>25</v>
      </c>
      <c r="C186" t="s">
        <v>95</v>
      </c>
      <c r="D186" s="5">
        <v>5</v>
      </c>
      <c r="E186" s="3">
        <v>0</v>
      </c>
      <c r="F186" s="3">
        <v>0</v>
      </c>
      <c r="G186" s="3">
        <v>0</v>
      </c>
      <c r="H186" s="3">
        <v>0</v>
      </c>
    </row>
    <row r="187" spans="1:8" x14ac:dyDescent="0.5">
      <c r="A187" s="1">
        <v>44986</v>
      </c>
      <c r="B187" t="s">
        <v>25</v>
      </c>
      <c r="C187" t="s">
        <v>35</v>
      </c>
      <c r="D187" s="5">
        <v>7</v>
      </c>
      <c r="E187" s="3">
        <v>69.58</v>
      </c>
      <c r="F187" s="3">
        <v>452</v>
      </c>
      <c r="G187" s="3">
        <v>35.03</v>
      </c>
      <c r="H187" s="3">
        <v>487.03</v>
      </c>
    </row>
    <row r="188" spans="1:8" x14ac:dyDescent="0.5">
      <c r="A188" s="1">
        <v>44986</v>
      </c>
      <c r="B188" t="s">
        <v>25</v>
      </c>
      <c r="C188" t="s">
        <v>40</v>
      </c>
      <c r="D188" s="5">
        <v>26</v>
      </c>
      <c r="E188" s="3">
        <v>96.73</v>
      </c>
      <c r="F188" s="3">
        <v>2334</v>
      </c>
      <c r="G188" s="3">
        <v>180.93</v>
      </c>
      <c r="H188" s="3">
        <v>2514.9299999999998</v>
      </c>
    </row>
    <row r="189" spans="1:8" x14ac:dyDescent="0.5">
      <c r="A189" s="1">
        <v>44986</v>
      </c>
      <c r="B189" t="s">
        <v>25</v>
      </c>
      <c r="C189" t="s">
        <v>13</v>
      </c>
      <c r="D189" s="5">
        <v>5</v>
      </c>
      <c r="E189" s="3">
        <v>0</v>
      </c>
      <c r="F189" s="3">
        <v>0</v>
      </c>
      <c r="G189" s="3">
        <v>0</v>
      </c>
      <c r="H189" s="3">
        <v>0</v>
      </c>
    </row>
    <row r="190" spans="1:8" x14ac:dyDescent="0.5">
      <c r="A190" s="1">
        <v>44986</v>
      </c>
      <c r="B190" t="s">
        <v>25</v>
      </c>
      <c r="C190" t="s">
        <v>38</v>
      </c>
      <c r="D190" s="5">
        <v>194</v>
      </c>
      <c r="E190" s="3">
        <v>13.39</v>
      </c>
      <c r="F190" s="3">
        <v>2410.7199999999998</v>
      </c>
      <c r="G190" s="3">
        <v>186.87</v>
      </c>
      <c r="H190" s="3">
        <v>2597.59</v>
      </c>
    </row>
    <row r="191" spans="1:8" x14ac:dyDescent="0.5">
      <c r="A191" s="1">
        <v>44986</v>
      </c>
      <c r="B191" t="s">
        <v>25</v>
      </c>
      <c r="C191" t="s">
        <v>39</v>
      </c>
      <c r="D191" s="5">
        <v>206</v>
      </c>
      <c r="E191" s="3">
        <v>53.47</v>
      </c>
      <c r="F191" s="3">
        <v>10222</v>
      </c>
      <c r="G191" s="3">
        <v>792.63</v>
      </c>
      <c r="H191" s="3">
        <v>11014.63</v>
      </c>
    </row>
    <row r="192" spans="1:8" x14ac:dyDescent="0.5">
      <c r="A192" s="1">
        <v>44986</v>
      </c>
      <c r="B192" t="s">
        <v>25</v>
      </c>
      <c r="C192" t="s">
        <v>50</v>
      </c>
      <c r="D192" s="5">
        <v>104</v>
      </c>
      <c r="E192" s="3">
        <v>75.14</v>
      </c>
      <c r="F192" s="3">
        <v>7252</v>
      </c>
      <c r="G192" s="3">
        <v>562.22</v>
      </c>
      <c r="H192" s="3">
        <v>7814.22</v>
      </c>
    </row>
    <row r="193" spans="1:8" x14ac:dyDescent="0.5">
      <c r="A193" s="1">
        <v>44986</v>
      </c>
      <c r="B193" t="s">
        <v>25</v>
      </c>
      <c r="C193" t="s">
        <v>57</v>
      </c>
      <c r="D193" s="5">
        <v>3</v>
      </c>
      <c r="E193" s="3">
        <v>55.67</v>
      </c>
      <c r="F193" s="3">
        <v>155</v>
      </c>
      <c r="G193" s="3">
        <v>12.02</v>
      </c>
      <c r="H193" s="3">
        <v>167.02</v>
      </c>
    </row>
    <row r="194" spans="1:8" x14ac:dyDescent="0.5">
      <c r="A194" s="1">
        <v>44986</v>
      </c>
      <c r="B194" t="s">
        <v>25</v>
      </c>
      <c r="C194" t="s">
        <v>101</v>
      </c>
      <c r="D194" s="5">
        <v>2</v>
      </c>
      <c r="E194" s="3">
        <v>63.04</v>
      </c>
      <c r="F194" s="3">
        <v>117</v>
      </c>
      <c r="G194" s="3">
        <v>9.07</v>
      </c>
      <c r="H194" s="3">
        <v>126.07</v>
      </c>
    </row>
    <row r="195" spans="1:8" x14ac:dyDescent="0.5">
      <c r="A195" s="1">
        <v>44986</v>
      </c>
      <c r="B195" t="s">
        <v>25</v>
      </c>
      <c r="C195" t="s">
        <v>130</v>
      </c>
      <c r="D195" s="5">
        <v>1</v>
      </c>
      <c r="E195" s="3">
        <v>46.33</v>
      </c>
      <c r="F195" s="3">
        <v>43</v>
      </c>
      <c r="G195" s="3">
        <v>3.33</v>
      </c>
      <c r="H195" s="3">
        <v>46.33</v>
      </c>
    </row>
    <row r="196" spans="1:8" x14ac:dyDescent="0.5">
      <c r="A196" s="1">
        <v>44986</v>
      </c>
      <c r="B196" t="s">
        <v>25</v>
      </c>
      <c r="C196" t="s">
        <v>56</v>
      </c>
      <c r="D196" s="5">
        <v>20</v>
      </c>
      <c r="E196" s="3">
        <v>36.42</v>
      </c>
      <c r="F196" s="3">
        <v>676</v>
      </c>
      <c r="G196" s="3">
        <v>52.44</v>
      </c>
      <c r="H196" s="3">
        <v>728.44</v>
      </c>
    </row>
    <row r="197" spans="1:8" x14ac:dyDescent="0.5">
      <c r="A197" s="1">
        <v>44986</v>
      </c>
      <c r="B197" t="s">
        <v>25</v>
      </c>
      <c r="C197" t="s">
        <v>61</v>
      </c>
      <c r="D197" s="5">
        <v>4</v>
      </c>
      <c r="E197" s="3">
        <v>7.54</v>
      </c>
      <c r="F197" s="3">
        <v>28</v>
      </c>
      <c r="G197" s="3">
        <v>2.16</v>
      </c>
      <c r="H197" s="3">
        <v>30.16</v>
      </c>
    </row>
    <row r="198" spans="1:8" x14ac:dyDescent="0.5">
      <c r="A198" s="1">
        <v>44986</v>
      </c>
      <c r="B198" t="s">
        <v>25</v>
      </c>
      <c r="C198" t="s">
        <v>62</v>
      </c>
      <c r="D198" s="5">
        <v>10</v>
      </c>
      <c r="E198" s="3">
        <v>13.47</v>
      </c>
      <c r="F198" s="3">
        <v>125</v>
      </c>
      <c r="G198" s="3">
        <v>9.6999999999999993</v>
      </c>
      <c r="H198" s="3">
        <v>134.69999999999999</v>
      </c>
    </row>
    <row r="199" spans="1:8" x14ac:dyDescent="0.5">
      <c r="A199" s="1">
        <v>44986</v>
      </c>
      <c r="B199" t="s">
        <v>25</v>
      </c>
      <c r="C199" t="s">
        <v>58</v>
      </c>
      <c r="D199" s="5">
        <v>94</v>
      </c>
      <c r="E199" s="3">
        <v>49.61</v>
      </c>
      <c r="F199" s="3">
        <v>4328</v>
      </c>
      <c r="G199" s="3">
        <v>335.38</v>
      </c>
      <c r="H199" s="3">
        <v>4663.38</v>
      </c>
    </row>
    <row r="200" spans="1:8" x14ac:dyDescent="0.5">
      <c r="A200" s="1">
        <v>44986</v>
      </c>
      <c r="B200" t="s">
        <v>25</v>
      </c>
      <c r="C200" t="s">
        <v>60</v>
      </c>
      <c r="D200" s="5">
        <v>3</v>
      </c>
      <c r="E200" s="3">
        <v>26.94</v>
      </c>
      <c r="F200" s="3">
        <v>75</v>
      </c>
      <c r="G200" s="3">
        <v>5.82</v>
      </c>
      <c r="H200" s="3">
        <v>80.819999999999993</v>
      </c>
    </row>
    <row r="201" spans="1:8" x14ac:dyDescent="0.5">
      <c r="A201" s="1">
        <v>44986</v>
      </c>
      <c r="B201" t="s">
        <v>25</v>
      </c>
      <c r="C201" t="s">
        <v>53</v>
      </c>
      <c r="D201" s="5">
        <v>46</v>
      </c>
      <c r="E201" s="3">
        <v>55.4</v>
      </c>
      <c r="F201" s="3">
        <v>2364.8000000000002</v>
      </c>
      <c r="G201" s="3">
        <v>183.7</v>
      </c>
      <c r="H201" s="3">
        <v>2548.5</v>
      </c>
    </row>
    <row r="202" spans="1:8" x14ac:dyDescent="0.5">
      <c r="A202" s="1">
        <v>44986</v>
      </c>
      <c r="B202" t="s">
        <v>25</v>
      </c>
      <c r="C202" t="s">
        <v>54</v>
      </c>
      <c r="D202" s="5">
        <v>212</v>
      </c>
      <c r="E202" s="3">
        <v>62.25</v>
      </c>
      <c r="F202" s="3">
        <v>12248</v>
      </c>
      <c r="G202" s="3">
        <v>949.89</v>
      </c>
      <c r="H202" s="3">
        <v>13197.89</v>
      </c>
    </row>
    <row r="203" spans="1:8" x14ac:dyDescent="0.5">
      <c r="A203" s="1">
        <v>44986</v>
      </c>
      <c r="B203" t="s">
        <v>25</v>
      </c>
      <c r="C203" t="s">
        <v>51</v>
      </c>
      <c r="D203" s="5">
        <v>7</v>
      </c>
      <c r="E203" s="3">
        <v>61.42</v>
      </c>
      <c r="F203" s="3">
        <v>399</v>
      </c>
      <c r="G203" s="3">
        <v>30.92</v>
      </c>
      <c r="H203" s="3">
        <v>429.92</v>
      </c>
    </row>
    <row r="204" spans="1:8" x14ac:dyDescent="0.5">
      <c r="A204" s="1">
        <v>44986</v>
      </c>
      <c r="B204" t="s">
        <v>25</v>
      </c>
      <c r="C204" t="s">
        <v>52</v>
      </c>
      <c r="D204" s="5">
        <v>23</v>
      </c>
      <c r="E204" s="3">
        <v>68.010000000000005</v>
      </c>
      <c r="F204" s="3">
        <v>1451.12</v>
      </c>
      <c r="G204" s="3">
        <v>113</v>
      </c>
      <c r="H204" s="3">
        <v>1564.12</v>
      </c>
    </row>
    <row r="205" spans="1:8" x14ac:dyDescent="0.5">
      <c r="A205" s="1">
        <v>44986</v>
      </c>
      <c r="B205" t="s">
        <v>25</v>
      </c>
      <c r="C205" t="s">
        <v>90</v>
      </c>
      <c r="D205" s="5">
        <v>3</v>
      </c>
      <c r="E205" s="3">
        <v>32.33</v>
      </c>
      <c r="F205" s="3">
        <v>90</v>
      </c>
      <c r="G205" s="3">
        <v>6.99</v>
      </c>
      <c r="H205" s="3">
        <v>96.99</v>
      </c>
    </row>
    <row r="206" spans="1:8" x14ac:dyDescent="0.5">
      <c r="A206" s="1">
        <v>44986</v>
      </c>
      <c r="B206" t="s">
        <v>25</v>
      </c>
      <c r="C206" t="s">
        <v>96</v>
      </c>
      <c r="D206" s="5">
        <v>1</v>
      </c>
      <c r="E206" s="3">
        <v>43.1</v>
      </c>
      <c r="F206" s="3">
        <v>40</v>
      </c>
      <c r="G206" s="3">
        <v>3.1</v>
      </c>
      <c r="H206" s="3">
        <v>43.1</v>
      </c>
    </row>
    <row r="207" spans="1:8" x14ac:dyDescent="0.5">
      <c r="A207" s="1">
        <v>44986</v>
      </c>
      <c r="B207" t="s">
        <v>25</v>
      </c>
      <c r="C207" t="s">
        <v>55</v>
      </c>
      <c r="D207" s="5">
        <v>1</v>
      </c>
      <c r="E207" s="3">
        <v>21.55</v>
      </c>
      <c r="F207" s="3">
        <v>20</v>
      </c>
      <c r="G207" s="3">
        <v>1.55</v>
      </c>
      <c r="H207" s="3">
        <v>21.55</v>
      </c>
    </row>
    <row r="208" spans="1:8" x14ac:dyDescent="0.5">
      <c r="A208" s="1">
        <v>44986</v>
      </c>
      <c r="B208" t="s">
        <v>25</v>
      </c>
      <c r="C208" t="s">
        <v>89</v>
      </c>
      <c r="D208" s="5">
        <v>3</v>
      </c>
      <c r="E208" s="3">
        <v>21.55</v>
      </c>
      <c r="F208" s="3">
        <v>60</v>
      </c>
      <c r="G208" s="3">
        <v>4.6500000000000004</v>
      </c>
      <c r="H208" s="3">
        <v>64.650000000000006</v>
      </c>
    </row>
    <row r="209" spans="1:8" x14ac:dyDescent="0.5">
      <c r="A209" s="1">
        <v>45017</v>
      </c>
      <c r="B209" t="s">
        <v>25</v>
      </c>
      <c r="C209" t="s">
        <v>69</v>
      </c>
      <c r="D209" s="5">
        <v>2</v>
      </c>
      <c r="E209" s="3">
        <v>10.78</v>
      </c>
      <c r="F209" s="3">
        <v>20</v>
      </c>
      <c r="G209" s="3">
        <v>1.56</v>
      </c>
      <c r="H209" s="3">
        <v>21.56</v>
      </c>
    </row>
    <row r="210" spans="1:8" x14ac:dyDescent="0.5">
      <c r="A210" s="1">
        <v>45017</v>
      </c>
      <c r="B210" t="s">
        <v>25</v>
      </c>
      <c r="C210" t="s">
        <v>120</v>
      </c>
      <c r="D210" s="5">
        <v>1</v>
      </c>
      <c r="E210" s="3">
        <v>10.78</v>
      </c>
      <c r="F210" s="3">
        <v>10</v>
      </c>
      <c r="G210" s="3">
        <v>0.78</v>
      </c>
      <c r="H210" s="3">
        <v>10.78</v>
      </c>
    </row>
    <row r="211" spans="1:8" x14ac:dyDescent="0.5">
      <c r="A211" s="1">
        <v>45017</v>
      </c>
      <c r="B211" t="s">
        <v>25</v>
      </c>
      <c r="C211" t="s">
        <v>68</v>
      </c>
      <c r="D211" s="5">
        <v>3</v>
      </c>
      <c r="E211" s="3">
        <v>10.78</v>
      </c>
      <c r="F211" s="3">
        <v>30</v>
      </c>
      <c r="G211" s="3">
        <v>2.34</v>
      </c>
      <c r="H211" s="3">
        <v>32.340000000000003</v>
      </c>
    </row>
    <row r="212" spans="1:8" x14ac:dyDescent="0.5">
      <c r="A212" s="1">
        <v>45017</v>
      </c>
      <c r="B212" t="s">
        <v>25</v>
      </c>
      <c r="C212" t="s">
        <v>93</v>
      </c>
      <c r="D212" s="5">
        <v>1</v>
      </c>
      <c r="E212" s="3">
        <v>26.94</v>
      </c>
      <c r="F212" s="3">
        <v>25</v>
      </c>
      <c r="G212" s="3">
        <v>1.94</v>
      </c>
      <c r="H212" s="3">
        <v>26.94</v>
      </c>
    </row>
    <row r="213" spans="1:8" x14ac:dyDescent="0.5">
      <c r="A213" s="1">
        <v>45017</v>
      </c>
      <c r="B213" t="s">
        <v>25</v>
      </c>
      <c r="C213" t="s">
        <v>71</v>
      </c>
      <c r="D213" s="5">
        <v>6</v>
      </c>
      <c r="E213" s="3">
        <v>17.96</v>
      </c>
      <c r="F213" s="3">
        <v>100</v>
      </c>
      <c r="G213" s="3">
        <v>7.75</v>
      </c>
      <c r="H213" s="3">
        <v>107.75</v>
      </c>
    </row>
    <row r="214" spans="1:8" x14ac:dyDescent="0.5">
      <c r="A214" s="1">
        <v>45017</v>
      </c>
      <c r="B214" t="s">
        <v>25</v>
      </c>
      <c r="C214" t="s">
        <v>72</v>
      </c>
      <c r="D214" s="5">
        <v>8</v>
      </c>
      <c r="E214" s="3">
        <v>6.6</v>
      </c>
      <c r="F214" s="3">
        <v>49</v>
      </c>
      <c r="G214" s="3">
        <v>3.78</v>
      </c>
      <c r="H214" s="3">
        <v>52.78</v>
      </c>
    </row>
    <row r="215" spans="1:8" x14ac:dyDescent="0.5">
      <c r="A215" s="1">
        <v>45017</v>
      </c>
      <c r="B215" t="s">
        <v>25</v>
      </c>
      <c r="C215" t="s">
        <v>131</v>
      </c>
      <c r="D215" s="5">
        <v>1</v>
      </c>
      <c r="E215" s="3">
        <v>16.16</v>
      </c>
      <c r="F215" s="3">
        <v>15</v>
      </c>
      <c r="G215" s="3">
        <v>1.1599999999999999</v>
      </c>
      <c r="H215" s="3">
        <v>16.16</v>
      </c>
    </row>
    <row r="216" spans="1:8" x14ac:dyDescent="0.5">
      <c r="A216" s="1">
        <v>45017</v>
      </c>
      <c r="B216" t="s">
        <v>25</v>
      </c>
      <c r="C216" t="s">
        <v>70</v>
      </c>
      <c r="D216" s="5">
        <v>7</v>
      </c>
      <c r="E216" s="3">
        <v>7.54</v>
      </c>
      <c r="F216" s="3">
        <v>49</v>
      </c>
      <c r="G216" s="3">
        <v>3.78</v>
      </c>
      <c r="H216" s="3">
        <v>52.78</v>
      </c>
    </row>
    <row r="217" spans="1:8" x14ac:dyDescent="0.5">
      <c r="A217" s="1">
        <v>45017</v>
      </c>
      <c r="B217" t="s">
        <v>25</v>
      </c>
      <c r="C217" t="s">
        <v>111</v>
      </c>
      <c r="D217" s="5">
        <v>7</v>
      </c>
      <c r="E217" s="3">
        <v>16.16</v>
      </c>
      <c r="F217" s="3">
        <v>105</v>
      </c>
      <c r="G217" s="3">
        <v>8.1199999999999992</v>
      </c>
      <c r="H217" s="3">
        <v>113.12</v>
      </c>
    </row>
    <row r="218" spans="1:8" x14ac:dyDescent="0.5">
      <c r="A218" s="1">
        <v>45017</v>
      </c>
      <c r="B218" t="s">
        <v>25</v>
      </c>
      <c r="C218" t="s">
        <v>64</v>
      </c>
      <c r="D218" s="5">
        <v>2</v>
      </c>
      <c r="E218" s="3">
        <v>0</v>
      </c>
      <c r="F218" s="3">
        <v>0</v>
      </c>
      <c r="G218" s="3">
        <v>0</v>
      </c>
      <c r="H218" s="3">
        <v>0</v>
      </c>
    </row>
    <row r="219" spans="1:8" x14ac:dyDescent="0.5">
      <c r="A219" s="1">
        <v>45017</v>
      </c>
      <c r="B219" t="s">
        <v>25</v>
      </c>
      <c r="C219" t="s">
        <v>63</v>
      </c>
      <c r="D219" s="5">
        <v>4</v>
      </c>
      <c r="E219" s="3">
        <v>26.94</v>
      </c>
      <c r="F219" s="3">
        <v>100</v>
      </c>
      <c r="G219" s="3">
        <v>7.76</v>
      </c>
      <c r="H219" s="3">
        <v>107.76</v>
      </c>
    </row>
    <row r="220" spans="1:8" x14ac:dyDescent="0.5">
      <c r="A220" s="1">
        <v>45017</v>
      </c>
      <c r="B220" t="s">
        <v>25</v>
      </c>
      <c r="C220" t="s">
        <v>97</v>
      </c>
      <c r="D220" s="5">
        <v>2</v>
      </c>
      <c r="E220" s="3">
        <v>26.94</v>
      </c>
      <c r="F220" s="3">
        <v>50</v>
      </c>
      <c r="G220" s="3">
        <v>3.88</v>
      </c>
      <c r="H220" s="3">
        <v>53.88</v>
      </c>
    </row>
    <row r="221" spans="1:8" x14ac:dyDescent="0.5">
      <c r="A221" s="1">
        <v>45017</v>
      </c>
      <c r="B221" t="s">
        <v>25</v>
      </c>
      <c r="C221" t="s">
        <v>66</v>
      </c>
      <c r="D221" s="5">
        <v>4</v>
      </c>
      <c r="E221" s="3">
        <v>13.47</v>
      </c>
      <c r="F221" s="3">
        <v>50</v>
      </c>
      <c r="G221" s="3">
        <v>3.89</v>
      </c>
      <c r="H221" s="3">
        <v>53.89</v>
      </c>
    </row>
    <row r="222" spans="1:8" x14ac:dyDescent="0.5">
      <c r="A222" s="1">
        <v>45017</v>
      </c>
      <c r="B222" t="s">
        <v>25</v>
      </c>
      <c r="C222" t="s">
        <v>67</v>
      </c>
      <c r="D222" s="5">
        <v>16</v>
      </c>
      <c r="E222" s="3">
        <v>7.54</v>
      </c>
      <c r="F222" s="3">
        <v>112</v>
      </c>
      <c r="G222" s="3">
        <v>8.64</v>
      </c>
      <c r="H222" s="3">
        <v>120.64</v>
      </c>
    </row>
    <row r="223" spans="1:8" x14ac:dyDescent="0.5">
      <c r="A223" s="1">
        <v>45017</v>
      </c>
      <c r="B223" t="s">
        <v>25</v>
      </c>
      <c r="C223" t="s">
        <v>65</v>
      </c>
      <c r="D223" s="5">
        <v>39</v>
      </c>
      <c r="E223" s="3">
        <v>6.94</v>
      </c>
      <c r="F223" s="3">
        <v>251.3</v>
      </c>
      <c r="G223" s="3">
        <v>19.440000000000001</v>
      </c>
      <c r="H223" s="3">
        <v>270.74</v>
      </c>
    </row>
    <row r="224" spans="1:8" x14ac:dyDescent="0.5">
      <c r="A224" s="1">
        <v>45017</v>
      </c>
      <c r="B224" t="s">
        <v>25</v>
      </c>
      <c r="C224" t="s">
        <v>91</v>
      </c>
      <c r="D224" s="5">
        <v>1</v>
      </c>
      <c r="E224" s="3">
        <v>16.16</v>
      </c>
      <c r="F224" s="3">
        <v>15</v>
      </c>
      <c r="G224" s="3">
        <v>1.1599999999999999</v>
      </c>
      <c r="H224" s="3">
        <v>16.16</v>
      </c>
    </row>
    <row r="225" spans="1:8" x14ac:dyDescent="0.5">
      <c r="A225" s="1">
        <v>45017</v>
      </c>
      <c r="B225" t="s">
        <v>25</v>
      </c>
      <c r="C225" t="s">
        <v>73</v>
      </c>
      <c r="D225" s="5">
        <v>20</v>
      </c>
      <c r="E225" s="3">
        <v>5.66</v>
      </c>
      <c r="F225" s="3">
        <v>105</v>
      </c>
      <c r="G225" s="3">
        <v>8.19</v>
      </c>
      <c r="H225" s="3">
        <v>113.19</v>
      </c>
    </row>
    <row r="226" spans="1:8" x14ac:dyDescent="0.5">
      <c r="A226" s="1">
        <v>45017</v>
      </c>
      <c r="B226" t="s">
        <v>25</v>
      </c>
      <c r="C226" t="s">
        <v>98</v>
      </c>
      <c r="D226" s="5">
        <v>2</v>
      </c>
      <c r="E226" s="3">
        <v>26.94</v>
      </c>
      <c r="F226" s="3">
        <v>50</v>
      </c>
      <c r="G226" s="3">
        <v>3.88</v>
      </c>
      <c r="H226" s="3">
        <v>53.88</v>
      </c>
    </row>
    <row r="227" spans="1:8" x14ac:dyDescent="0.5">
      <c r="A227" s="1">
        <v>45017</v>
      </c>
      <c r="B227" t="s">
        <v>25</v>
      </c>
      <c r="C227" t="s">
        <v>99</v>
      </c>
      <c r="D227" s="5">
        <v>2</v>
      </c>
      <c r="E227" s="3">
        <v>37.71</v>
      </c>
      <c r="F227" s="3">
        <v>70</v>
      </c>
      <c r="G227" s="3">
        <v>5.42</v>
      </c>
      <c r="H227" s="3">
        <v>75.42</v>
      </c>
    </row>
    <row r="228" spans="1:8" x14ac:dyDescent="0.5">
      <c r="A228" s="1">
        <v>45017</v>
      </c>
      <c r="B228" t="s">
        <v>25</v>
      </c>
      <c r="C228" t="s">
        <v>81</v>
      </c>
      <c r="D228" s="5">
        <v>8</v>
      </c>
      <c r="E228" s="3">
        <v>73.81</v>
      </c>
      <c r="F228" s="3">
        <v>548</v>
      </c>
      <c r="G228" s="3">
        <v>42.48</v>
      </c>
      <c r="H228" s="3">
        <v>590.48</v>
      </c>
    </row>
    <row r="229" spans="1:8" x14ac:dyDescent="0.5">
      <c r="A229" s="1">
        <v>45017</v>
      </c>
      <c r="B229" t="s">
        <v>25</v>
      </c>
      <c r="C229" t="s">
        <v>82</v>
      </c>
      <c r="D229" s="5">
        <v>101</v>
      </c>
      <c r="E229" s="3">
        <v>59.5</v>
      </c>
      <c r="F229" s="3">
        <v>5576.72</v>
      </c>
      <c r="G229" s="3">
        <v>433.14</v>
      </c>
      <c r="H229" s="3">
        <v>6009.86</v>
      </c>
    </row>
    <row r="230" spans="1:8" x14ac:dyDescent="0.5">
      <c r="A230" s="1">
        <v>45017</v>
      </c>
      <c r="B230" t="s">
        <v>25</v>
      </c>
      <c r="C230" t="s">
        <v>86</v>
      </c>
      <c r="D230" s="5">
        <v>2</v>
      </c>
      <c r="E230" s="3">
        <v>100.21</v>
      </c>
      <c r="F230" s="3">
        <v>186</v>
      </c>
      <c r="G230" s="3">
        <v>14.42</v>
      </c>
      <c r="H230" s="3">
        <v>200.42</v>
      </c>
    </row>
    <row r="231" spans="1:8" x14ac:dyDescent="0.5">
      <c r="A231" s="1">
        <v>45017</v>
      </c>
      <c r="B231" t="s">
        <v>25</v>
      </c>
      <c r="C231" t="s">
        <v>94</v>
      </c>
      <c r="D231" s="5">
        <v>1</v>
      </c>
      <c r="E231" s="3">
        <v>120.68</v>
      </c>
      <c r="F231" s="3">
        <v>112</v>
      </c>
      <c r="G231" s="3">
        <v>8.68</v>
      </c>
      <c r="H231" s="3">
        <v>120.68</v>
      </c>
    </row>
    <row r="232" spans="1:8" x14ac:dyDescent="0.5">
      <c r="A232" s="1">
        <v>45017</v>
      </c>
      <c r="B232" t="s">
        <v>25</v>
      </c>
      <c r="C232" t="s">
        <v>84</v>
      </c>
      <c r="D232" s="5">
        <v>11</v>
      </c>
      <c r="E232" s="3">
        <v>86.01</v>
      </c>
      <c r="F232" s="3">
        <v>878</v>
      </c>
      <c r="G232" s="3">
        <v>68.069999999999993</v>
      </c>
      <c r="H232" s="3">
        <v>946.07</v>
      </c>
    </row>
    <row r="233" spans="1:8" x14ac:dyDescent="0.5">
      <c r="A233" s="1">
        <v>45017</v>
      </c>
      <c r="B233" t="s">
        <v>25</v>
      </c>
      <c r="C233" t="s">
        <v>85</v>
      </c>
      <c r="D233" s="5">
        <v>8</v>
      </c>
      <c r="E233" s="3">
        <v>90.51</v>
      </c>
      <c r="F233" s="3">
        <v>672</v>
      </c>
      <c r="G233" s="3">
        <v>52.08</v>
      </c>
      <c r="H233" s="3">
        <v>724.08</v>
      </c>
    </row>
    <row r="234" spans="1:8" x14ac:dyDescent="0.5">
      <c r="A234" s="1">
        <v>45017</v>
      </c>
      <c r="B234" t="s">
        <v>25</v>
      </c>
      <c r="C234" t="s">
        <v>75</v>
      </c>
      <c r="D234" s="5">
        <v>7</v>
      </c>
      <c r="E234" s="3">
        <v>7.54</v>
      </c>
      <c r="F234" s="3">
        <v>49</v>
      </c>
      <c r="G234" s="3">
        <v>3.78</v>
      </c>
      <c r="H234" s="3">
        <v>52.78</v>
      </c>
    </row>
    <row r="235" spans="1:8" x14ac:dyDescent="0.5">
      <c r="A235" s="1">
        <v>45017</v>
      </c>
      <c r="B235" t="s">
        <v>25</v>
      </c>
      <c r="C235" t="s">
        <v>76</v>
      </c>
      <c r="D235" s="5">
        <v>8</v>
      </c>
      <c r="E235" s="3">
        <v>7.54</v>
      </c>
      <c r="F235" s="3">
        <v>56</v>
      </c>
      <c r="G235" s="3">
        <v>4.32</v>
      </c>
      <c r="H235" s="3">
        <v>60.32</v>
      </c>
    </row>
    <row r="236" spans="1:8" x14ac:dyDescent="0.5">
      <c r="A236" s="1">
        <v>45017</v>
      </c>
      <c r="B236" t="s">
        <v>25</v>
      </c>
      <c r="C236" t="s">
        <v>74</v>
      </c>
      <c r="D236" s="5">
        <v>5</v>
      </c>
      <c r="E236" s="3">
        <v>43.53</v>
      </c>
      <c r="F236" s="3">
        <v>202</v>
      </c>
      <c r="G236" s="3">
        <v>15.66</v>
      </c>
      <c r="H236" s="3">
        <v>217.66</v>
      </c>
    </row>
    <row r="237" spans="1:8" x14ac:dyDescent="0.5">
      <c r="A237" s="1">
        <v>45017</v>
      </c>
      <c r="B237" t="s">
        <v>25</v>
      </c>
      <c r="C237" t="s">
        <v>104</v>
      </c>
      <c r="D237" s="5">
        <v>3</v>
      </c>
      <c r="E237" s="3">
        <v>7.54</v>
      </c>
      <c r="F237" s="3">
        <v>21</v>
      </c>
      <c r="G237" s="3">
        <v>1.62</v>
      </c>
      <c r="H237" s="3">
        <v>22.62</v>
      </c>
    </row>
    <row r="238" spans="1:8" x14ac:dyDescent="0.5">
      <c r="A238" s="1">
        <v>45017</v>
      </c>
      <c r="B238" t="s">
        <v>25</v>
      </c>
      <c r="C238" t="s">
        <v>79</v>
      </c>
      <c r="D238" s="5">
        <v>60</v>
      </c>
      <c r="E238" s="3">
        <v>40.869999999999997</v>
      </c>
      <c r="F238" s="3">
        <v>2276</v>
      </c>
      <c r="G238" s="3">
        <v>176.37</v>
      </c>
      <c r="H238" s="3">
        <v>2452.37</v>
      </c>
    </row>
    <row r="239" spans="1:8" x14ac:dyDescent="0.5">
      <c r="A239" s="1">
        <v>45017</v>
      </c>
      <c r="B239" t="s">
        <v>25</v>
      </c>
      <c r="C239" t="s">
        <v>80</v>
      </c>
      <c r="D239" s="5">
        <v>5</v>
      </c>
      <c r="E239" s="3">
        <v>70.47</v>
      </c>
      <c r="F239" s="3">
        <v>327</v>
      </c>
      <c r="G239" s="3">
        <v>25.35</v>
      </c>
      <c r="H239" s="3">
        <v>352.35</v>
      </c>
    </row>
    <row r="240" spans="1:8" x14ac:dyDescent="0.5">
      <c r="A240" s="1">
        <v>45017</v>
      </c>
      <c r="B240" t="s">
        <v>25</v>
      </c>
      <c r="C240" t="s">
        <v>77</v>
      </c>
      <c r="D240" s="5">
        <v>5</v>
      </c>
      <c r="E240" s="3">
        <v>49.78</v>
      </c>
      <c r="F240" s="3">
        <v>231</v>
      </c>
      <c r="G240" s="3">
        <v>17.899999999999999</v>
      </c>
      <c r="H240" s="3">
        <v>248.9</v>
      </c>
    </row>
    <row r="241" spans="1:8" x14ac:dyDescent="0.5">
      <c r="A241" s="1">
        <v>45017</v>
      </c>
      <c r="B241" t="s">
        <v>25</v>
      </c>
      <c r="C241" t="s">
        <v>78</v>
      </c>
      <c r="D241" s="5">
        <v>19</v>
      </c>
      <c r="E241" s="3">
        <v>55.58</v>
      </c>
      <c r="F241" s="3">
        <v>980</v>
      </c>
      <c r="G241" s="3">
        <v>76</v>
      </c>
      <c r="H241" s="3">
        <v>1056</v>
      </c>
    </row>
    <row r="242" spans="1:8" x14ac:dyDescent="0.5">
      <c r="A242" s="1">
        <v>45017</v>
      </c>
      <c r="B242" t="s">
        <v>25</v>
      </c>
      <c r="C242" t="s">
        <v>62</v>
      </c>
      <c r="D242" s="5">
        <v>8</v>
      </c>
      <c r="E242" s="3">
        <v>13.47</v>
      </c>
      <c r="F242" s="3">
        <v>100</v>
      </c>
      <c r="G242" s="3">
        <v>7.76</v>
      </c>
      <c r="H242" s="3">
        <v>107.76</v>
      </c>
    </row>
    <row r="243" spans="1:8" x14ac:dyDescent="0.5">
      <c r="A243" s="1">
        <v>45017</v>
      </c>
      <c r="B243" t="s">
        <v>25</v>
      </c>
      <c r="C243" t="s">
        <v>42</v>
      </c>
      <c r="D243" s="5">
        <v>4</v>
      </c>
      <c r="E243" s="3">
        <v>67.88</v>
      </c>
      <c r="F243" s="3">
        <v>252</v>
      </c>
      <c r="G243" s="3">
        <v>19.52</v>
      </c>
      <c r="H243" s="3">
        <v>271.52</v>
      </c>
    </row>
    <row r="244" spans="1:8" x14ac:dyDescent="0.5">
      <c r="A244" s="1">
        <v>45017</v>
      </c>
      <c r="B244" t="s">
        <v>25</v>
      </c>
      <c r="C244" t="s">
        <v>43</v>
      </c>
      <c r="D244" s="5">
        <v>2</v>
      </c>
      <c r="E244" s="3">
        <v>53.88</v>
      </c>
      <c r="F244" s="3">
        <v>100</v>
      </c>
      <c r="G244" s="3">
        <v>7.76</v>
      </c>
      <c r="H244" s="3">
        <v>107.76</v>
      </c>
    </row>
    <row r="245" spans="1:8" x14ac:dyDescent="0.5">
      <c r="A245" s="1">
        <v>45017</v>
      </c>
      <c r="B245" t="s">
        <v>25</v>
      </c>
      <c r="C245" t="s">
        <v>13</v>
      </c>
      <c r="D245" s="5">
        <v>3</v>
      </c>
      <c r="E245" s="3">
        <v>0</v>
      </c>
      <c r="F245" s="3">
        <v>0</v>
      </c>
      <c r="G245" s="3">
        <v>0</v>
      </c>
      <c r="H245" s="3">
        <v>0</v>
      </c>
    </row>
    <row r="246" spans="1:8" x14ac:dyDescent="0.5">
      <c r="A246" s="1">
        <v>45017</v>
      </c>
      <c r="B246" t="s">
        <v>25</v>
      </c>
      <c r="C246" t="s">
        <v>41</v>
      </c>
      <c r="D246" s="5">
        <v>1</v>
      </c>
      <c r="E246" s="3">
        <v>45.26</v>
      </c>
      <c r="F246" s="3">
        <v>42</v>
      </c>
      <c r="G246" s="3">
        <v>3.26</v>
      </c>
      <c r="H246" s="3">
        <v>45.26</v>
      </c>
    </row>
    <row r="247" spans="1:8" x14ac:dyDescent="0.5">
      <c r="A247" s="1">
        <v>45017</v>
      </c>
      <c r="B247" t="s">
        <v>25</v>
      </c>
      <c r="C247" t="s">
        <v>47</v>
      </c>
      <c r="D247" s="5">
        <v>7</v>
      </c>
      <c r="E247" s="3">
        <v>99.44</v>
      </c>
      <c r="F247" s="3">
        <v>646</v>
      </c>
      <c r="G247" s="3">
        <v>50.09</v>
      </c>
      <c r="H247" s="3">
        <v>696.09</v>
      </c>
    </row>
    <row r="248" spans="1:8" x14ac:dyDescent="0.5">
      <c r="A248" s="1">
        <v>45017</v>
      </c>
      <c r="B248" t="s">
        <v>25</v>
      </c>
      <c r="C248" t="s">
        <v>48</v>
      </c>
      <c r="D248" s="5">
        <v>9</v>
      </c>
      <c r="E248" s="3">
        <v>78.42</v>
      </c>
      <c r="F248" s="3">
        <v>655</v>
      </c>
      <c r="G248" s="3">
        <v>50.78</v>
      </c>
      <c r="H248" s="3">
        <v>705.78</v>
      </c>
    </row>
    <row r="249" spans="1:8" x14ac:dyDescent="0.5">
      <c r="A249" s="1">
        <v>45017</v>
      </c>
      <c r="B249" t="s">
        <v>25</v>
      </c>
      <c r="C249" t="s">
        <v>44</v>
      </c>
      <c r="D249" s="5">
        <v>2</v>
      </c>
      <c r="E249" s="3">
        <v>94.82</v>
      </c>
      <c r="F249" s="3">
        <v>176</v>
      </c>
      <c r="G249" s="3">
        <v>13.64</v>
      </c>
      <c r="H249" s="3">
        <v>189.64</v>
      </c>
    </row>
    <row r="250" spans="1:8" x14ac:dyDescent="0.5">
      <c r="A250" s="1">
        <v>45017</v>
      </c>
      <c r="B250" t="s">
        <v>25</v>
      </c>
      <c r="C250" t="s">
        <v>45</v>
      </c>
      <c r="D250" s="5">
        <v>1</v>
      </c>
      <c r="E250" s="3">
        <v>80.81</v>
      </c>
      <c r="F250" s="3">
        <v>75</v>
      </c>
      <c r="G250" s="3">
        <v>5.81</v>
      </c>
      <c r="H250" s="3">
        <v>80.81</v>
      </c>
    </row>
    <row r="251" spans="1:8" x14ac:dyDescent="0.5">
      <c r="A251" s="1">
        <v>45017</v>
      </c>
      <c r="B251" t="s">
        <v>25</v>
      </c>
      <c r="C251" t="s">
        <v>35</v>
      </c>
      <c r="D251" s="5">
        <v>10</v>
      </c>
      <c r="E251" s="3">
        <v>69.5</v>
      </c>
      <c r="F251" s="3">
        <v>645</v>
      </c>
      <c r="G251" s="3">
        <v>49.99</v>
      </c>
      <c r="H251" s="3">
        <v>694.99</v>
      </c>
    </row>
    <row r="252" spans="1:8" x14ac:dyDescent="0.5">
      <c r="A252" s="1">
        <v>45017</v>
      </c>
      <c r="B252" t="s">
        <v>25</v>
      </c>
      <c r="C252" t="s">
        <v>36</v>
      </c>
      <c r="D252" s="5">
        <v>356</v>
      </c>
      <c r="E252" s="3">
        <v>67.22</v>
      </c>
      <c r="F252" s="3">
        <v>22209</v>
      </c>
      <c r="G252" s="3">
        <v>1722.53</v>
      </c>
      <c r="H252" s="3">
        <v>23931.53</v>
      </c>
    </row>
    <row r="253" spans="1:8" x14ac:dyDescent="0.5">
      <c r="A253" s="1">
        <v>45017</v>
      </c>
      <c r="B253" t="s">
        <v>25</v>
      </c>
      <c r="C253" t="s">
        <v>87</v>
      </c>
      <c r="D253" s="5">
        <v>4</v>
      </c>
      <c r="E253" s="3">
        <v>96.98</v>
      </c>
      <c r="F253" s="3">
        <v>360</v>
      </c>
      <c r="G253" s="3">
        <v>27.92</v>
      </c>
      <c r="H253" s="3">
        <v>387.92</v>
      </c>
    </row>
    <row r="254" spans="1:8" x14ac:dyDescent="0.5">
      <c r="A254" s="1">
        <v>45017</v>
      </c>
      <c r="B254" t="s">
        <v>25</v>
      </c>
      <c r="C254" t="s">
        <v>95</v>
      </c>
      <c r="D254" s="5">
        <v>3</v>
      </c>
      <c r="E254" s="3">
        <v>0</v>
      </c>
      <c r="F254" s="3">
        <v>0</v>
      </c>
      <c r="G254" s="3">
        <v>0</v>
      </c>
      <c r="H254" s="3">
        <v>0</v>
      </c>
    </row>
    <row r="255" spans="1:8" x14ac:dyDescent="0.5">
      <c r="A255" s="1">
        <v>45017</v>
      </c>
      <c r="B255" t="s">
        <v>25</v>
      </c>
      <c r="C255" t="s">
        <v>39</v>
      </c>
      <c r="D255" s="5">
        <v>202</v>
      </c>
      <c r="E255" s="3">
        <v>53.66</v>
      </c>
      <c r="F255" s="3">
        <v>10058.719999999999</v>
      </c>
      <c r="G255" s="3">
        <v>780.54</v>
      </c>
      <c r="H255" s="3">
        <v>10839.26</v>
      </c>
    </row>
    <row r="256" spans="1:8" x14ac:dyDescent="0.5">
      <c r="A256" s="1">
        <v>45017</v>
      </c>
      <c r="B256" t="s">
        <v>25</v>
      </c>
      <c r="C256" t="s">
        <v>40</v>
      </c>
      <c r="D256" s="5">
        <v>26</v>
      </c>
      <c r="E256" s="3">
        <v>91.51</v>
      </c>
      <c r="F256" s="3">
        <v>2208</v>
      </c>
      <c r="G256" s="3">
        <v>171.17</v>
      </c>
      <c r="H256" s="3">
        <v>2379.17</v>
      </c>
    </row>
    <row r="257" spans="1:8" x14ac:dyDescent="0.5">
      <c r="A257" s="1">
        <v>45017</v>
      </c>
      <c r="B257" t="s">
        <v>25</v>
      </c>
      <c r="C257" t="s">
        <v>37</v>
      </c>
      <c r="D257" s="5">
        <v>139</v>
      </c>
      <c r="E257" s="3">
        <v>47.4</v>
      </c>
      <c r="F257" s="3">
        <v>6114.92</v>
      </c>
      <c r="G257" s="3">
        <v>474.25</v>
      </c>
      <c r="H257" s="3">
        <v>6589.17</v>
      </c>
    </row>
    <row r="258" spans="1:8" x14ac:dyDescent="0.5">
      <c r="A258" s="1">
        <v>45017</v>
      </c>
      <c r="B258" t="s">
        <v>25</v>
      </c>
      <c r="C258" t="s">
        <v>38</v>
      </c>
      <c r="D258" s="5">
        <v>167</v>
      </c>
      <c r="E258" s="3">
        <v>10.78</v>
      </c>
      <c r="F258" s="3">
        <v>1671.3</v>
      </c>
      <c r="G258" s="3">
        <v>129.49</v>
      </c>
      <c r="H258" s="3">
        <v>1800.79</v>
      </c>
    </row>
    <row r="259" spans="1:8" x14ac:dyDescent="0.5">
      <c r="A259" s="1">
        <v>45017</v>
      </c>
      <c r="B259" t="s">
        <v>25</v>
      </c>
      <c r="C259" t="s">
        <v>49</v>
      </c>
      <c r="D259" s="5">
        <v>16</v>
      </c>
      <c r="E259" s="3">
        <v>70.040000000000006</v>
      </c>
      <c r="F259" s="3">
        <v>1040</v>
      </c>
      <c r="G259" s="3">
        <v>80.62</v>
      </c>
      <c r="H259" s="3">
        <v>1120.6199999999999</v>
      </c>
    </row>
    <row r="260" spans="1:8" x14ac:dyDescent="0.5">
      <c r="A260" s="1">
        <v>45017</v>
      </c>
      <c r="B260" t="s">
        <v>25</v>
      </c>
      <c r="C260" t="s">
        <v>57</v>
      </c>
      <c r="D260" s="5">
        <v>1</v>
      </c>
      <c r="E260" s="3">
        <v>61.42</v>
      </c>
      <c r="F260" s="3">
        <v>57</v>
      </c>
      <c r="G260" s="3">
        <v>4.42</v>
      </c>
      <c r="H260" s="3">
        <v>61.42</v>
      </c>
    </row>
    <row r="261" spans="1:8" x14ac:dyDescent="0.5">
      <c r="A261" s="1">
        <v>45017</v>
      </c>
      <c r="B261" t="s">
        <v>25</v>
      </c>
      <c r="C261" t="s">
        <v>101</v>
      </c>
      <c r="D261" s="5">
        <v>1</v>
      </c>
      <c r="E261" s="3">
        <v>67.88</v>
      </c>
      <c r="F261" s="3">
        <v>63</v>
      </c>
      <c r="G261" s="3">
        <v>4.88</v>
      </c>
      <c r="H261" s="3">
        <v>67.88</v>
      </c>
    </row>
    <row r="262" spans="1:8" x14ac:dyDescent="0.5">
      <c r="A262" s="1">
        <v>45017</v>
      </c>
      <c r="B262" t="s">
        <v>25</v>
      </c>
      <c r="C262" t="s">
        <v>130</v>
      </c>
      <c r="D262" s="5">
        <v>1</v>
      </c>
      <c r="E262" s="3">
        <v>46.33</v>
      </c>
      <c r="F262" s="3">
        <v>43</v>
      </c>
      <c r="G262" s="3">
        <v>3.33</v>
      </c>
      <c r="H262" s="3">
        <v>46.33</v>
      </c>
    </row>
    <row r="263" spans="1:8" x14ac:dyDescent="0.5">
      <c r="A263" s="1">
        <v>45017</v>
      </c>
      <c r="B263" t="s">
        <v>25</v>
      </c>
      <c r="C263" t="s">
        <v>56</v>
      </c>
      <c r="D263" s="5">
        <v>12</v>
      </c>
      <c r="E263" s="3">
        <v>35.380000000000003</v>
      </c>
      <c r="F263" s="3">
        <v>394</v>
      </c>
      <c r="G263" s="3">
        <v>30.57</v>
      </c>
      <c r="H263" s="3">
        <v>424.57</v>
      </c>
    </row>
    <row r="264" spans="1:8" x14ac:dyDescent="0.5">
      <c r="A264" s="1">
        <v>45017</v>
      </c>
      <c r="B264" t="s">
        <v>25</v>
      </c>
      <c r="C264" t="s">
        <v>60</v>
      </c>
      <c r="D264" s="5">
        <v>1</v>
      </c>
      <c r="E264" s="3">
        <v>26.94</v>
      </c>
      <c r="F264" s="3">
        <v>25</v>
      </c>
      <c r="G264" s="3">
        <v>1.94</v>
      </c>
      <c r="H264" s="3">
        <v>26.94</v>
      </c>
    </row>
    <row r="265" spans="1:8" x14ac:dyDescent="0.5">
      <c r="A265" s="1">
        <v>45017</v>
      </c>
      <c r="B265" t="s">
        <v>25</v>
      </c>
      <c r="C265" t="s">
        <v>61</v>
      </c>
      <c r="D265" s="5">
        <v>1</v>
      </c>
      <c r="E265" s="3">
        <v>7.54</v>
      </c>
      <c r="F265" s="3">
        <v>7</v>
      </c>
      <c r="G265" s="3">
        <v>0.54</v>
      </c>
      <c r="H265" s="3">
        <v>7.54</v>
      </c>
    </row>
    <row r="266" spans="1:8" x14ac:dyDescent="0.5">
      <c r="A266" s="1">
        <v>45017</v>
      </c>
      <c r="B266" t="s">
        <v>25</v>
      </c>
      <c r="C266" t="s">
        <v>58</v>
      </c>
      <c r="D266" s="5">
        <v>117</v>
      </c>
      <c r="E266" s="3">
        <v>49.65</v>
      </c>
      <c r="F266" s="3">
        <v>5390.92</v>
      </c>
      <c r="G266" s="3">
        <v>418.09</v>
      </c>
      <c r="H266" s="3">
        <v>5809.01</v>
      </c>
    </row>
    <row r="267" spans="1:8" x14ac:dyDescent="0.5">
      <c r="A267" s="1">
        <v>45017</v>
      </c>
      <c r="B267" t="s">
        <v>25</v>
      </c>
      <c r="C267" t="s">
        <v>59</v>
      </c>
      <c r="D267" s="5">
        <v>10</v>
      </c>
      <c r="E267" s="3">
        <v>13.47</v>
      </c>
      <c r="F267" s="3">
        <v>125</v>
      </c>
      <c r="G267" s="3">
        <v>9.6999999999999993</v>
      </c>
      <c r="H267" s="3">
        <v>134.69999999999999</v>
      </c>
    </row>
    <row r="268" spans="1:8" x14ac:dyDescent="0.5">
      <c r="A268" s="1">
        <v>45017</v>
      </c>
      <c r="B268" t="s">
        <v>25</v>
      </c>
      <c r="C268" t="s">
        <v>52</v>
      </c>
      <c r="D268" s="5">
        <v>15</v>
      </c>
      <c r="E268" s="3">
        <v>69.75</v>
      </c>
      <c r="F268" s="3">
        <v>971</v>
      </c>
      <c r="G268" s="3">
        <v>75.31</v>
      </c>
      <c r="H268" s="3">
        <v>1046.31</v>
      </c>
    </row>
    <row r="269" spans="1:8" x14ac:dyDescent="0.5">
      <c r="A269" s="1">
        <v>45017</v>
      </c>
      <c r="B269" t="s">
        <v>25</v>
      </c>
      <c r="C269" t="s">
        <v>53</v>
      </c>
      <c r="D269" s="5">
        <v>34</v>
      </c>
      <c r="E269" s="3">
        <v>55.52</v>
      </c>
      <c r="F269" s="3">
        <v>1752</v>
      </c>
      <c r="G269" s="3">
        <v>135.82</v>
      </c>
      <c r="H269" s="3">
        <v>1887.82</v>
      </c>
    </row>
    <row r="270" spans="1:8" x14ac:dyDescent="0.5">
      <c r="A270" s="1">
        <v>45017</v>
      </c>
      <c r="B270" t="s">
        <v>25</v>
      </c>
      <c r="C270" t="s">
        <v>50</v>
      </c>
      <c r="D270" s="5">
        <v>94</v>
      </c>
      <c r="E270" s="3">
        <v>76.13</v>
      </c>
      <c r="F270" s="3">
        <v>6641</v>
      </c>
      <c r="G270" s="3">
        <v>514.80999999999995</v>
      </c>
      <c r="H270" s="3">
        <v>7155.81</v>
      </c>
    </row>
    <row r="271" spans="1:8" x14ac:dyDescent="0.5">
      <c r="A271" s="1">
        <v>45017</v>
      </c>
      <c r="B271" t="s">
        <v>25</v>
      </c>
      <c r="C271" t="s">
        <v>51</v>
      </c>
      <c r="D271" s="5">
        <v>1</v>
      </c>
      <c r="E271" s="3">
        <v>56.03</v>
      </c>
      <c r="F271" s="3">
        <v>52</v>
      </c>
      <c r="G271" s="3">
        <v>4.03</v>
      </c>
      <c r="H271" s="3">
        <v>56.03</v>
      </c>
    </row>
    <row r="272" spans="1:8" x14ac:dyDescent="0.5">
      <c r="A272" s="1">
        <v>45017</v>
      </c>
      <c r="B272" t="s">
        <v>25</v>
      </c>
      <c r="C272" t="s">
        <v>89</v>
      </c>
      <c r="D272" s="5">
        <v>3</v>
      </c>
      <c r="E272" s="3">
        <v>21.55</v>
      </c>
      <c r="F272" s="3">
        <v>60</v>
      </c>
      <c r="G272" s="3">
        <v>4.6500000000000004</v>
      </c>
      <c r="H272" s="3">
        <v>64.650000000000006</v>
      </c>
    </row>
    <row r="273" spans="1:8" x14ac:dyDescent="0.5">
      <c r="A273" s="1">
        <v>45017</v>
      </c>
      <c r="B273" t="s">
        <v>25</v>
      </c>
      <c r="C273" t="s">
        <v>90</v>
      </c>
      <c r="D273" s="5">
        <v>3</v>
      </c>
      <c r="E273" s="3">
        <v>32.33</v>
      </c>
      <c r="F273" s="3">
        <v>90</v>
      </c>
      <c r="G273" s="3">
        <v>6.99</v>
      </c>
      <c r="H273" s="3">
        <v>96.99</v>
      </c>
    </row>
    <row r="274" spans="1:8" x14ac:dyDescent="0.5">
      <c r="A274" s="1">
        <v>45017</v>
      </c>
      <c r="B274" t="s">
        <v>25</v>
      </c>
      <c r="C274" t="s">
        <v>54</v>
      </c>
      <c r="D274" s="5">
        <v>180</v>
      </c>
      <c r="E274" s="3">
        <v>62.57</v>
      </c>
      <c r="F274" s="3">
        <v>10452</v>
      </c>
      <c r="G274" s="3">
        <v>811.07</v>
      </c>
      <c r="H274" s="3">
        <v>11263.07</v>
      </c>
    </row>
    <row r="275" spans="1:8" x14ac:dyDescent="0.5">
      <c r="A275" s="1">
        <v>45017</v>
      </c>
      <c r="B275" t="s">
        <v>25</v>
      </c>
      <c r="C275" t="s">
        <v>110</v>
      </c>
      <c r="D275" s="5">
        <v>1</v>
      </c>
      <c r="E275" s="3">
        <v>18.32</v>
      </c>
      <c r="F275" s="3">
        <v>17</v>
      </c>
      <c r="G275" s="3">
        <v>1.32</v>
      </c>
      <c r="H275" s="3">
        <v>18.32</v>
      </c>
    </row>
    <row r="276" spans="1:8" x14ac:dyDescent="0.5">
      <c r="A276" s="1">
        <v>45047</v>
      </c>
      <c r="B276" t="s">
        <v>0</v>
      </c>
      <c r="C276" t="s">
        <v>35</v>
      </c>
      <c r="D276" s="5">
        <v>13</v>
      </c>
      <c r="E276" s="3">
        <v>85.26</v>
      </c>
      <c r="F276" s="3">
        <v>1029.3</v>
      </c>
      <c r="G276" s="3">
        <v>79.12</v>
      </c>
      <c r="H276" s="3">
        <v>1108.42</v>
      </c>
    </row>
    <row r="277" spans="1:8" x14ac:dyDescent="0.5">
      <c r="A277" s="1">
        <v>45047</v>
      </c>
      <c r="B277" t="s">
        <v>0</v>
      </c>
      <c r="C277" t="s">
        <v>53</v>
      </c>
      <c r="D277" s="5">
        <v>27</v>
      </c>
      <c r="E277" s="3">
        <v>65.56</v>
      </c>
      <c r="F277" s="3">
        <v>1651.4</v>
      </c>
      <c r="G277" s="3">
        <v>118.59</v>
      </c>
      <c r="H277" s="3">
        <v>1769.99</v>
      </c>
    </row>
    <row r="278" spans="1:8" x14ac:dyDescent="0.5">
      <c r="A278" s="1">
        <v>45047</v>
      </c>
      <c r="B278" t="s">
        <v>0</v>
      </c>
      <c r="C278" t="s">
        <v>54</v>
      </c>
      <c r="D278" s="5">
        <v>74</v>
      </c>
      <c r="E278" s="3">
        <v>72.41</v>
      </c>
      <c r="F278" s="3">
        <v>4976.1499999999996</v>
      </c>
      <c r="G278" s="3">
        <v>382.24</v>
      </c>
      <c r="H278" s="3">
        <v>5358.39</v>
      </c>
    </row>
    <row r="279" spans="1:8" x14ac:dyDescent="0.5">
      <c r="A279" s="1">
        <v>45047</v>
      </c>
      <c r="B279" t="s">
        <v>0</v>
      </c>
      <c r="C279" t="s">
        <v>55</v>
      </c>
      <c r="D279" s="5">
        <v>1</v>
      </c>
      <c r="E279" s="3">
        <v>21.54</v>
      </c>
      <c r="F279" s="3">
        <v>20</v>
      </c>
      <c r="G279" s="3">
        <v>1.54</v>
      </c>
      <c r="H279" s="3">
        <v>21.54</v>
      </c>
    </row>
    <row r="280" spans="1:8" x14ac:dyDescent="0.5">
      <c r="A280" s="1">
        <v>45047</v>
      </c>
      <c r="B280" t="s">
        <v>0</v>
      </c>
      <c r="C280" t="s">
        <v>50</v>
      </c>
      <c r="D280" s="5">
        <v>47</v>
      </c>
      <c r="E280" s="3">
        <v>88.73</v>
      </c>
      <c r="F280" s="3">
        <v>3872.4</v>
      </c>
      <c r="G280" s="3">
        <v>297.77</v>
      </c>
      <c r="H280" s="3">
        <v>4170.17</v>
      </c>
    </row>
    <row r="281" spans="1:8" x14ac:dyDescent="0.5">
      <c r="A281" s="1">
        <v>45047</v>
      </c>
      <c r="B281" t="s">
        <v>0</v>
      </c>
      <c r="C281" t="s">
        <v>51</v>
      </c>
      <c r="D281" s="5">
        <v>4</v>
      </c>
      <c r="E281" s="3">
        <v>75.59</v>
      </c>
      <c r="F281" s="3">
        <v>280.8</v>
      </c>
      <c r="G281" s="3">
        <v>21.57</v>
      </c>
      <c r="H281" s="3">
        <v>302.37</v>
      </c>
    </row>
    <row r="282" spans="1:8" x14ac:dyDescent="0.5">
      <c r="A282" s="1">
        <v>45047</v>
      </c>
      <c r="B282" t="s">
        <v>0</v>
      </c>
      <c r="C282" t="s">
        <v>52</v>
      </c>
      <c r="D282" s="5">
        <v>6</v>
      </c>
      <c r="E282" s="3">
        <v>83.65</v>
      </c>
      <c r="F282" s="3">
        <v>466.1</v>
      </c>
      <c r="G282" s="3">
        <v>35.82</v>
      </c>
      <c r="H282" s="3">
        <v>501.92</v>
      </c>
    </row>
    <row r="283" spans="1:8" x14ac:dyDescent="0.5">
      <c r="A283" s="1">
        <v>45047</v>
      </c>
      <c r="B283" t="s">
        <v>0</v>
      </c>
      <c r="C283" t="s">
        <v>59</v>
      </c>
      <c r="D283" s="5">
        <v>1</v>
      </c>
      <c r="E283" s="3">
        <v>14.54</v>
      </c>
      <c r="F283" s="3">
        <v>13.5</v>
      </c>
      <c r="G283" s="3">
        <v>1.04</v>
      </c>
      <c r="H283" s="3">
        <v>14.54</v>
      </c>
    </row>
    <row r="284" spans="1:8" x14ac:dyDescent="0.5">
      <c r="A284" s="1">
        <v>45047</v>
      </c>
      <c r="B284" t="s">
        <v>0</v>
      </c>
      <c r="C284" t="s">
        <v>60</v>
      </c>
      <c r="D284" s="5">
        <v>1</v>
      </c>
      <c r="E284" s="3">
        <v>29.08</v>
      </c>
      <c r="F284" s="3">
        <v>27</v>
      </c>
      <c r="G284" s="3">
        <v>2.08</v>
      </c>
      <c r="H284" s="3">
        <v>29.08</v>
      </c>
    </row>
    <row r="285" spans="1:8" x14ac:dyDescent="0.5">
      <c r="A285" s="1">
        <v>45047</v>
      </c>
      <c r="B285" t="s">
        <v>0</v>
      </c>
      <c r="C285" t="s">
        <v>61</v>
      </c>
      <c r="D285" s="5">
        <v>2</v>
      </c>
      <c r="E285" s="3">
        <v>7.54</v>
      </c>
      <c r="F285" s="3">
        <v>14</v>
      </c>
      <c r="G285" s="3">
        <v>1.08</v>
      </c>
      <c r="H285" s="3">
        <v>15.08</v>
      </c>
    </row>
    <row r="286" spans="1:8" x14ac:dyDescent="0.5">
      <c r="A286" s="1">
        <v>45047</v>
      </c>
      <c r="B286" t="s">
        <v>0</v>
      </c>
      <c r="C286" t="s">
        <v>56</v>
      </c>
      <c r="D286" s="5">
        <v>7</v>
      </c>
      <c r="E286" s="3">
        <v>48.44</v>
      </c>
      <c r="F286" s="3">
        <v>314.89999999999998</v>
      </c>
      <c r="G286" s="3">
        <v>24.19</v>
      </c>
      <c r="H286" s="3">
        <v>339.09</v>
      </c>
    </row>
    <row r="287" spans="1:8" x14ac:dyDescent="0.5">
      <c r="A287" s="1">
        <v>45047</v>
      </c>
      <c r="B287" t="s">
        <v>0</v>
      </c>
      <c r="C287" t="s">
        <v>57</v>
      </c>
      <c r="D287" s="5">
        <v>2</v>
      </c>
      <c r="E287" s="3">
        <v>64.709999999999994</v>
      </c>
      <c r="F287" s="3">
        <v>119.92</v>
      </c>
      <c r="G287" s="3">
        <v>9.5</v>
      </c>
      <c r="H287" s="3">
        <v>129.41999999999999</v>
      </c>
    </row>
    <row r="288" spans="1:8" x14ac:dyDescent="0.5">
      <c r="A288" s="1">
        <v>45047</v>
      </c>
      <c r="B288" t="s">
        <v>0</v>
      </c>
      <c r="C288" t="s">
        <v>58</v>
      </c>
      <c r="D288" s="5">
        <v>47</v>
      </c>
      <c r="E288" s="3">
        <v>59.68</v>
      </c>
      <c r="F288" s="3">
        <v>2604.9</v>
      </c>
      <c r="G288" s="3">
        <v>200.14</v>
      </c>
      <c r="H288" s="3">
        <v>2805.04</v>
      </c>
    </row>
    <row r="289" spans="1:8" x14ac:dyDescent="0.5">
      <c r="A289" s="1">
        <v>45047</v>
      </c>
      <c r="B289" t="s">
        <v>0</v>
      </c>
      <c r="C289" t="s">
        <v>49</v>
      </c>
      <c r="D289" s="5">
        <v>4</v>
      </c>
      <c r="E289" s="3">
        <v>82.92</v>
      </c>
      <c r="F289" s="3">
        <v>308</v>
      </c>
      <c r="G289" s="3">
        <v>23.68</v>
      </c>
      <c r="H289" s="3">
        <v>331.68</v>
      </c>
    </row>
    <row r="290" spans="1:8" x14ac:dyDescent="0.5">
      <c r="A290" s="1">
        <v>45047</v>
      </c>
      <c r="B290" t="s">
        <v>0</v>
      </c>
      <c r="C290" t="s">
        <v>40</v>
      </c>
      <c r="D290" s="5">
        <v>18</v>
      </c>
      <c r="E290" s="3">
        <v>113.18</v>
      </c>
      <c r="F290" s="3">
        <v>1891.9</v>
      </c>
      <c r="G290" s="3">
        <v>145.41999999999999</v>
      </c>
      <c r="H290" s="3">
        <v>2037.32</v>
      </c>
    </row>
    <row r="291" spans="1:8" x14ac:dyDescent="0.5">
      <c r="A291" s="1">
        <v>45047</v>
      </c>
      <c r="B291" t="s">
        <v>0</v>
      </c>
      <c r="C291" t="s">
        <v>41</v>
      </c>
      <c r="D291" s="5">
        <v>1</v>
      </c>
      <c r="E291" s="3">
        <v>70</v>
      </c>
      <c r="F291" s="3">
        <v>65</v>
      </c>
      <c r="G291" s="3">
        <v>5</v>
      </c>
      <c r="H291" s="3">
        <v>70</v>
      </c>
    </row>
    <row r="292" spans="1:8" x14ac:dyDescent="0.5">
      <c r="A292" s="1">
        <v>45047</v>
      </c>
      <c r="B292" t="s">
        <v>0</v>
      </c>
      <c r="C292" t="s">
        <v>42</v>
      </c>
      <c r="D292" s="5">
        <v>3</v>
      </c>
      <c r="E292" s="3">
        <v>77.53</v>
      </c>
      <c r="F292" s="3">
        <v>216</v>
      </c>
      <c r="G292" s="3">
        <v>16.59</v>
      </c>
      <c r="H292" s="3">
        <v>232.59</v>
      </c>
    </row>
    <row r="293" spans="1:8" x14ac:dyDescent="0.5">
      <c r="A293" s="1">
        <v>45047</v>
      </c>
      <c r="B293" t="s">
        <v>0</v>
      </c>
      <c r="C293" t="s">
        <v>37</v>
      </c>
      <c r="D293" s="5">
        <v>57</v>
      </c>
      <c r="E293" s="3">
        <v>57.81</v>
      </c>
      <c r="F293" s="3">
        <v>3059.72</v>
      </c>
      <c r="G293" s="3">
        <v>235.37</v>
      </c>
      <c r="H293" s="3">
        <v>3295.09</v>
      </c>
    </row>
    <row r="294" spans="1:8" x14ac:dyDescent="0.5">
      <c r="A294" s="1">
        <v>45047</v>
      </c>
      <c r="B294" t="s">
        <v>0</v>
      </c>
      <c r="C294" t="s">
        <v>38</v>
      </c>
      <c r="D294" s="5">
        <v>64</v>
      </c>
      <c r="E294" s="3">
        <v>12.43</v>
      </c>
      <c r="F294" s="3">
        <v>738.6</v>
      </c>
      <c r="G294" s="3">
        <v>56.75</v>
      </c>
      <c r="H294" s="3">
        <v>795.35</v>
      </c>
    </row>
    <row r="295" spans="1:8" x14ac:dyDescent="0.5">
      <c r="A295" s="1">
        <v>45047</v>
      </c>
      <c r="B295" t="s">
        <v>0</v>
      </c>
      <c r="C295" t="s">
        <v>39</v>
      </c>
      <c r="D295" s="5">
        <v>96</v>
      </c>
      <c r="E295" s="3">
        <v>64.510000000000005</v>
      </c>
      <c r="F295" s="3">
        <v>5751.25</v>
      </c>
      <c r="G295" s="3">
        <v>442.11</v>
      </c>
      <c r="H295" s="3">
        <v>6193.36</v>
      </c>
    </row>
    <row r="296" spans="1:8" x14ac:dyDescent="0.5">
      <c r="A296" s="1">
        <v>45047</v>
      </c>
      <c r="B296" t="s">
        <v>0</v>
      </c>
      <c r="C296" t="s">
        <v>46</v>
      </c>
      <c r="D296" s="5">
        <v>1</v>
      </c>
      <c r="E296" s="3">
        <v>106.61</v>
      </c>
      <c r="F296" s="3">
        <v>99</v>
      </c>
      <c r="G296" s="3">
        <v>7.61</v>
      </c>
      <c r="H296" s="3">
        <v>106.61</v>
      </c>
    </row>
    <row r="297" spans="1:8" x14ac:dyDescent="0.5">
      <c r="A297" s="1">
        <v>45047</v>
      </c>
      <c r="B297" t="s">
        <v>0</v>
      </c>
      <c r="C297" t="s">
        <v>47</v>
      </c>
      <c r="D297" s="5">
        <v>3</v>
      </c>
      <c r="E297" s="3">
        <v>125.99</v>
      </c>
      <c r="F297" s="3">
        <v>351</v>
      </c>
      <c r="G297" s="3">
        <v>26.97</v>
      </c>
      <c r="H297" s="3">
        <v>377.97</v>
      </c>
    </row>
    <row r="298" spans="1:8" x14ac:dyDescent="0.5">
      <c r="A298" s="1">
        <v>45047</v>
      </c>
      <c r="B298" t="s">
        <v>0</v>
      </c>
      <c r="C298" t="s">
        <v>48</v>
      </c>
      <c r="D298" s="5">
        <v>2</v>
      </c>
      <c r="E298" s="3">
        <v>104.35</v>
      </c>
      <c r="F298" s="3">
        <v>193.8</v>
      </c>
      <c r="G298" s="3">
        <v>14.9</v>
      </c>
      <c r="H298" s="3">
        <v>208.7</v>
      </c>
    </row>
    <row r="299" spans="1:8" x14ac:dyDescent="0.5">
      <c r="A299" s="1">
        <v>45047</v>
      </c>
      <c r="B299" t="s">
        <v>0</v>
      </c>
      <c r="C299" t="s">
        <v>43</v>
      </c>
      <c r="D299" s="5">
        <v>2</v>
      </c>
      <c r="E299" s="3">
        <v>66.77</v>
      </c>
      <c r="F299" s="3">
        <v>124</v>
      </c>
      <c r="G299" s="3">
        <v>9.5399999999999991</v>
      </c>
      <c r="H299" s="3">
        <v>133.54</v>
      </c>
    </row>
    <row r="300" spans="1:8" x14ac:dyDescent="0.5">
      <c r="A300" s="1">
        <v>45047</v>
      </c>
      <c r="B300" t="s">
        <v>0</v>
      </c>
      <c r="C300" t="s">
        <v>44</v>
      </c>
      <c r="D300" s="5">
        <v>4</v>
      </c>
      <c r="E300" s="3">
        <v>101.85</v>
      </c>
      <c r="F300" s="3">
        <v>378.3</v>
      </c>
      <c r="G300" s="3">
        <v>29.09</v>
      </c>
      <c r="H300" s="3">
        <v>407.39</v>
      </c>
    </row>
    <row r="301" spans="1:8" x14ac:dyDescent="0.5">
      <c r="A301" s="1">
        <v>45047</v>
      </c>
      <c r="B301" t="s">
        <v>0</v>
      </c>
      <c r="C301" t="s">
        <v>45</v>
      </c>
      <c r="D301" s="5">
        <v>3</v>
      </c>
      <c r="E301" s="3">
        <v>88.3</v>
      </c>
      <c r="F301" s="3">
        <v>246</v>
      </c>
      <c r="G301" s="3">
        <v>18.899999999999999</v>
      </c>
      <c r="H301" s="3">
        <v>264.89999999999998</v>
      </c>
    </row>
    <row r="302" spans="1:8" x14ac:dyDescent="0.5">
      <c r="A302" s="1">
        <v>45047</v>
      </c>
      <c r="B302" t="s">
        <v>0</v>
      </c>
      <c r="C302" t="s">
        <v>62</v>
      </c>
      <c r="D302" s="5">
        <v>3</v>
      </c>
      <c r="E302" s="3">
        <v>15.61</v>
      </c>
      <c r="F302" s="3">
        <v>43.5</v>
      </c>
      <c r="G302" s="3">
        <v>3.34</v>
      </c>
      <c r="H302" s="3">
        <v>46.84</v>
      </c>
    </row>
    <row r="303" spans="1:8" x14ac:dyDescent="0.5">
      <c r="A303" s="1">
        <v>45047</v>
      </c>
      <c r="B303" t="s">
        <v>0</v>
      </c>
      <c r="C303" t="s">
        <v>79</v>
      </c>
      <c r="D303" s="5">
        <v>31</v>
      </c>
      <c r="E303" s="3">
        <v>51.69</v>
      </c>
      <c r="F303" s="3">
        <v>1488</v>
      </c>
      <c r="G303" s="3">
        <v>114.32</v>
      </c>
      <c r="H303" s="3">
        <v>1602.32</v>
      </c>
    </row>
    <row r="304" spans="1:8" x14ac:dyDescent="0.5">
      <c r="A304" s="1">
        <v>45047</v>
      </c>
      <c r="B304" t="s">
        <v>0</v>
      </c>
      <c r="C304" t="s">
        <v>80</v>
      </c>
      <c r="D304" s="5">
        <v>3</v>
      </c>
      <c r="E304" s="3">
        <v>80.77</v>
      </c>
      <c r="F304" s="3">
        <v>225</v>
      </c>
      <c r="G304" s="3">
        <v>17.309999999999999</v>
      </c>
      <c r="H304" s="3">
        <v>242.31</v>
      </c>
    </row>
    <row r="305" spans="1:8" x14ac:dyDescent="0.5">
      <c r="A305" s="1">
        <v>45047</v>
      </c>
      <c r="B305" t="s">
        <v>0</v>
      </c>
      <c r="C305" t="s">
        <v>81</v>
      </c>
      <c r="D305" s="5">
        <v>9</v>
      </c>
      <c r="E305" s="3">
        <v>84.38</v>
      </c>
      <c r="F305" s="3">
        <v>705.2</v>
      </c>
      <c r="G305" s="3">
        <v>54.18</v>
      </c>
      <c r="H305" s="3">
        <v>759.38</v>
      </c>
    </row>
    <row r="306" spans="1:8" x14ac:dyDescent="0.5">
      <c r="A306" s="1">
        <v>45047</v>
      </c>
      <c r="B306" t="s">
        <v>0</v>
      </c>
      <c r="C306" t="s">
        <v>76</v>
      </c>
      <c r="D306" s="5">
        <v>5</v>
      </c>
      <c r="E306" s="3">
        <v>8.61</v>
      </c>
      <c r="F306" s="3">
        <v>40</v>
      </c>
      <c r="G306" s="3">
        <v>3.05</v>
      </c>
      <c r="H306" s="3">
        <v>43.05</v>
      </c>
    </row>
    <row r="307" spans="1:8" x14ac:dyDescent="0.5">
      <c r="A307" s="1">
        <v>45047</v>
      </c>
      <c r="B307" t="s">
        <v>0</v>
      </c>
      <c r="C307" t="s">
        <v>77</v>
      </c>
      <c r="D307" s="5">
        <v>4</v>
      </c>
      <c r="E307" s="3">
        <v>62.46</v>
      </c>
      <c r="F307" s="3">
        <v>232</v>
      </c>
      <c r="G307" s="3">
        <v>17.84</v>
      </c>
      <c r="H307" s="3">
        <v>249.84</v>
      </c>
    </row>
    <row r="308" spans="1:8" x14ac:dyDescent="0.5">
      <c r="A308" s="1">
        <v>45047</v>
      </c>
      <c r="B308" t="s">
        <v>0</v>
      </c>
      <c r="C308" t="s">
        <v>78</v>
      </c>
      <c r="D308" s="5">
        <v>3</v>
      </c>
      <c r="E308" s="3">
        <v>70</v>
      </c>
      <c r="F308" s="3">
        <v>195</v>
      </c>
      <c r="G308" s="3">
        <v>15</v>
      </c>
      <c r="H308" s="3">
        <v>210</v>
      </c>
    </row>
    <row r="309" spans="1:8" x14ac:dyDescent="0.5">
      <c r="A309" s="1">
        <v>45047</v>
      </c>
      <c r="B309" t="s">
        <v>0</v>
      </c>
      <c r="C309" t="s">
        <v>85</v>
      </c>
      <c r="D309" s="5">
        <v>6</v>
      </c>
      <c r="E309" s="3">
        <v>109.47</v>
      </c>
      <c r="F309" s="3">
        <v>609.9</v>
      </c>
      <c r="G309" s="3">
        <v>46.89</v>
      </c>
      <c r="H309" s="3">
        <v>656.79</v>
      </c>
    </row>
    <row r="310" spans="1:8" x14ac:dyDescent="0.5">
      <c r="A310" s="1">
        <v>45047</v>
      </c>
      <c r="B310" t="s">
        <v>0</v>
      </c>
      <c r="C310" t="s">
        <v>86</v>
      </c>
      <c r="D310" s="5">
        <v>1</v>
      </c>
      <c r="E310" s="3">
        <v>134.61000000000001</v>
      </c>
      <c r="F310" s="3">
        <v>125</v>
      </c>
      <c r="G310" s="3">
        <v>9.61</v>
      </c>
      <c r="H310" s="3">
        <v>134.61000000000001</v>
      </c>
    </row>
    <row r="311" spans="1:8" x14ac:dyDescent="0.5">
      <c r="A311" s="1">
        <v>45047</v>
      </c>
      <c r="B311" t="s">
        <v>0</v>
      </c>
      <c r="C311" t="s">
        <v>87</v>
      </c>
      <c r="D311" s="5">
        <v>6</v>
      </c>
      <c r="E311" s="3">
        <v>121.79</v>
      </c>
      <c r="F311" s="3">
        <v>678.6</v>
      </c>
      <c r="G311" s="3">
        <v>52.14</v>
      </c>
      <c r="H311" s="3">
        <v>730.74</v>
      </c>
    </row>
    <row r="312" spans="1:8" x14ac:dyDescent="0.5">
      <c r="A312" s="1">
        <v>45047</v>
      </c>
      <c r="B312" t="s">
        <v>0</v>
      </c>
      <c r="C312" t="s">
        <v>82</v>
      </c>
      <c r="D312" s="5">
        <v>45</v>
      </c>
      <c r="E312" s="3">
        <v>69.19</v>
      </c>
      <c r="F312" s="3">
        <v>2891.05</v>
      </c>
      <c r="G312" s="3">
        <v>222.31</v>
      </c>
      <c r="H312" s="3">
        <v>3113.36</v>
      </c>
    </row>
    <row r="313" spans="1:8" x14ac:dyDescent="0.5">
      <c r="A313" s="1">
        <v>45047</v>
      </c>
      <c r="B313" t="s">
        <v>0</v>
      </c>
      <c r="C313" t="s">
        <v>83</v>
      </c>
      <c r="D313" s="5">
        <v>1</v>
      </c>
      <c r="E313" s="3">
        <v>16.149999999999999</v>
      </c>
      <c r="F313" s="3">
        <v>15</v>
      </c>
      <c r="G313" s="3">
        <v>1.1499999999999999</v>
      </c>
      <c r="H313" s="3">
        <v>16.149999999999999</v>
      </c>
    </row>
    <row r="314" spans="1:8" x14ac:dyDescent="0.5">
      <c r="A314" s="1">
        <v>45047</v>
      </c>
      <c r="B314" t="s">
        <v>0</v>
      </c>
      <c r="C314" t="s">
        <v>84</v>
      </c>
      <c r="D314" s="5">
        <v>5</v>
      </c>
      <c r="E314" s="3">
        <v>103.04</v>
      </c>
      <c r="F314" s="3">
        <v>478.4</v>
      </c>
      <c r="G314" s="3">
        <v>36.78</v>
      </c>
      <c r="H314" s="3">
        <v>515.17999999999995</v>
      </c>
    </row>
    <row r="315" spans="1:8" x14ac:dyDescent="0.5">
      <c r="A315" s="1">
        <v>45047</v>
      </c>
      <c r="B315" t="s">
        <v>0</v>
      </c>
      <c r="C315" t="s">
        <v>75</v>
      </c>
      <c r="D315" s="5">
        <v>1</v>
      </c>
      <c r="E315" s="3">
        <v>7.54</v>
      </c>
      <c r="F315" s="3">
        <v>7</v>
      </c>
      <c r="G315" s="3">
        <v>0.54</v>
      </c>
      <c r="H315" s="3">
        <v>7.54</v>
      </c>
    </row>
    <row r="316" spans="1:8" x14ac:dyDescent="0.5">
      <c r="A316" s="1">
        <v>45047</v>
      </c>
      <c r="B316" t="s">
        <v>0</v>
      </c>
      <c r="C316" t="s">
        <v>66</v>
      </c>
      <c r="D316" s="5">
        <v>1</v>
      </c>
      <c r="E316" s="3">
        <v>10.77</v>
      </c>
      <c r="F316" s="3">
        <v>10</v>
      </c>
      <c r="G316" s="3">
        <v>0.77</v>
      </c>
      <c r="H316" s="3">
        <v>10.77</v>
      </c>
    </row>
    <row r="317" spans="1:8" x14ac:dyDescent="0.5">
      <c r="A317" s="1">
        <v>45047</v>
      </c>
      <c r="B317" t="s">
        <v>0</v>
      </c>
      <c r="C317" t="s">
        <v>67</v>
      </c>
      <c r="D317" s="5">
        <v>5</v>
      </c>
      <c r="E317" s="3">
        <v>8.27</v>
      </c>
      <c r="F317" s="3">
        <v>38.4</v>
      </c>
      <c r="G317" s="3">
        <v>2.93</v>
      </c>
      <c r="H317" s="3">
        <v>41.33</v>
      </c>
    </row>
    <row r="318" spans="1:8" x14ac:dyDescent="0.5">
      <c r="A318" s="1">
        <v>45047</v>
      </c>
      <c r="B318" t="s">
        <v>0</v>
      </c>
      <c r="C318" t="s">
        <v>68</v>
      </c>
      <c r="D318" s="5">
        <v>3</v>
      </c>
      <c r="E318" s="3">
        <v>11.85</v>
      </c>
      <c r="F318" s="3">
        <v>33</v>
      </c>
      <c r="G318" s="3">
        <v>2.5499999999999998</v>
      </c>
      <c r="H318" s="3">
        <v>35.549999999999997</v>
      </c>
    </row>
    <row r="319" spans="1:8" x14ac:dyDescent="0.5">
      <c r="A319" s="1">
        <v>45047</v>
      </c>
      <c r="B319" t="s">
        <v>0</v>
      </c>
      <c r="C319" t="s">
        <v>63</v>
      </c>
      <c r="D319" s="5">
        <v>4</v>
      </c>
      <c r="E319" s="3">
        <v>32.31</v>
      </c>
      <c r="F319" s="3">
        <v>120</v>
      </c>
      <c r="G319" s="3">
        <v>9.24</v>
      </c>
      <c r="H319" s="3">
        <v>129.24</v>
      </c>
    </row>
    <row r="320" spans="1:8" x14ac:dyDescent="0.5">
      <c r="A320" s="1">
        <v>45047</v>
      </c>
      <c r="B320" t="s">
        <v>0</v>
      </c>
      <c r="C320" t="s">
        <v>64</v>
      </c>
      <c r="D320" s="5">
        <v>1</v>
      </c>
      <c r="E320" s="3">
        <v>43.07</v>
      </c>
      <c r="F320" s="3">
        <v>40</v>
      </c>
      <c r="G320" s="3">
        <v>3.07</v>
      </c>
      <c r="H320" s="3">
        <v>43.07</v>
      </c>
    </row>
    <row r="321" spans="1:8" x14ac:dyDescent="0.5">
      <c r="A321" s="1">
        <v>45047</v>
      </c>
      <c r="B321" t="s">
        <v>0</v>
      </c>
      <c r="C321" t="s">
        <v>65</v>
      </c>
      <c r="D321" s="5">
        <v>25</v>
      </c>
      <c r="E321" s="3">
        <v>7.45</v>
      </c>
      <c r="F321" s="3">
        <v>172.9</v>
      </c>
      <c r="G321" s="3">
        <v>13.31</v>
      </c>
      <c r="H321" s="3">
        <v>186.21</v>
      </c>
    </row>
    <row r="322" spans="1:8" x14ac:dyDescent="0.5">
      <c r="A322" s="1">
        <v>45047</v>
      </c>
      <c r="B322" t="s">
        <v>0</v>
      </c>
      <c r="C322" t="s">
        <v>72</v>
      </c>
      <c r="D322" s="5">
        <v>3</v>
      </c>
      <c r="E322" s="3">
        <v>8.61</v>
      </c>
      <c r="F322" s="3">
        <v>24</v>
      </c>
      <c r="G322" s="3">
        <v>1.83</v>
      </c>
      <c r="H322" s="3">
        <v>25.83</v>
      </c>
    </row>
    <row r="323" spans="1:8" x14ac:dyDescent="0.5">
      <c r="A323" s="1">
        <v>45047</v>
      </c>
      <c r="B323" t="s">
        <v>0</v>
      </c>
      <c r="C323" t="s">
        <v>73</v>
      </c>
      <c r="D323" s="5">
        <v>3</v>
      </c>
      <c r="E323" s="3">
        <v>7.29</v>
      </c>
      <c r="F323" s="3">
        <v>20.3</v>
      </c>
      <c r="G323" s="3">
        <v>1.56</v>
      </c>
      <c r="H323" s="3">
        <v>21.86</v>
      </c>
    </row>
    <row r="324" spans="1:8" x14ac:dyDescent="0.5">
      <c r="A324" s="1">
        <v>45047</v>
      </c>
      <c r="B324" t="s">
        <v>0</v>
      </c>
      <c r="C324" t="s">
        <v>74</v>
      </c>
      <c r="D324" s="5">
        <v>1</v>
      </c>
      <c r="E324" s="3">
        <v>43.07</v>
      </c>
      <c r="F324" s="3">
        <v>40</v>
      </c>
      <c r="G324" s="3">
        <v>3.07</v>
      </c>
      <c r="H324" s="3">
        <v>43.07</v>
      </c>
    </row>
    <row r="325" spans="1:8" x14ac:dyDescent="0.5">
      <c r="A325" s="1">
        <v>45047</v>
      </c>
      <c r="B325" t="s">
        <v>0</v>
      </c>
      <c r="C325" t="s">
        <v>69</v>
      </c>
      <c r="D325" s="5">
        <v>1</v>
      </c>
      <c r="E325" s="3">
        <v>12.92</v>
      </c>
      <c r="F325" s="3">
        <v>12</v>
      </c>
      <c r="G325" s="3">
        <v>0.92</v>
      </c>
      <c r="H325" s="3">
        <v>12.92</v>
      </c>
    </row>
    <row r="326" spans="1:8" x14ac:dyDescent="0.5">
      <c r="A326" s="1">
        <v>45047</v>
      </c>
      <c r="B326" t="s">
        <v>0</v>
      </c>
      <c r="C326" t="s">
        <v>70</v>
      </c>
      <c r="D326" s="5">
        <v>1</v>
      </c>
      <c r="E326" s="3">
        <v>8.61</v>
      </c>
      <c r="F326" s="3">
        <v>8</v>
      </c>
      <c r="G326" s="3">
        <v>0.61</v>
      </c>
      <c r="H326" s="3">
        <v>8.61</v>
      </c>
    </row>
    <row r="327" spans="1:8" x14ac:dyDescent="0.5">
      <c r="A327" s="1">
        <v>45047</v>
      </c>
      <c r="B327" t="s">
        <v>0</v>
      </c>
      <c r="C327" t="s">
        <v>71</v>
      </c>
      <c r="D327" s="5">
        <v>3</v>
      </c>
      <c r="E327" s="3">
        <v>26.92</v>
      </c>
      <c r="F327" s="3">
        <v>75</v>
      </c>
      <c r="G327" s="3">
        <v>5.76</v>
      </c>
      <c r="H327" s="3">
        <v>80.760000000000005</v>
      </c>
    </row>
    <row r="328" spans="1:8" x14ac:dyDescent="0.5">
      <c r="A328" s="1">
        <v>45047</v>
      </c>
      <c r="B328" t="s">
        <v>21</v>
      </c>
      <c r="C328" t="s">
        <v>55</v>
      </c>
      <c r="D328" s="5">
        <v>1</v>
      </c>
      <c r="E328" s="3">
        <v>21.55</v>
      </c>
      <c r="F328" s="3">
        <v>20</v>
      </c>
      <c r="G328" s="3">
        <v>1.55</v>
      </c>
      <c r="H328" s="3">
        <v>21.55</v>
      </c>
    </row>
    <row r="329" spans="1:8" x14ac:dyDescent="0.5">
      <c r="A329" s="1">
        <v>45047</v>
      </c>
      <c r="B329" t="s">
        <v>21</v>
      </c>
      <c r="C329" t="s">
        <v>89</v>
      </c>
      <c r="D329" s="5">
        <v>1</v>
      </c>
      <c r="E329" s="3">
        <v>23.71</v>
      </c>
      <c r="F329" s="3">
        <v>22</v>
      </c>
      <c r="G329" s="3">
        <v>1.71</v>
      </c>
      <c r="H329" s="3">
        <v>23.71</v>
      </c>
    </row>
    <row r="330" spans="1:8" x14ac:dyDescent="0.5">
      <c r="A330" s="1">
        <v>45047</v>
      </c>
      <c r="B330" t="s">
        <v>21</v>
      </c>
      <c r="C330" t="s">
        <v>90</v>
      </c>
      <c r="D330" s="5">
        <v>1</v>
      </c>
      <c r="E330" s="3">
        <v>37.71</v>
      </c>
      <c r="F330" s="3">
        <v>35</v>
      </c>
      <c r="G330" s="3">
        <v>2.71</v>
      </c>
      <c r="H330" s="3">
        <v>37.71</v>
      </c>
    </row>
    <row r="331" spans="1:8" x14ac:dyDescent="0.5">
      <c r="A331" s="1">
        <v>45047</v>
      </c>
      <c r="B331" t="s">
        <v>21</v>
      </c>
      <c r="C331" t="s">
        <v>52</v>
      </c>
      <c r="D331" s="5">
        <v>8</v>
      </c>
      <c r="E331" s="3">
        <v>83.1</v>
      </c>
      <c r="F331" s="3">
        <v>616.46</v>
      </c>
      <c r="G331" s="3">
        <v>48.35</v>
      </c>
      <c r="H331" s="3">
        <v>664.81</v>
      </c>
    </row>
    <row r="332" spans="1:8" x14ac:dyDescent="0.5">
      <c r="A332" s="1">
        <v>45047</v>
      </c>
      <c r="B332" t="s">
        <v>21</v>
      </c>
      <c r="C332" t="s">
        <v>53</v>
      </c>
      <c r="D332" s="5">
        <v>23</v>
      </c>
      <c r="E332" s="3">
        <v>67.08</v>
      </c>
      <c r="F332" s="3">
        <v>1431.9</v>
      </c>
      <c r="G332" s="3">
        <v>110.97</v>
      </c>
      <c r="H332" s="3">
        <v>1542.87</v>
      </c>
    </row>
    <row r="333" spans="1:8" x14ac:dyDescent="0.5">
      <c r="A333" s="1">
        <v>45047</v>
      </c>
      <c r="B333" t="s">
        <v>21</v>
      </c>
      <c r="C333" t="s">
        <v>54</v>
      </c>
      <c r="D333" s="5">
        <v>99</v>
      </c>
      <c r="E333" s="3">
        <v>72.53</v>
      </c>
      <c r="F333" s="3">
        <v>6664.2</v>
      </c>
      <c r="G333" s="3">
        <v>516.65</v>
      </c>
      <c r="H333" s="3">
        <v>7180.85</v>
      </c>
    </row>
    <row r="334" spans="1:8" x14ac:dyDescent="0.5">
      <c r="A334" s="1">
        <v>45047</v>
      </c>
      <c r="B334" t="s">
        <v>21</v>
      </c>
      <c r="C334" t="s">
        <v>58</v>
      </c>
      <c r="D334" s="5">
        <v>54</v>
      </c>
      <c r="E334" s="3">
        <v>59.75</v>
      </c>
      <c r="F334" s="3">
        <v>2994.16</v>
      </c>
      <c r="G334" s="3">
        <v>232.55</v>
      </c>
      <c r="H334" s="3">
        <v>3226.71</v>
      </c>
    </row>
    <row r="335" spans="1:8" x14ac:dyDescent="0.5">
      <c r="A335" s="1">
        <v>45047</v>
      </c>
      <c r="B335" t="s">
        <v>21</v>
      </c>
      <c r="C335" t="s">
        <v>59</v>
      </c>
      <c r="D335" s="5">
        <v>2</v>
      </c>
      <c r="E335" s="3">
        <v>14.55</v>
      </c>
      <c r="F335" s="3">
        <v>27</v>
      </c>
      <c r="G335" s="3">
        <v>2.1</v>
      </c>
      <c r="H335" s="3">
        <v>29.1</v>
      </c>
    </row>
    <row r="336" spans="1:8" x14ac:dyDescent="0.5">
      <c r="A336" s="1">
        <v>45047</v>
      </c>
      <c r="B336" t="s">
        <v>21</v>
      </c>
      <c r="C336" t="s">
        <v>61</v>
      </c>
      <c r="D336" s="5">
        <v>4</v>
      </c>
      <c r="E336" s="3">
        <v>7.54</v>
      </c>
      <c r="F336" s="3">
        <v>28</v>
      </c>
      <c r="G336" s="3">
        <v>2.16</v>
      </c>
      <c r="H336" s="3">
        <v>30.16</v>
      </c>
    </row>
    <row r="337" spans="1:8" x14ac:dyDescent="0.5">
      <c r="A337" s="1">
        <v>45047</v>
      </c>
      <c r="B337" t="s">
        <v>21</v>
      </c>
      <c r="C337" t="s">
        <v>96</v>
      </c>
      <c r="D337" s="5">
        <v>1</v>
      </c>
      <c r="E337" s="3">
        <v>59.26</v>
      </c>
      <c r="F337" s="3">
        <v>55</v>
      </c>
      <c r="G337" s="3">
        <v>4.26</v>
      </c>
      <c r="H337" s="3">
        <v>59.26</v>
      </c>
    </row>
    <row r="338" spans="1:8" x14ac:dyDescent="0.5">
      <c r="A338" s="1">
        <v>45047</v>
      </c>
      <c r="B338" t="s">
        <v>21</v>
      </c>
      <c r="C338" t="s">
        <v>56</v>
      </c>
      <c r="D338" s="5">
        <v>6</v>
      </c>
      <c r="E338" s="3">
        <v>50.64</v>
      </c>
      <c r="F338" s="3">
        <v>282</v>
      </c>
      <c r="G338" s="3">
        <v>21.84</v>
      </c>
      <c r="H338" s="3">
        <v>303.83999999999997</v>
      </c>
    </row>
    <row r="339" spans="1:8" x14ac:dyDescent="0.5">
      <c r="A339" s="1">
        <v>45047</v>
      </c>
      <c r="B339" t="s">
        <v>21</v>
      </c>
      <c r="C339" t="s">
        <v>57</v>
      </c>
      <c r="D339" s="5">
        <v>2</v>
      </c>
      <c r="E339" s="3">
        <v>70.040000000000006</v>
      </c>
      <c r="F339" s="3">
        <v>130</v>
      </c>
      <c r="G339" s="3">
        <v>10.08</v>
      </c>
      <c r="H339" s="3">
        <v>140.08000000000001</v>
      </c>
    </row>
    <row r="340" spans="1:8" x14ac:dyDescent="0.5">
      <c r="A340" s="1">
        <v>45047</v>
      </c>
      <c r="B340" t="s">
        <v>21</v>
      </c>
      <c r="C340" t="s">
        <v>51</v>
      </c>
      <c r="D340" s="5">
        <v>1</v>
      </c>
      <c r="E340" s="3">
        <v>77.58</v>
      </c>
      <c r="F340" s="3">
        <v>72</v>
      </c>
      <c r="G340" s="3">
        <v>5.58</v>
      </c>
      <c r="H340" s="3">
        <v>77.58</v>
      </c>
    </row>
    <row r="341" spans="1:8" x14ac:dyDescent="0.5">
      <c r="A341" s="1">
        <v>45047</v>
      </c>
      <c r="B341" t="s">
        <v>21</v>
      </c>
      <c r="C341" t="s">
        <v>37</v>
      </c>
      <c r="D341" s="5">
        <v>66</v>
      </c>
      <c r="E341" s="3">
        <v>57.77</v>
      </c>
      <c r="F341" s="3">
        <v>3538.16</v>
      </c>
      <c r="G341" s="3">
        <v>274.7</v>
      </c>
      <c r="H341" s="3">
        <v>3812.86</v>
      </c>
    </row>
    <row r="342" spans="1:8" x14ac:dyDescent="0.5">
      <c r="A342" s="1">
        <v>45047</v>
      </c>
      <c r="B342" t="s">
        <v>21</v>
      </c>
      <c r="C342" t="s">
        <v>38</v>
      </c>
      <c r="D342" s="5">
        <v>60</v>
      </c>
      <c r="E342" s="3">
        <v>20.7</v>
      </c>
      <c r="F342" s="3">
        <v>1152.81</v>
      </c>
      <c r="G342" s="3">
        <v>89.32</v>
      </c>
      <c r="H342" s="3">
        <v>1242.1300000000001</v>
      </c>
    </row>
    <row r="343" spans="1:8" x14ac:dyDescent="0.5">
      <c r="A343" s="1">
        <v>45047</v>
      </c>
      <c r="B343" t="s">
        <v>21</v>
      </c>
      <c r="C343" t="s">
        <v>39</v>
      </c>
      <c r="D343" s="5">
        <v>98</v>
      </c>
      <c r="E343" s="3">
        <v>62.8</v>
      </c>
      <c r="F343" s="3">
        <v>5711.6</v>
      </c>
      <c r="G343" s="3">
        <v>442.74</v>
      </c>
      <c r="H343" s="3">
        <v>6154.34</v>
      </c>
    </row>
    <row r="344" spans="1:8" x14ac:dyDescent="0.5">
      <c r="A344" s="1">
        <v>45047</v>
      </c>
      <c r="B344" t="s">
        <v>21</v>
      </c>
      <c r="C344" t="s">
        <v>95</v>
      </c>
      <c r="D344" s="5">
        <v>2</v>
      </c>
      <c r="E344" s="3">
        <v>0</v>
      </c>
      <c r="F344" s="3">
        <v>0</v>
      </c>
      <c r="G344" s="3">
        <v>0</v>
      </c>
      <c r="H344" s="3">
        <v>0</v>
      </c>
    </row>
    <row r="345" spans="1:8" x14ac:dyDescent="0.5">
      <c r="A345" s="1">
        <v>45047</v>
      </c>
      <c r="B345" t="s">
        <v>21</v>
      </c>
      <c r="C345" t="s">
        <v>35</v>
      </c>
      <c r="D345" s="5">
        <v>1</v>
      </c>
      <c r="E345" s="3">
        <v>66.81</v>
      </c>
      <c r="F345" s="3">
        <v>62</v>
      </c>
      <c r="G345" s="3">
        <v>4.8099999999999996</v>
      </c>
      <c r="H345" s="3">
        <v>66.81</v>
      </c>
    </row>
    <row r="346" spans="1:8" x14ac:dyDescent="0.5">
      <c r="A346" s="1">
        <v>45047</v>
      </c>
      <c r="B346" t="s">
        <v>21</v>
      </c>
      <c r="C346" t="s">
        <v>36</v>
      </c>
      <c r="D346" s="5">
        <v>173</v>
      </c>
      <c r="E346" s="3">
        <v>76.41</v>
      </c>
      <c r="F346" s="3">
        <v>12267.06</v>
      </c>
      <c r="G346" s="3">
        <v>951.46</v>
      </c>
      <c r="H346" s="3">
        <v>13218.52</v>
      </c>
    </row>
    <row r="347" spans="1:8" x14ac:dyDescent="0.5">
      <c r="A347" s="1">
        <v>45047</v>
      </c>
      <c r="B347" t="s">
        <v>21</v>
      </c>
      <c r="C347" t="s">
        <v>47</v>
      </c>
      <c r="D347" s="5">
        <v>2</v>
      </c>
      <c r="E347" s="3">
        <v>119.77</v>
      </c>
      <c r="F347" s="3">
        <v>222.3</v>
      </c>
      <c r="G347" s="3">
        <v>17.23</v>
      </c>
      <c r="H347" s="3">
        <v>239.53</v>
      </c>
    </row>
    <row r="348" spans="1:8" x14ac:dyDescent="0.5">
      <c r="A348" s="1">
        <v>45047</v>
      </c>
      <c r="B348" t="s">
        <v>21</v>
      </c>
      <c r="C348" t="s">
        <v>49</v>
      </c>
      <c r="D348" s="5">
        <v>9</v>
      </c>
      <c r="E348" s="3">
        <v>79.569999999999993</v>
      </c>
      <c r="F348" s="3">
        <v>664.6</v>
      </c>
      <c r="G348" s="3">
        <v>51.52</v>
      </c>
      <c r="H348" s="3">
        <v>716.12</v>
      </c>
    </row>
    <row r="349" spans="1:8" x14ac:dyDescent="0.5">
      <c r="A349" s="1">
        <v>45047</v>
      </c>
      <c r="B349" t="s">
        <v>21</v>
      </c>
      <c r="C349" t="s">
        <v>50</v>
      </c>
      <c r="D349" s="5">
        <v>31</v>
      </c>
      <c r="E349" s="3">
        <v>90.22</v>
      </c>
      <c r="F349" s="3">
        <v>2595.6</v>
      </c>
      <c r="G349" s="3">
        <v>201.16</v>
      </c>
      <c r="H349" s="3">
        <v>2796.76</v>
      </c>
    </row>
    <row r="350" spans="1:8" x14ac:dyDescent="0.5">
      <c r="A350" s="1">
        <v>45047</v>
      </c>
      <c r="B350" t="s">
        <v>21</v>
      </c>
      <c r="C350" t="s">
        <v>40</v>
      </c>
      <c r="D350" s="5">
        <v>13</v>
      </c>
      <c r="E350" s="3">
        <v>118.24</v>
      </c>
      <c r="F350" s="3">
        <v>1426.15</v>
      </c>
      <c r="G350" s="3">
        <v>110.98</v>
      </c>
      <c r="H350" s="3">
        <v>1537.13</v>
      </c>
    </row>
    <row r="351" spans="1:8" x14ac:dyDescent="0.5">
      <c r="A351" s="1">
        <v>45047</v>
      </c>
      <c r="B351" t="s">
        <v>21</v>
      </c>
      <c r="C351" t="s">
        <v>13</v>
      </c>
      <c r="D351" s="5">
        <v>2</v>
      </c>
      <c r="E351" s="3">
        <v>0</v>
      </c>
      <c r="F351" s="3">
        <v>0</v>
      </c>
      <c r="G351" s="3">
        <v>0</v>
      </c>
      <c r="H351" s="3">
        <v>0</v>
      </c>
    </row>
    <row r="352" spans="1:8" x14ac:dyDescent="0.5">
      <c r="A352" s="1">
        <v>45047</v>
      </c>
      <c r="B352" t="s">
        <v>21</v>
      </c>
      <c r="C352" t="s">
        <v>88</v>
      </c>
      <c r="D352" s="5">
        <v>1</v>
      </c>
      <c r="E352" s="3">
        <v>66.81</v>
      </c>
      <c r="F352" s="3">
        <v>62</v>
      </c>
      <c r="G352" s="3">
        <v>4.8099999999999996</v>
      </c>
      <c r="H352" s="3">
        <v>66.81</v>
      </c>
    </row>
    <row r="353" spans="1:8" x14ac:dyDescent="0.5">
      <c r="A353" s="1">
        <v>45047</v>
      </c>
      <c r="B353" t="s">
        <v>21</v>
      </c>
      <c r="C353" t="s">
        <v>62</v>
      </c>
      <c r="D353" s="5">
        <v>4</v>
      </c>
      <c r="E353" s="3">
        <v>16.16</v>
      </c>
      <c r="F353" s="3">
        <v>60</v>
      </c>
      <c r="G353" s="3">
        <v>4.6399999999999997</v>
      </c>
      <c r="H353" s="3">
        <v>64.64</v>
      </c>
    </row>
    <row r="354" spans="1:8" x14ac:dyDescent="0.5">
      <c r="A354" s="1">
        <v>45047</v>
      </c>
      <c r="B354" t="s">
        <v>21</v>
      </c>
      <c r="C354" t="s">
        <v>81</v>
      </c>
      <c r="D354" s="5">
        <v>3</v>
      </c>
      <c r="E354" s="3">
        <v>88.36</v>
      </c>
      <c r="F354" s="3">
        <v>246</v>
      </c>
      <c r="G354" s="3">
        <v>19.079999999999998</v>
      </c>
      <c r="H354" s="3">
        <v>265.08</v>
      </c>
    </row>
    <row r="355" spans="1:8" x14ac:dyDescent="0.5">
      <c r="A355" s="1">
        <v>45047</v>
      </c>
      <c r="B355" t="s">
        <v>21</v>
      </c>
      <c r="C355" t="s">
        <v>82</v>
      </c>
      <c r="D355" s="5">
        <v>47</v>
      </c>
      <c r="E355" s="3">
        <v>69.989999999999995</v>
      </c>
      <c r="F355" s="3">
        <v>3052.9</v>
      </c>
      <c r="G355" s="3">
        <v>236.48</v>
      </c>
      <c r="H355" s="3">
        <v>3289.38</v>
      </c>
    </row>
    <row r="356" spans="1:8" x14ac:dyDescent="0.5">
      <c r="A356" s="1">
        <v>45047</v>
      </c>
      <c r="B356" t="s">
        <v>21</v>
      </c>
      <c r="C356" t="s">
        <v>98</v>
      </c>
      <c r="D356" s="5">
        <v>1</v>
      </c>
      <c r="E356" s="3">
        <v>32.33</v>
      </c>
      <c r="F356" s="3">
        <v>30</v>
      </c>
      <c r="G356" s="3">
        <v>2.33</v>
      </c>
      <c r="H356" s="3">
        <v>32.33</v>
      </c>
    </row>
    <row r="357" spans="1:8" x14ac:dyDescent="0.5">
      <c r="A357" s="1">
        <v>45047</v>
      </c>
      <c r="B357" t="s">
        <v>21</v>
      </c>
      <c r="C357" t="s">
        <v>78</v>
      </c>
      <c r="D357" s="5">
        <v>4</v>
      </c>
      <c r="E357" s="3">
        <v>70.040000000000006</v>
      </c>
      <c r="F357" s="3">
        <v>260</v>
      </c>
      <c r="G357" s="3">
        <v>20.16</v>
      </c>
      <c r="H357" s="3">
        <v>280.16000000000003</v>
      </c>
    </row>
    <row r="358" spans="1:8" x14ac:dyDescent="0.5">
      <c r="A358" s="1">
        <v>45047</v>
      </c>
      <c r="B358" t="s">
        <v>21</v>
      </c>
      <c r="C358" t="s">
        <v>79</v>
      </c>
      <c r="D358" s="5">
        <v>39</v>
      </c>
      <c r="E358" s="3">
        <v>52.5</v>
      </c>
      <c r="F358" s="3">
        <v>1900</v>
      </c>
      <c r="G358" s="3">
        <v>147.41999999999999</v>
      </c>
      <c r="H358" s="3">
        <v>2047.42</v>
      </c>
    </row>
    <row r="359" spans="1:8" x14ac:dyDescent="0.5">
      <c r="A359" s="1">
        <v>45047</v>
      </c>
      <c r="B359" t="s">
        <v>21</v>
      </c>
      <c r="C359" t="s">
        <v>80</v>
      </c>
      <c r="D359" s="5">
        <v>1</v>
      </c>
      <c r="E359" s="3">
        <v>72.73</v>
      </c>
      <c r="F359" s="3">
        <v>67.5</v>
      </c>
      <c r="G359" s="3">
        <v>5.23</v>
      </c>
      <c r="H359" s="3">
        <v>72.73</v>
      </c>
    </row>
    <row r="360" spans="1:8" x14ac:dyDescent="0.5">
      <c r="A360" s="1">
        <v>45047</v>
      </c>
      <c r="B360" t="s">
        <v>21</v>
      </c>
      <c r="C360" t="s">
        <v>85</v>
      </c>
      <c r="D360" s="5">
        <v>2</v>
      </c>
      <c r="E360" s="3">
        <v>112.42</v>
      </c>
      <c r="F360" s="3">
        <v>208.25</v>
      </c>
      <c r="G360" s="3">
        <v>16.579999999999998</v>
      </c>
      <c r="H360" s="3">
        <v>224.83</v>
      </c>
    </row>
    <row r="361" spans="1:8" x14ac:dyDescent="0.5">
      <c r="A361" s="1">
        <v>45047</v>
      </c>
      <c r="B361" t="s">
        <v>21</v>
      </c>
      <c r="C361" t="s">
        <v>87</v>
      </c>
      <c r="D361" s="5">
        <v>6</v>
      </c>
      <c r="E361" s="3">
        <v>123.97</v>
      </c>
      <c r="F361" s="3">
        <v>690.3</v>
      </c>
      <c r="G361" s="3">
        <v>53.51</v>
      </c>
      <c r="H361" s="3">
        <v>743.81</v>
      </c>
    </row>
    <row r="362" spans="1:8" x14ac:dyDescent="0.5">
      <c r="A362" s="1">
        <v>45047</v>
      </c>
      <c r="B362" t="s">
        <v>0</v>
      </c>
      <c r="C362" t="s">
        <v>36</v>
      </c>
      <c r="D362" s="5">
        <v>168</v>
      </c>
      <c r="E362" s="3">
        <v>78.14</v>
      </c>
      <c r="F362" s="3">
        <v>12198.65</v>
      </c>
      <c r="G362" s="3">
        <v>929.15</v>
      </c>
      <c r="H362" s="3">
        <v>13127.8</v>
      </c>
    </row>
    <row r="363" spans="1:8" x14ac:dyDescent="0.5">
      <c r="A363" s="1">
        <v>45047</v>
      </c>
      <c r="B363" t="s">
        <v>21</v>
      </c>
      <c r="C363" t="s">
        <v>99</v>
      </c>
      <c r="D363" s="5">
        <v>1</v>
      </c>
      <c r="E363" s="3">
        <v>48.49</v>
      </c>
      <c r="F363" s="3">
        <v>45</v>
      </c>
      <c r="G363" s="3">
        <v>3.49</v>
      </c>
      <c r="H363" s="3">
        <v>48.49</v>
      </c>
    </row>
    <row r="364" spans="1:8" x14ac:dyDescent="0.5">
      <c r="A364" s="1">
        <v>45047</v>
      </c>
      <c r="B364" t="s">
        <v>21</v>
      </c>
      <c r="C364" t="s">
        <v>84</v>
      </c>
      <c r="D364" s="5">
        <v>4</v>
      </c>
      <c r="E364" s="3">
        <v>109.26</v>
      </c>
      <c r="F364" s="3">
        <v>405.6</v>
      </c>
      <c r="G364" s="3">
        <v>31.43</v>
      </c>
      <c r="H364" s="3">
        <v>437.03</v>
      </c>
    </row>
    <row r="365" spans="1:8" x14ac:dyDescent="0.5">
      <c r="A365" s="1">
        <v>45047</v>
      </c>
      <c r="B365" t="s">
        <v>21</v>
      </c>
      <c r="C365" t="s">
        <v>100</v>
      </c>
      <c r="D365" s="5">
        <v>1</v>
      </c>
      <c r="E365" s="3">
        <v>131.46</v>
      </c>
      <c r="F365" s="3">
        <v>122</v>
      </c>
      <c r="G365" s="3">
        <v>9.4600000000000009</v>
      </c>
      <c r="H365" s="3">
        <v>131.46</v>
      </c>
    </row>
    <row r="366" spans="1:8" x14ac:dyDescent="0.5">
      <c r="A366" s="1">
        <v>45047</v>
      </c>
      <c r="B366" t="s">
        <v>21</v>
      </c>
      <c r="C366" t="s">
        <v>77</v>
      </c>
      <c r="D366" s="5">
        <v>2</v>
      </c>
      <c r="E366" s="3">
        <v>59.38</v>
      </c>
      <c r="F366" s="3">
        <v>110.2</v>
      </c>
      <c r="G366" s="3">
        <v>8.5500000000000007</v>
      </c>
      <c r="H366" s="3">
        <v>118.75</v>
      </c>
    </row>
    <row r="367" spans="1:8" x14ac:dyDescent="0.5">
      <c r="A367" s="1">
        <v>45047</v>
      </c>
      <c r="B367" t="s">
        <v>21</v>
      </c>
      <c r="C367" t="s">
        <v>65</v>
      </c>
      <c r="D367" s="5">
        <v>11</v>
      </c>
      <c r="E367" s="3">
        <v>6.17</v>
      </c>
      <c r="F367" s="3">
        <v>63.01</v>
      </c>
      <c r="G367" s="3">
        <v>4.8600000000000003</v>
      </c>
      <c r="H367" s="3">
        <v>67.87</v>
      </c>
    </row>
    <row r="368" spans="1:8" x14ac:dyDescent="0.5">
      <c r="A368" s="1">
        <v>45047</v>
      </c>
      <c r="B368" t="s">
        <v>21</v>
      </c>
      <c r="C368" t="s">
        <v>67</v>
      </c>
      <c r="D368" s="5">
        <v>8</v>
      </c>
      <c r="E368" s="3">
        <v>8.6199999999999992</v>
      </c>
      <c r="F368" s="3">
        <v>64</v>
      </c>
      <c r="G368" s="3">
        <v>4.96</v>
      </c>
      <c r="H368" s="3">
        <v>68.959999999999994</v>
      </c>
    </row>
    <row r="369" spans="1:8" x14ac:dyDescent="0.5">
      <c r="A369" s="1">
        <v>45047</v>
      </c>
      <c r="B369" t="s">
        <v>21</v>
      </c>
      <c r="C369" t="s">
        <v>64</v>
      </c>
      <c r="D369" s="5">
        <v>3</v>
      </c>
      <c r="E369" s="3">
        <v>43.1</v>
      </c>
      <c r="F369" s="3">
        <v>120</v>
      </c>
      <c r="G369" s="3">
        <v>9.3000000000000007</v>
      </c>
      <c r="H369" s="3">
        <v>129.30000000000001</v>
      </c>
    </row>
    <row r="370" spans="1:8" x14ac:dyDescent="0.5">
      <c r="A370" s="1">
        <v>45047</v>
      </c>
      <c r="B370" t="s">
        <v>21</v>
      </c>
      <c r="C370" t="s">
        <v>63</v>
      </c>
      <c r="D370" s="5">
        <v>7</v>
      </c>
      <c r="E370" s="3">
        <v>31.87</v>
      </c>
      <c r="F370" s="3">
        <v>207</v>
      </c>
      <c r="G370" s="3">
        <v>16.07</v>
      </c>
      <c r="H370" s="3">
        <v>223.07</v>
      </c>
    </row>
    <row r="371" spans="1:8" x14ac:dyDescent="0.5">
      <c r="A371" s="1">
        <v>45047</v>
      </c>
      <c r="B371" t="s">
        <v>21</v>
      </c>
      <c r="C371" t="s">
        <v>97</v>
      </c>
      <c r="D371" s="5">
        <v>1</v>
      </c>
      <c r="E371" s="3">
        <v>37.71</v>
      </c>
      <c r="F371" s="3">
        <v>35</v>
      </c>
      <c r="G371" s="3">
        <v>2.71</v>
      </c>
      <c r="H371" s="3">
        <v>37.71</v>
      </c>
    </row>
    <row r="372" spans="1:8" x14ac:dyDescent="0.5">
      <c r="A372" s="1">
        <v>45047</v>
      </c>
      <c r="B372" t="s">
        <v>21</v>
      </c>
      <c r="C372" t="s">
        <v>68</v>
      </c>
      <c r="D372" s="5">
        <v>3</v>
      </c>
      <c r="E372" s="3">
        <v>11.85</v>
      </c>
      <c r="F372" s="3">
        <v>33</v>
      </c>
      <c r="G372" s="3">
        <v>2.5499999999999998</v>
      </c>
      <c r="H372" s="3">
        <v>35.549999999999997</v>
      </c>
    </row>
    <row r="373" spans="1:8" x14ac:dyDescent="0.5">
      <c r="A373" s="1">
        <v>45047</v>
      </c>
      <c r="B373" t="s">
        <v>21</v>
      </c>
      <c r="C373" t="s">
        <v>73</v>
      </c>
      <c r="D373" s="5">
        <v>1</v>
      </c>
      <c r="E373" s="3">
        <v>5.39</v>
      </c>
      <c r="F373" s="3">
        <v>5</v>
      </c>
      <c r="G373" s="3">
        <v>0.39</v>
      </c>
      <c r="H373" s="3">
        <v>5.39</v>
      </c>
    </row>
    <row r="374" spans="1:8" x14ac:dyDescent="0.5">
      <c r="A374" s="1">
        <v>45047</v>
      </c>
      <c r="B374" t="s">
        <v>21</v>
      </c>
      <c r="C374" t="s">
        <v>74</v>
      </c>
      <c r="D374" s="5">
        <v>11</v>
      </c>
      <c r="E374" s="3">
        <v>43.1</v>
      </c>
      <c r="F374" s="3">
        <v>440</v>
      </c>
      <c r="G374" s="3">
        <v>34.1</v>
      </c>
      <c r="H374" s="3">
        <v>474.1</v>
      </c>
    </row>
    <row r="375" spans="1:8" x14ac:dyDescent="0.5">
      <c r="A375" s="1">
        <v>45047</v>
      </c>
      <c r="B375" t="s">
        <v>21</v>
      </c>
      <c r="C375" t="s">
        <v>72</v>
      </c>
      <c r="D375" s="5">
        <v>3</v>
      </c>
      <c r="E375" s="3">
        <v>8.6199999999999992</v>
      </c>
      <c r="F375" s="3">
        <v>24</v>
      </c>
      <c r="G375" s="3">
        <v>1.86</v>
      </c>
      <c r="H375" s="3">
        <v>25.86</v>
      </c>
    </row>
    <row r="376" spans="1:8" x14ac:dyDescent="0.5">
      <c r="A376" s="1">
        <v>45047</v>
      </c>
      <c r="B376" t="s">
        <v>21</v>
      </c>
      <c r="C376" t="s">
        <v>92</v>
      </c>
      <c r="D376" s="5">
        <v>1</v>
      </c>
      <c r="E376" s="3">
        <v>21.33</v>
      </c>
      <c r="F376" s="3">
        <v>19.8</v>
      </c>
      <c r="G376" s="3">
        <v>1.53</v>
      </c>
      <c r="H376" s="3">
        <v>21.33</v>
      </c>
    </row>
    <row r="377" spans="1:8" x14ac:dyDescent="0.5">
      <c r="A377" s="1">
        <v>45047</v>
      </c>
      <c r="B377" t="s">
        <v>21</v>
      </c>
      <c r="C377" t="s">
        <v>93</v>
      </c>
      <c r="D377" s="5">
        <v>1</v>
      </c>
      <c r="E377" s="3">
        <v>29.09</v>
      </c>
      <c r="F377" s="3">
        <v>27</v>
      </c>
      <c r="G377" s="3">
        <v>2.09</v>
      </c>
      <c r="H377" s="3">
        <v>29.09</v>
      </c>
    </row>
    <row r="378" spans="1:8" x14ac:dyDescent="0.5">
      <c r="A378" s="1">
        <v>45078</v>
      </c>
      <c r="B378" t="s">
        <v>0</v>
      </c>
      <c r="C378" t="s">
        <v>74</v>
      </c>
      <c r="D378" s="5">
        <v>1</v>
      </c>
      <c r="E378" s="3">
        <v>43.07</v>
      </c>
      <c r="F378" s="3">
        <v>40</v>
      </c>
      <c r="G378" s="3">
        <v>3.07</v>
      </c>
      <c r="H378" s="3">
        <v>43.07</v>
      </c>
    </row>
    <row r="379" spans="1:8" x14ac:dyDescent="0.5">
      <c r="A379" s="1">
        <v>45078</v>
      </c>
      <c r="B379" t="s">
        <v>0</v>
      </c>
      <c r="C379" t="s">
        <v>72</v>
      </c>
      <c r="D379" s="5">
        <v>2</v>
      </c>
      <c r="E379" s="3">
        <v>8.61</v>
      </c>
      <c r="F379" s="3">
        <v>16</v>
      </c>
      <c r="G379" s="3">
        <v>1.22</v>
      </c>
      <c r="H379" s="3">
        <v>17.22</v>
      </c>
    </row>
    <row r="380" spans="1:8" x14ac:dyDescent="0.5">
      <c r="A380" s="1">
        <v>45078</v>
      </c>
      <c r="B380" t="s">
        <v>0</v>
      </c>
      <c r="C380" t="s">
        <v>73</v>
      </c>
      <c r="D380" s="5">
        <v>4</v>
      </c>
      <c r="E380" s="3">
        <v>7.54</v>
      </c>
      <c r="F380" s="3">
        <v>28</v>
      </c>
      <c r="G380" s="3">
        <v>2.16</v>
      </c>
      <c r="H380" s="3">
        <v>30.16</v>
      </c>
    </row>
    <row r="381" spans="1:8" x14ac:dyDescent="0.5">
      <c r="A381" s="1">
        <v>45078</v>
      </c>
      <c r="B381" t="s">
        <v>0</v>
      </c>
      <c r="C381" t="s">
        <v>75</v>
      </c>
      <c r="D381" s="5">
        <v>4</v>
      </c>
      <c r="E381" s="3">
        <v>7.54</v>
      </c>
      <c r="F381" s="3">
        <v>28</v>
      </c>
      <c r="G381" s="3">
        <v>2.16</v>
      </c>
      <c r="H381" s="3">
        <v>30.16</v>
      </c>
    </row>
    <row r="382" spans="1:8" x14ac:dyDescent="0.5">
      <c r="A382" s="1">
        <v>45078</v>
      </c>
      <c r="B382" t="s">
        <v>0</v>
      </c>
      <c r="C382" t="s">
        <v>78</v>
      </c>
      <c r="D382" s="5">
        <v>6</v>
      </c>
      <c r="E382" s="3">
        <v>70</v>
      </c>
      <c r="F382" s="3">
        <v>390</v>
      </c>
      <c r="G382" s="3">
        <v>30</v>
      </c>
      <c r="H382" s="3">
        <v>420</v>
      </c>
    </row>
    <row r="383" spans="1:8" x14ac:dyDescent="0.5">
      <c r="A383" s="1">
        <v>45078</v>
      </c>
      <c r="B383" t="s">
        <v>0</v>
      </c>
      <c r="C383" t="s">
        <v>77</v>
      </c>
      <c r="D383" s="5">
        <v>2</v>
      </c>
      <c r="E383" s="3">
        <v>62.46</v>
      </c>
      <c r="F383" s="3">
        <v>116</v>
      </c>
      <c r="G383" s="3">
        <v>8.92</v>
      </c>
      <c r="H383" s="3">
        <v>124.92</v>
      </c>
    </row>
    <row r="384" spans="1:8" x14ac:dyDescent="0.5">
      <c r="A384" s="1">
        <v>45078</v>
      </c>
      <c r="B384" t="s">
        <v>0</v>
      </c>
      <c r="C384" t="s">
        <v>76</v>
      </c>
      <c r="D384" s="5">
        <v>1</v>
      </c>
      <c r="E384" s="3">
        <v>8.61</v>
      </c>
      <c r="F384" s="3">
        <v>8</v>
      </c>
      <c r="G384" s="3">
        <v>0.61</v>
      </c>
      <c r="H384" s="3">
        <v>8.61</v>
      </c>
    </row>
    <row r="385" spans="1:8" x14ac:dyDescent="0.5">
      <c r="A385" s="1">
        <v>45078</v>
      </c>
      <c r="B385" t="s">
        <v>0</v>
      </c>
      <c r="C385" t="s">
        <v>71</v>
      </c>
      <c r="D385" s="5">
        <v>2</v>
      </c>
      <c r="E385" s="3">
        <v>26.92</v>
      </c>
      <c r="F385" s="3">
        <v>50</v>
      </c>
      <c r="G385" s="3">
        <v>3.84</v>
      </c>
      <c r="H385" s="3">
        <v>53.84</v>
      </c>
    </row>
    <row r="386" spans="1:8" x14ac:dyDescent="0.5">
      <c r="A386" s="1">
        <v>45078</v>
      </c>
      <c r="B386" t="s">
        <v>0</v>
      </c>
      <c r="C386" t="s">
        <v>67</v>
      </c>
      <c r="D386" s="5">
        <v>5</v>
      </c>
      <c r="E386" s="3">
        <v>8.61</v>
      </c>
      <c r="F386" s="3">
        <v>40</v>
      </c>
      <c r="G386" s="3">
        <v>3.05</v>
      </c>
      <c r="H386" s="3">
        <v>43.05</v>
      </c>
    </row>
    <row r="387" spans="1:8" x14ac:dyDescent="0.5">
      <c r="A387" s="1">
        <v>45078</v>
      </c>
      <c r="B387" t="s">
        <v>0</v>
      </c>
      <c r="C387" t="s">
        <v>66</v>
      </c>
      <c r="D387" s="5">
        <v>2</v>
      </c>
      <c r="E387" s="3">
        <v>10.77</v>
      </c>
      <c r="F387" s="3">
        <v>20</v>
      </c>
      <c r="G387" s="3">
        <v>1.54</v>
      </c>
      <c r="H387" s="3">
        <v>21.54</v>
      </c>
    </row>
    <row r="388" spans="1:8" x14ac:dyDescent="0.5">
      <c r="A388" s="1">
        <v>45078</v>
      </c>
      <c r="B388" t="s">
        <v>0</v>
      </c>
      <c r="C388" t="s">
        <v>91</v>
      </c>
      <c r="D388" s="5">
        <v>1</v>
      </c>
      <c r="E388" s="3">
        <v>16.149999999999999</v>
      </c>
      <c r="F388" s="3">
        <v>15</v>
      </c>
      <c r="G388" s="3">
        <v>1.1499999999999999</v>
      </c>
      <c r="H388" s="3">
        <v>16.149999999999999</v>
      </c>
    </row>
    <row r="389" spans="1:8" x14ac:dyDescent="0.5">
      <c r="A389" s="1">
        <v>45078</v>
      </c>
      <c r="B389" t="s">
        <v>0</v>
      </c>
      <c r="C389" t="s">
        <v>68</v>
      </c>
      <c r="D389" s="5">
        <v>3</v>
      </c>
      <c r="E389" s="3">
        <v>11.45</v>
      </c>
      <c r="F389" s="3">
        <v>31.9</v>
      </c>
      <c r="G389" s="3">
        <v>2.46</v>
      </c>
      <c r="H389" s="3">
        <v>34.36</v>
      </c>
    </row>
    <row r="390" spans="1:8" x14ac:dyDescent="0.5">
      <c r="A390" s="1">
        <v>45078</v>
      </c>
      <c r="B390" t="s">
        <v>0</v>
      </c>
      <c r="C390" t="s">
        <v>70</v>
      </c>
      <c r="D390" s="5">
        <v>1</v>
      </c>
      <c r="E390" s="3">
        <v>1.08</v>
      </c>
      <c r="F390" s="3">
        <v>1</v>
      </c>
      <c r="G390" s="3">
        <v>0.08</v>
      </c>
      <c r="H390" s="3">
        <v>1.08</v>
      </c>
    </row>
    <row r="391" spans="1:8" x14ac:dyDescent="0.5">
      <c r="A391" s="1">
        <v>45078</v>
      </c>
      <c r="B391" t="s">
        <v>0</v>
      </c>
      <c r="C391" t="s">
        <v>93</v>
      </c>
      <c r="D391" s="5">
        <v>1</v>
      </c>
      <c r="E391" s="3">
        <v>29.08</v>
      </c>
      <c r="F391" s="3">
        <v>27</v>
      </c>
      <c r="G391" s="3">
        <v>2.08</v>
      </c>
      <c r="H391" s="3">
        <v>29.08</v>
      </c>
    </row>
    <row r="392" spans="1:8" x14ac:dyDescent="0.5">
      <c r="A392" s="1">
        <v>45078</v>
      </c>
      <c r="B392" t="s">
        <v>0</v>
      </c>
      <c r="C392" t="s">
        <v>92</v>
      </c>
      <c r="D392" s="5">
        <v>1</v>
      </c>
      <c r="E392" s="3">
        <v>23.69</v>
      </c>
      <c r="F392" s="3">
        <v>22</v>
      </c>
      <c r="G392" s="3">
        <v>1.69</v>
      </c>
      <c r="H392" s="3">
        <v>23.69</v>
      </c>
    </row>
    <row r="393" spans="1:8" x14ac:dyDescent="0.5">
      <c r="A393" s="1">
        <v>45078</v>
      </c>
      <c r="B393" t="s">
        <v>0</v>
      </c>
      <c r="C393" t="s">
        <v>79</v>
      </c>
      <c r="D393" s="5">
        <v>21</v>
      </c>
      <c r="E393" s="3">
        <v>52.3</v>
      </c>
      <c r="F393" s="3">
        <v>1020</v>
      </c>
      <c r="G393" s="3">
        <v>78.36</v>
      </c>
      <c r="H393" s="3">
        <v>1098.3599999999999</v>
      </c>
    </row>
    <row r="394" spans="1:8" x14ac:dyDescent="0.5">
      <c r="A394" s="1">
        <v>45078</v>
      </c>
      <c r="B394" t="s">
        <v>21</v>
      </c>
      <c r="C394" t="s">
        <v>39</v>
      </c>
      <c r="D394" s="5">
        <v>127</v>
      </c>
      <c r="E394" s="3">
        <v>64.5</v>
      </c>
      <c r="F394" s="3">
        <v>7602.6</v>
      </c>
      <c r="G394" s="3">
        <v>589.35</v>
      </c>
      <c r="H394" s="3">
        <v>8191.95</v>
      </c>
    </row>
    <row r="395" spans="1:8" x14ac:dyDescent="0.5">
      <c r="A395" s="1">
        <v>45078</v>
      </c>
      <c r="B395" t="s">
        <v>21</v>
      </c>
      <c r="C395" t="s">
        <v>40</v>
      </c>
      <c r="D395" s="5">
        <v>14</v>
      </c>
      <c r="E395" s="3">
        <v>125.45</v>
      </c>
      <c r="F395" s="3">
        <v>1630</v>
      </c>
      <c r="G395" s="3">
        <v>126.33</v>
      </c>
      <c r="H395" s="3">
        <v>1756.33</v>
      </c>
    </row>
    <row r="396" spans="1:8" x14ac:dyDescent="0.5">
      <c r="A396" s="1">
        <v>45078</v>
      </c>
      <c r="B396" t="s">
        <v>0</v>
      </c>
      <c r="C396" t="s">
        <v>87</v>
      </c>
      <c r="D396" s="5">
        <v>3</v>
      </c>
      <c r="E396" s="3">
        <v>125.99</v>
      </c>
      <c r="F396" s="3">
        <v>351</v>
      </c>
      <c r="G396" s="3">
        <v>26.97</v>
      </c>
      <c r="H396" s="3">
        <v>377.97</v>
      </c>
    </row>
    <row r="397" spans="1:8" x14ac:dyDescent="0.5">
      <c r="A397" s="1">
        <v>45078</v>
      </c>
      <c r="B397" t="s">
        <v>21</v>
      </c>
      <c r="C397" t="s">
        <v>38</v>
      </c>
      <c r="D397" s="5">
        <v>70</v>
      </c>
      <c r="E397" s="3">
        <v>14.08</v>
      </c>
      <c r="F397" s="3">
        <v>914.95</v>
      </c>
      <c r="G397" s="3">
        <v>70.87</v>
      </c>
      <c r="H397" s="3">
        <v>985.82</v>
      </c>
    </row>
    <row r="398" spans="1:8" x14ac:dyDescent="0.5">
      <c r="A398" s="1">
        <v>45078</v>
      </c>
      <c r="B398" t="s">
        <v>21</v>
      </c>
      <c r="C398" t="s">
        <v>36</v>
      </c>
      <c r="D398" s="5">
        <v>196</v>
      </c>
      <c r="E398" s="3">
        <v>79.19</v>
      </c>
      <c r="F398" s="3">
        <v>14404.85</v>
      </c>
      <c r="G398" s="3">
        <v>1116.67</v>
      </c>
      <c r="H398" s="3">
        <v>15521.52</v>
      </c>
    </row>
    <row r="399" spans="1:8" x14ac:dyDescent="0.5">
      <c r="A399" s="1">
        <v>45078</v>
      </c>
      <c r="B399" t="s">
        <v>21</v>
      </c>
      <c r="C399" t="s">
        <v>95</v>
      </c>
      <c r="D399" s="5">
        <v>1</v>
      </c>
      <c r="E399" s="3">
        <v>0</v>
      </c>
      <c r="F399" s="3">
        <v>0</v>
      </c>
      <c r="G399" s="3">
        <v>0</v>
      </c>
      <c r="H399" s="3">
        <v>0</v>
      </c>
    </row>
    <row r="400" spans="1:8" x14ac:dyDescent="0.5">
      <c r="A400" s="1">
        <v>45078</v>
      </c>
      <c r="B400" t="s">
        <v>21</v>
      </c>
      <c r="C400" t="s">
        <v>37</v>
      </c>
      <c r="D400" s="5">
        <v>92</v>
      </c>
      <c r="E400" s="3">
        <v>58.19</v>
      </c>
      <c r="F400" s="3">
        <v>4968</v>
      </c>
      <c r="G400" s="3">
        <v>385.17</v>
      </c>
      <c r="H400" s="3">
        <v>5353.17</v>
      </c>
    </row>
    <row r="401" spans="1:8" x14ac:dyDescent="0.5">
      <c r="A401" s="1">
        <v>45078</v>
      </c>
      <c r="B401" t="s">
        <v>0</v>
      </c>
      <c r="C401" t="s">
        <v>94</v>
      </c>
      <c r="D401" s="5">
        <v>1</v>
      </c>
      <c r="E401" s="3">
        <v>158.30000000000001</v>
      </c>
      <c r="F401" s="3">
        <v>147</v>
      </c>
      <c r="G401" s="3">
        <v>11.3</v>
      </c>
      <c r="H401" s="3">
        <v>158.30000000000001</v>
      </c>
    </row>
    <row r="402" spans="1:8" x14ac:dyDescent="0.5">
      <c r="A402" s="1">
        <v>45078</v>
      </c>
      <c r="B402" t="s">
        <v>0</v>
      </c>
      <c r="C402" t="s">
        <v>82</v>
      </c>
      <c r="D402" s="5">
        <v>55</v>
      </c>
      <c r="E402" s="3">
        <v>71.239999999999995</v>
      </c>
      <c r="F402" s="3">
        <v>3638.1</v>
      </c>
      <c r="G402" s="3">
        <v>280.19</v>
      </c>
      <c r="H402" s="3">
        <v>3918.29</v>
      </c>
    </row>
    <row r="403" spans="1:8" x14ac:dyDescent="0.5">
      <c r="A403" s="1">
        <v>45078</v>
      </c>
      <c r="B403" t="s">
        <v>0</v>
      </c>
      <c r="C403" t="s">
        <v>81</v>
      </c>
      <c r="D403" s="5">
        <v>9</v>
      </c>
      <c r="E403" s="3">
        <v>82.41</v>
      </c>
      <c r="F403" s="3">
        <v>688.8</v>
      </c>
      <c r="G403" s="3">
        <v>52.92</v>
      </c>
      <c r="H403" s="3">
        <v>741.72</v>
      </c>
    </row>
    <row r="404" spans="1:8" x14ac:dyDescent="0.5">
      <c r="A404" s="1">
        <v>45078</v>
      </c>
      <c r="B404" t="s">
        <v>0</v>
      </c>
      <c r="C404" t="s">
        <v>80</v>
      </c>
      <c r="D404" s="5">
        <v>2</v>
      </c>
      <c r="E404" s="3">
        <v>80.77</v>
      </c>
      <c r="F404" s="3">
        <v>150</v>
      </c>
      <c r="G404" s="3">
        <v>11.54</v>
      </c>
      <c r="H404" s="3">
        <v>161.54</v>
      </c>
    </row>
    <row r="405" spans="1:8" x14ac:dyDescent="0.5">
      <c r="A405" s="1">
        <v>45078</v>
      </c>
      <c r="B405" t="s">
        <v>0</v>
      </c>
      <c r="C405" t="s">
        <v>83</v>
      </c>
      <c r="D405" s="5">
        <v>2</v>
      </c>
      <c r="E405" s="3">
        <v>35</v>
      </c>
      <c r="F405" s="3">
        <v>65</v>
      </c>
      <c r="G405" s="3">
        <v>5</v>
      </c>
      <c r="H405" s="3">
        <v>70</v>
      </c>
    </row>
    <row r="406" spans="1:8" x14ac:dyDescent="0.5">
      <c r="A406" s="1">
        <v>45078</v>
      </c>
      <c r="B406" t="s">
        <v>0</v>
      </c>
      <c r="C406" t="s">
        <v>86</v>
      </c>
      <c r="D406" s="5">
        <v>2</v>
      </c>
      <c r="E406" s="3">
        <v>134.61000000000001</v>
      </c>
      <c r="F406" s="3">
        <v>250</v>
      </c>
      <c r="G406" s="3">
        <v>19.22</v>
      </c>
      <c r="H406" s="3">
        <v>269.22000000000003</v>
      </c>
    </row>
    <row r="407" spans="1:8" x14ac:dyDescent="0.5">
      <c r="A407" s="1">
        <v>45078</v>
      </c>
      <c r="B407" t="s">
        <v>0</v>
      </c>
      <c r="C407" t="s">
        <v>85</v>
      </c>
      <c r="D407" s="5">
        <v>5</v>
      </c>
      <c r="E407" s="3">
        <v>115.23</v>
      </c>
      <c r="F407" s="3">
        <v>535</v>
      </c>
      <c r="G407" s="3">
        <v>41.15</v>
      </c>
      <c r="H407" s="3">
        <v>576.15</v>
      </c>
    </row>
    <row r="408" spans="1:8" x14ac:dyDescent="0.5">
      <c r="A408" s="1">
        <v>45078</v>
      </c>
      <c r="B408" t="s">
        <v>0</v>
      </c>
      <c r="C408" t="s">
        <v>84</v>
      </c>
      <c r="D408" s="5">
        <v>6</v>
      </c>
      <c r="E408" s="3">
        <v>111.99</v>
      </c>
      <c r="F408" s="3">
        <v>624</v>
      </c>
      <c r="G408" s="3">
        <v>47.94</v>
      </c>
      <c r="H408" s="3">
        <v>671.94</v>
      </c>
    </row>
    <row r="409" spans="1:8" x14ac:dyDescent="0.5">
      <c r="A409" s="1">
        <v>45078</v>
      </c>
      <c r="B409" t="s">
        <v>0</v>
      </c>
      <c r="C409" t="s">
        <v>65</v>
      </c>
      <c r="D409" s="5">
        <v>17</v>
      </c>
      <c r="E409" s="3">
        <v>7.05</v>
      </c>
      <c r="F409" s="3">
        <v>111.3</v>
      </c>
      <c r="G409" s="3">
        <v>8.58</v>
      </c>
      <c r="H409" s="3">
        <v>119.88</v>
      </c>
    </row>
    <row r="410" spans="1:8" x14ac:dyDescent="0.5">
      <c r="A410" s="1">
        <v>45078</v>
      </c>
      <c r="B410" t="s">
        <v>21</v>
      </c>
      <c r="C410" t="s">
        <v>103</v>
      </c>
      <c r="D410" s="5">
        <v>2</v>
      </c>
      <c r="E410" s="3">
        <v>16.16</v>
      </c>
      <c r="F410" s="3">
        <v>30</v>
      </c>
      <c r="G410" s="3">
        <v>2.3199999999999998</v>
      </c>
      <c r="H410" s="3">
        <v>32.32</v>
      </c>
    </row>
    <row r="411" spans="1:8" x14ac:dyDescent="0.5">
      <c r="A411" s="1">
        <v>45078</v>
      </c>
      <c r="B411" t="s">
        <v>21</v>
      </c>
      <c r="C411" t="s">
        <v>102</v>
      </c>
      <c r="D411" s="5">
        <v>1</v>
      </c>
      <c r="E411" s="3">
        <v>26.94</v>
      </c>
      <c r="F411" s="3">
        <v>25</v>
      </c>
      <c r="G411" s="3">
        <v>1.94</v>
      </c>
      <c r="H411" s="3">
        <v>26.94</v>
      </c>
    </row>
    <row r="412" spans="1:8" x14ac:dyDescent="0.5">
      <c r="A412" s="1">
        <v>45078</v>
      </c>
      <c r="B412" t="s">
        <v>21</v>
      </c>
      <c r="C412" t="s">
        <v>93</v>
      </c>
      <c r="D412" s="5">
        <v>2</v>
      </c>
      <c r="E412" s="3">
        <v>29.09</v>
      </c>
      <c r="F412" s="3">
        <v>54</v>
      </c>
      <c r="G412" s="3">
        <v>4.18</v>
      </c>
      <c r="H412" s="3">
        <v>58.18</v>
      </c>
    </row>
    <row r="413" spans="1:8" x14ac:dyDescent="0.5">
      <c r="A413" s="1">
        <v>45078</v>
      </c>
      <c r="B413" t="s">
        <v>21</v>
      </c>
      <c r="C413" t="s">
        <v>72</v>
      </c>
      <c r="D413" s="5">
        <v>5</v>
      </c>
      <c r="E413" s="3">
        <v>8.6199999999999992</v>
      </c>
      <c r="F413" s="3">
        <v>40</v>
      </c>
      <c r="G413" s="3">
        <v>3.1</v>
      </c>
      <c r="H413" s="3">
        <v>43.1</v>
      </c>
    </row>
    <row r="414" spans="1:8" x14ac:dyDescent="0.5">
      <c r="A414" s="1">
        <v>45078</v>
      </c>
      <c r="B414" t="s">
        <v>21</v>
      </c>
      <c r="C414" t="s">
        <v>70</v>
      </c>
      <c r="D414" s="5">
        <v>2</v>
      </c>
      <c r="E414" s="3">
        <v>8.6199999999999992</v>
      </c>
      <c r="F414" s="3">
        <v>16</v>
      </c>
      <c r="G414" s="3">
        <v>1.24</v>
      </c>
      <c r="H414" s="3">
        <v>17.239999999999998</v>
      </c>
    </row>
    <row r="415" spans="1:8" x14ac:dyDescent="0.5">
      <c r="A415" s="1">
        <v>45078</v>
      </c>
      <c r="B415" t="s">
        <v>21</v>
      </c>
      <c r="C415" t="s">
        <v>64</v>
      </c>
      <c r="D415" s="5">
        <v>5</v>
      </c>
      <c r="E415" s="3">
        <v>43.1</v>
      </c>
      <c r="F415" s="3">
        <v>200</v>
      </c>
      <c r="G415" s="3">
        <v>15.5</v>
      </c>
      <c r="H415" s="3">
        <v>215.5</v>
      </c>
    </row>
    <row r="416" spans="1:8" x14ac:dyDescent="0.5">
      <c r="A416" s="1">
        <v>45078</v>
      </c>
      <c r="B416" t="s">
        <v>21</v>
      </c>
      <c r="C416" t="s">
        <v>97</v>
      </c>
      <c r="D416" s="5">
        <v>1</v>
      </c>
      <c r="E416" s="3">
        <v>37.71</v>
      </c>
      <c r="F416" s="3">
        <v>35</v>
      </c>
      <c r="G416" s="3">
        <v>2.71</v>
      </c>
      <c r="H416" s="3">
        <v>37.71</v>
      </c>
    </row>
    <row r="417" spans="1:8" x14ac:dyDescent="0.5">
      <c r="A417" s="1">
        <v>45078</v>
      </c>
      <c r="B417" t="s">
        <v>21</v>
      </c>
      <c r="C417" t="s">
        <v>65</v>
      </c>
      <c r="D417" s="5">
        <v>16</v>
      </c>
      <c r="E417" s="3">
        <v>7.47</v>
      </c>
      <c r="F417" s="3">
        <v>110.95</v>
      </c>
      <c r="G417" s="3">
        <v>8.56</v>
      </c>
      <c r="H417" s="3">
        <v>119.51</v>
      </c>
    </row>
    <row r="418" spans="1:8" x14ac:dyDescent="0.5">
      <c r="A418" s="1">
        <v>45078</v>
      </c>
      <c r="B418" t="s">
        <v>21</v>
      </c>
      <c r="C418" t="s">
        <v>67</v>
      </c>
      <c r="D418" s="5">
        <v>8</v>
      </c>
      <c r="E418" s="3">
        <v>8.6199999999999992</v>
      </c>
      <c r="F418" s="3">
        <v>64</v>
      </c>
      <c r="G418" s="3">
        <v>4.96</v>
      </c>
      <c r="H418" s="3">
        <v>68.959999999999994</v>
      </c>
    </row>
    <row r="419" spans="1:8" x14ac:dyDescent="0.5">
      <c r="A419" s="1">
        <v>45078</v>
      </c>
      <c r="B419" t="s">
        <v>21</v>
      </c>
      <c r="C419" t="s">
        <v>66</v>
      </c>
      <c r="D419" s="5">
        <v>3</v>
      </c>
      <c r="E419" s="3">
        <v>10.78</v>
      </c>
      <c r="F419" s="3">
        <v>30</v>
      </c>
      <c r="G419" s="3">
        <v>2.34</v>
      </c>
      <c r="H419" s="3">
        <v>32.340000000000003</v>
      </c>
    </row>
    <row r="420" spans="1:8" x14ac:dyDescent="0.5">
      <c r="A420" s="1">
        <v>45078</v>
      </c>
      <c r="B420" t="s">
        <v>21</v>
      </c>
      <c r="C420" t="s">
        <v>79</v>
      </c>
      <c r="D420" s="5">
        <v>42</v>
      </c>
      <c r="E420" s="3">
        <v>53.88</v>
      </c>
      <c r="F420" s="3">
        <v>2100</v>
      </c>
      <c r="G420" s="3">
        <v>162.96</v>
      </c>
      <c r="H420" s="3">
        <v>2262.96</v>
      </c>
    </row>
    <row r="421" spans="1:8" x14ac:dyDescent="0.5">
      <c r="A421" s="1">
        <v>45078</v>
      </c>
      <c r="B421" t="s">
        <v>21</v>
      </c>
      <c r="C421" t="s">
        <v>78</v>
      </c>
      <c r="D421" s="5">
        <v>9</v>
      </c>
      <c r="E421" s="3">
        <v>70.040000000000006</v>
      </c>
      <c r="F421" s="3">
        <v>585</v>
      </c>
      <c r="G421" s="3">
        <v>45.36</v>
      </c>
      <c r="H421" s="3">
        <v>630.36</v>
      </c>
    </row>
    <row r="422" spans="1:8" x14ac:dyDescent="0.5">
      <c r="A422" s="1">
        <v>45078</v>
      </c>
      <c r="B422" t="s">
        <v>21</v>
      </c>
      <c r="C422" t="s">
        <v>80</v>
      </c>
      <c r="D422" s="5">
        <v>3</v>
      </c>
      <c r="E422" s="3">
        <v>78.12</v>
      </c>
      <c r="F422" s="3">
        <v>217.5</v>
      </c>
      <c r="G422" s="3">
        <v>16.850000000000001</v>
      </c>
      <c r="H422" s="3">
        <v>234.35</v>
      </c>
    </row>
    <row r="423" spans="1:8" x14ac:dyDescent="0.5">
      <c r="A423" s="1">
        <v>45078</v>
      </c>
      <c r="B423" t="s">
        <v>21</v>
      </c>
      <c r="C423" t="s">
        <v>82</v>
      </c>
      <c r="D423" s="5">
        <v>57</v>
      </c>
      <c r="E423" s="3">
        <v>72.06</v>
      </c>
      <c r="F423" s="3">
        <v>3812.3</v>
      </c>
      <c r="G423" s="3">
        <v>295.31</v>
      </c>
      <c r="H423" s="3">
        <v>4107.6099999999997</v>
      </c>
    </row>
    <row r="424" spans="1:8" x14ac:dyDescent="0.5">
      <c r="A424" s="1">
        <v>45078</v>
      </c>
      <c r="B424" t="s">
        <v>21</v>
      </c>
      <c r="C424" t="s">
        <v>81</v>
      </c>
      <c r="D424" s="5">
        <v>6</v>
      </c>
      <c r="E424" s="3">
        <v>86.89</v>
      </c>
      <c r="F424" s="3">
        <v>483.8</v>
      </c>
      <c r="G424" s="3">
        <v>37.520000000000003</v>
      </c>
      <c r="H424" s="3">
        <v>521.32000000000005</v>
      </c>
    </row>
    <row r="425" spans="1:8" x14ac:dyDescent="0.5">
      <c r="A425" s="1">
        <v>45078</v>
      </c>
      <c r="B425" t="s">
        <v>21</v>
      </c>
      <c r="C425" t="s">
        <v>74</v>
      </c>
      <c r="D425" s="5">
        <v>1</v>
      </c>
      <c r="E425" s="3">
        <v>43.1</v>
      </c>
      <c r="F425" s="3">
        <v>40</v>
      </c>
      <c r="G425" s="3">
        <v>3.1</v>
      </c>
      <c r="H425" s="3">
        <v>43.1</v>
      </c>
    </row>
    <row r="426" spans="1:8" x14ac:dyDescent="0.5">
      <c r="A426" s="1">
        <v>45078</v>
      </c>
      <c r="B426" t="s">
        <v>21</v>
      </c>
      <c r="C426" t="s">
        <v>73</v>
      </c>
      <c r="D426" s="5">
        <v>7</v>
      </c>
      <c r="E426" s="3">
        <v>7.54</v>
      </c>
      <c r="F426" s="3">
        <v>49</v>
      </c>
      <c r="G426" s="3">
        <v>3.78</v>
      </c>
      <c r="H426" s="3">
        <v>52.78</v>
      </c>
    </row>
    <row r="427" spans="1:8" x14ac:dyDescent="0.5">
      <c r="A427" s="1">
        <v>45078</v>
      </c>
      <c r="B427" t="s">
        <v>21</v>
      </c>
      <c r="C427" t="s">
        <v>104</v>
      </c>
      <c r="D427" s="5">
        <v>5</v>
      </c>
      <c r="E427" s="3">
        <v>7.54</v>
      </c>
      <c r="F427" s="3">
        <v>35</v>
      </c>
      <c r="G427" s="3">
        <v>2.7</v>
      </c>
      <c r="H427" s="3">
        <v>37.700000000000003</v>
      </c>
    </row>
    <row r="428" spans="1:8" x14ac:dyDescent="0.5">
      <c r="A428" s="1">
        <v>45078</v>
      </c>
      <c r="B428" t="s">
        <v>21</v>
      </c>
      <c r="C428" t="s">
        <v>77</v>
      </c>
      <c r="D428" s="5">
        <v>3</v>
      </c>
      <c r="E428" s="3">
        <v>62.5</v>
      </c>
      <c r="F428" s="3">
        <v>174</v>
      </c>
      <c r="G428" s="3">
        <v>13.5</v>
      </c>
      <c r="H428" s="3">
        <v>187.5</v>
      </c>
    </row>
    <row r="429" spans="1:8" x14ac:dyDescent="0.5">
      <c r="A429" s="1">
        <v>45078</v>
      </c>
      <c r="B429" t="s">
        <v>21</v>
      </c>
      <c r="C429" t="s">
        <v>76</v>
      </c>
      <c r="D429" s="5">
        <v>1</v>
      </c>
      <c r="E429" s="3">
        <v>8.6199999999999992</v>
      </c>
      <c r="F429" s="3">
        <v>8</v>
      </c>
      <c r="G429" s="3">
        <v>0.62</v>
      </c>
      <c r="H429" s="3">
        <v>8.6199999999999992</v>
      </c>
    </row>
    <row r="430" spans="1:8" x14ac:dyDescent="0.5">
      <c r="A430" s="1">
        <v>45078</v>
      </c>
      <c r="B430" t="s">
        <v>21</v>
      </c>
      <c r="C430" t="s">
        <v>53</v>
      </c>
      <c r="D430" s="5">
        <v>20</v>
      </c>
      <c r="E430" s="3">
        <v>68.959999999999994</v>
      </c>
      <c r="F430" s="3">
        <v>1280</v>
      </c>
      <c r="G430" s="3">
        <v>99.2</v>
      </c>
      <c r="H430" s="3">
        <v>1379.2</v>
      </c>
    </row>
    <row r="431" spans="1:8" x14ac:dyDescent="0.5">
      <c r="A431" s="1">
        <v>45078</v>
      </c>
      <c r="B431" t="s">
        <v>21</v>
      </c>
      <c r="C431" t="s">
        <v>52</v>
      </c>
      <c r="D431" s="5">
        <v>8</v>
      </c>
      <c r="E431" s="3">
        <v>85.12</v>
      </c>
      <c r="F431" s="3">
        <v>632</v>
      </c>
      <c r="G431" s="3">
        <v>48.96</v>
      </c>
      <c r="H431" s="3">
        <v>680.96</v>
      </c>
    </row>
    <row r="432" spans="1:8" x14ac:dyDescent="0.5">
      <c r="A432" s="1">
        <v>45078</v>
      </c>
      <c r="B432" t="s">
        <v>21</v>
      </c>
      <c r="C432" t="s">
        <v>54</v>
      </c>
      <c r="D432" s="5">
        <v>100</v>
      </c>
      <c r="E432" s="3">
        <v>74.28</v>
      </c>
      <c r="F432" s="3">
        <v>6893.1</v>
      </c>
      <c r="G432" s="3">
        <v>534.46</v>
      </c>
      <c r="H432" s="3">
        <v>7427.56</v>
      </c>
    </row>
    <row r="433" spans="1:8" x14ac:dyDescent="0.5">
      <c r="A433" s="1">
        <v>45078</v>
      </c>
      <c r="B433" t="s">
        <v>21</v>
      </c>
      <c r="C433" t="s">
        <v>89</v>
      </c>
      <c r="D433" s="5">
        <v>1</v>
      </c>
      <c r="E433" s="3">
        <v>23.71</v>
      </c>
      <c r="F433" s="3">
        <v>22</v>
      </c>
      <c r="G433" s="3">
        <v>1.71</v>
      </c>
      <c r="H433" s="3">
        <v>23.71</v>
      </c>
    </row>
    <row r="434" spans="1:8" x14ac:dyDescent="0.5">
      <c r="A434" s="1">
        <v>45078</v>
      </c>
      <c r="B434" t="s">
        <v>21</v>
      </c>
      <c r="C434" t="s">
        <v>55</v>
      </c>
      <c r="D434" s="5">
        <v>2</v>
      </c>
      <c r="E434" s="3">
        <v>21.55</v>
      </c>
      <c r="F434" s="3">
        <v>40</v>
      </c>
      <c r="G434" s="3">
        <v>3.1</v>
      </c>
      <c r="H434" s="3">
        <v>43.1</v>
      </c>
    </row>
    <row r="435" spans="1:8" x14ac:dyDescent="0.5">
      <c r="A435" s="1">
        <v>45078</v>
      </c>
      <c r="B435" t="s">
        <v>21</v>
      </c>
      <c r="C435" t="s">
        <v>48</v>
      </c>
      <c r="D435" s="5">
        <v>5</v>
      </c>
      <c r="E435" s="3">
        <v>109.91</v>
      </c>
      <c r="F435" s="3">
        <v>510</v>
      </c>
      <c r="G435" s="3">
        <v>39.549999999999997</v>
      </c>
      <c r="H435" s="3">
        <v>549.54999999999995</v>
      </c>
    </row>
    <row r="436" spans="1:8" x14ac:dyDescent="0.5">
      <c r="A436" s="1">
        <v>45078</v>
      </c>
      <c r="B436" t="s">
        <v>21</v>
      </c>
      <c r="C436" t="s">
        <v>47</v>
      </c>
      <c r="D436" s="5">
        <v>1</v>
      </c>
      <c r="E436" s="3">
        <v>113.46</v>
      </c>
      <c r="F436" s="3">
        <v>105.3</v>
      </c>
      <c r="G436" s="3">
        <v>8.16</v>
      </c>
      <c r="H436" s="3">
        <v>113.46</v>
      </c>
    </row>
    <row r="437" spans="1:8" x14ac:dyDescent="0.5">
      <c r="A437" s="1">
        <v>45078</v>
      </c>
      <c r="B437" t="s">
        <v>21</v>
      </c>
      <c r="C437" t="s">
        <v>49</v>
      </c>
      <c r="D437" s="5">
        <v>20</v>
      </c>
      <c r="E437" s="3">
        <v>82.35</v>
      </c>
      <c r="F437" s="3">
        <v>1528.45</v>
      </c>
      <c r="G437" s="3">
        <v>118.5</v>
      </c>
      <c r="H437" s="3">
        <v>1646.95</v>
      </c>
    </row>
    <row r="438" spans="1:8" x14ac:dyDescent="0.5">
      <c r="A438" s="1">
        <v>45078</v>
      </c>
      <c r="B438" t="s">
        <v>21</v>
      </c>
      <c r="C438" t="s">
        <v>51</v>
      </c>
      <c r="D438" s="5">
        <v>6</v>
      </c>
      <c r="E438" s="3">
        <v>77.58</v>
      </c>
      <c r="F438" s="3">
        <v>432</v>
      </c>
      <c r="G438" s="3">
        <v>33.479999999999997</v>
      </c>
      <c r="H438" s="3">
        <v>465.48</v>
      </c>
    </row>
    <row r="439" spans="1:8" x14ac:dyDescent="0.5">
      <c r="A439" s="1">
        <v>45078</v>
      </c>
      <c r="B439" t="s">
        <v>21</v>
      </c>
      <c r="C439" t="s">
        <v>50</v>
      </c>
      <c r="D439" s="5">
        <v>36</v>
      </c>
      <c r="E439" s="3">
        <v>90.51</v>
      </c>
      <c r="F439" s="3">
        <v>3024</v>
      </c>
      <c r="G439" s="3">
        <v>234.36</v>
      </c>
      <c r="H439" s="3">
        <v>3258.36</v>
      </c>
    </row>
    <row r="440" spans="1:8" x14ac:dyDescent="0.5">
      <c r="A440" s="1">
        <v>45078</v>
      </c>
      <c r="B440" t="s">
        <v>21</v>
      </c>
      <c r="C440" t="s">
        <v>59</v>
      </c>
      <c r="D440" s="5">
        <v>6</v>
      </c>
      <c r="E440" s="3">
        <v>14.55</v>
      </c>
      <c r="F440" s="3">
        <v>81</v>
      </c>
      <c r="G440" s="3">
        <v>6.3</v>
      </c>
      <c r="H440" s="3">
        <v>87.3</v>
      </c>
    </row>
    <row r="441" spans="1:8" x14ac:dyDescent="0.5">
      <c r="A441" s="1">
        <v>45078</v>
      </c>
      <c r="B441" t="s">
        <v>21</v>
      </c>
      <c r="C441" t="s">
        <v>58</v>
      </c>
      <c r="D441" s="5">
        <v>72</v>
      </c>
      <c r="E441" s="3">
        <v>61.42</v>
      </c>
      <c r="F441" s="3">
        <v>4104</v>
      </c>
      <c r="G441" s="3">
        <v>318.24</v>
      </c>
      <c r="H441" s="3">
        <v>4422.24</v>
      </c>
    </row>
    <row r="442" spans="1:8" x14ac:dyDescent="0.5">
      <c r="A442" s="1">
        <v>45078</v>
      </c>
      <c r="B442" t="s">
        <v>21</v>
      </c>
      <c r="C442" t="s">
        <v>61</v>
      </c>
      <c r="D442" s="5">
        <v>1</v>
      </c>
      <c r="E442" s="3">
        <v>7.54</v>
      </c>
      <c r="F442" s="3">
        <v>7</v>
      </c>
      <c r="G442" s="3">
        <v>0.54</v>
      </c>
      <c r="H442" s="3">
        <v>7.54</v>
      </c>
    </row>
    <row r="443" spans="1:8" x14ac:dyDescent="0.5">
      <c r="A443" s="1">
        <v>45078</v>
      </c>
      <c r="B443" t="s">
        <v>21</v>
      </c>
      <c r="C443" t="s">
        <v>63</v>
      </c>
      <c r="D443" s="5">
        <v>2</v>
      </c>
      <c r="E443" s="3">
        <v>32.33</v>
      </c>
      <c r="F443" s="3">
        <v>60</v>
      </c>
      <c r="G443" s="3">
        <v>4.66</v>
      </c>
      <c r="H443" s="3">
        <v>64.66</v>
      </c>
    </row>
    <row r="444" spans="1:8" x14ac:dyDescent="0.5">
      <c r="A444" s="1">
        <v>45078</v>
      </c>
      <c r="B444" t="s">
        <v>21</v>
      </c>
      <c r="C444" t="s">
        <v>62</v>
      </c>
      <c r="D444" s="5">
        <v>2</v>
      </c>
      <c r="E444" s="3">
        <v>16.16</v>
      </c>
      <c r="F444" s="3">
        <v>30</v>
      </c>
      <c r="G444" s="3">
        <v>2.3199999999999998</v>
      </c>
      <c r="H444" s="3">
        <v>32.32</v>
      </c>
    </row>
    <row r="445" spans="1:8" x14ac:dyDescent="0.5">
      <c r="A445" s="1">
        <v>45078</v>
      </c>
      <c r="B445" t="s">
        <v>21</v>
      </c>
      <c r="C445" t="s">
        <v>96</v>
      </c>
      <c r="D445" s="5">
        <v>1</v>
      </c>
      <c r="E445" s="3">
        <v>59.26</v>
      </c>
      <c r="F445" s="3">
        <v>55</v>
      </c>
      <c r="G445" s="3">
        <v>4.26</v>
      </c>
      <c r="H445" s="3">
        <v>59.26</v>
      </c>
    </row>
    <row r="446" spans="1:8" x14ac:dyDescent="0.5">
      <c r="A446" s="1">
        <v>45078</v>
      </c>
      <c r="B446" t="s">
        <v>21</v>
      </c>
      <c r="C446" t="s">
        <v>90</v>
      </c>
      <c r="D446" s="5">
        <v>4</v>
      </c>
      <c r="E446" s="3">
        <v>37.71</v>
      </c>
      <c r="F446" s="3">
        <v>140</v>
      </c>
      <c r="G446" s="3">
        <v>10.84</v>
      </c>
      <c r="H446" s="3">
        <v>150.84</v>
      </c>
    </row>
    <row r="447" spans="1:8" x14ac:dyDescent="0.5">
      <c r="A447" s="1">
        <v>45078</v>
      </c>
      <c r="B447" t="s">
        <v>21</v>
      </c>
      <c r="C447" t="s">
        <v>56</v>
      </c>
      <c r="D447" s="5">
        <v>10</v>
      </c>
      <c r="E447" s="3">
        <v>50.64</v>
      </c>
      <c r="F447" s="3">
        <v>470</v>
      </c>
      <c r="G447" s="3">
        <v>36.4</v>
      </c>
      <c r="H447" s="3">
        <v>506.4</v>
      </c>
    </row>
    <row r="448" spans="1:8" x14ac:dyDescent="0.5">
      <c r="A448" s="1">
        <v>45078</v>
      </c>
      <c r="B448" t="s">
        <v>21</v>
      </c>
      <c r="C448" t="s">
        <v>101</v>
      </c>
      <c r="D448" s="5">
        <v>1</v>
      </c>
      <c r="E448" s="3">
        <v>77.58</v>
      </c>
      <c r="F448" s="3">
        <v>72</v>
      </c>
      <c r="G448" s="3">
        <v>5.58</v>
      </c>
      <c r="H448" s="3">
        <v>77.58</v>
      </c>
    </row>
    <row r="449" spans="1:8" x14ac:dyDescent="0.5">
      <c r="A449" s="1">
        <v>45078</v>
      </c>
      <c r="B449" t="s">
        <v>21</v>
      </c>
      <c r="C449" t="s">
        <v>57</v>
      </c>
      <c r="D449" s="5">
        <v>1</v>
      </c>
      <c r="E449" s="3">
        <v>70.040000000000006</v>
      </c>
      <c r="F449" s="3">
        <v>65</v>
      </c>
      <c r="G449" s="3">
        <v>5.04</v>
      </c>
      <c r="H449" s="3">
        <v>70.040000000000006</v>
      </c>
    </row>
    <row r="450" spans="1:8" x14ac:dyDescent="0.5">
      <c r="A450" s="1">
        <v>45078</v>
      </c>
      <c r="B450" t="s">
        <v>21</v>
      </c>
      <c r="C450" t="s">
        <v>83</v>
      </c>
      <c r="D450" s="5">
        <v>1</v>
      </c>
      <c r="E450" s="3">
        <v>32.33</v>
      </c>
      <c r="F450" s="3">
        <v>30</v>
      </c>
      <c r="G450" s="3">
        <v>2.33</v>
      </c>
      <c r="H450" s="3">
        <v>32.33</v>
      </c>
    </row>
    <row r="451" spans="1:8" x14ac:dyDescent="0.5">
      <c r="A451" s="1">
        <v>45078</v>
      </c>
      <c r="B451" t="s">
        <v>0</v>
      </c>
      <c r="C451" t="s">
        <v>49</v>
      </c>
      <c r="D451" s="5">
        <v>10</v>
      </c>
      <c r="E451" s="3">
        <v>82.92</v>
      </c>
      <c r="F451" s="3">
        <v>770</v>
      </c>
      <c r="G451" s="3">
        <v>59.2</v>
      </c>
      <c r="H451" s="3">
        <v>829.2</v>
      </c>
    </row>
    <row r="452" spans="1:8" x14ac:dyDescent="0.5">
      <c r="A452" s="1">
        <v>45078</v>
      </c>
      <c r="B452" t="s">
        <v>0</v>
      </c>
      <c r="C452" t="s">
        <v>48</v>
      </c>
      <c r="D452" s="5">
        <v>4</v>
      </c>
      <c r="E452" s="3">
        <v>107.1</v>
      </c>
      <c r="F452" s="3">
        <v>397.8</v>
      </c>
      <c r="G452" s="3">
        <v>30.58</v>
      </c>
      <c r="H452" s="3">
        <v>428.38</v>
      </c>
    </row>
    <row r="453" spans="1:8" x14ac:dyDescent="0.5">
      <c r="A453" s="1">
        <v>45078</v>
      </c>
      <c r="B453" t="s">
        <v>0</v>
      </c>
      <c r="C453" t="s">
        <v>50</v>
      </c>
      <c r="D453" s="5">
        <v>34</v>
      </c>
      <c r="E453" s="3">
        <v>88.33</v>
      </c>
      <c r="F453" s="3">
        <v>2788.8</v>
      </c>
      <c r="G453" s="3">
        <v>214.44</v>
      </c>
      <c r="H453" s="3">
        <v>3003.24</v>
      </c>
    </row>
    <row r="454" spans="1:8" x14ac:dyDescent="0.5">
      <c r="A454" s="1">
        <v>45078</v>
      </c>
      <c r="B454" t="s">
        <v>0</v>
      </c>
      <c r="C454" t="s">
        <v>52</v>
      </c>
      <c r="D454" s="5">
        <v>3</v>
      </c>
      <c r="E454" s="3">
        <v>85.07</v>
      </c>
      <c r="F454" s="3">
        <v>237</v>
      </c>
      <c r="G454" s="3">
        <v>18.21</v>
      </c>
      <c r="H454" s="3">
        <v>255.21</v>
      </c>
    </row>
    <row r="455" spans="1:8" x14ac:dyDescent="0.5">
      <c r="A455" s="1">
        <v>45078</v>
      </c>
      <c r="B455" t="s">
        <v>0</v>
      </c>
      <c r="C455" t="s">
        <v>51</v>
      </c>
      <c r="D455" s="5">
        <v>4</v>
      </c>
      <c r="E455" s="3">
        <v>77.53</v>
      </c>
      <c r="F455" s="3">
        <v>288</v>
      </c>
      <c r="G455" s="3">
        <v>22.12</v>
      </c>
      <c r="H455" s="3">
        <v>310.12</v>
      </c>
    </row>
    <row r="456" spans="1:8" x14ac:dyDescent="0.5">
      <c r="A456" s="1">
        <v>45078</v>
      </c>
      <c r="B456" t="s">
        <v>0</v>
      </c>
      <c r="C456" t="s">
        <v>44</v>
      </c>
      <c r="D456" s="5">
        <v>1</v>
      </c>
      <c r="E456" s="3">
        <v>104.46</v>
      </c>
      <c r="F456" s="3">
        <v>97</v>
      </c>
      <c r="G456" s="3">
        <v>7.46</v>
      </c>
      <c r="H456" s="3">
        <v>104.46</v>
      </c>
    </row>
    <row r="457" spans="1:8" x14ac:dyDescent="0.5">
      <c r="A457" s="1">
        <v>45078</v>
      </c>
      <c r="B457" t="s">
        <v>0</v>
      </c>
      <c r="C457" t="s">
        <v>88</v>
      </c>
      <c r="D457" s="5">
        <v>1</v>
      </c>
      <c r="E457" s="3">
        <v>66.77</v>
      </c>
      <c r="F457" s="3">
        <v>62</v>
      </c>
      <c r="G457" s="3">
        <v>4.7699999999999996</v>
      </c>
      <c r="H457" s="3">
        <v>66.77</v>
      </c>
    </row>
    <row r="458" spans="1:8" x14ac:dyDescent="0.5">
      <c r="A458" s="1">
        <v>45078</v>
      </c>
      <c r="B458" t="s">
        <v>0</v>
      </c>
      <c r="C458" t="s">
        <v>45</v>
      </c>
      <c r="D458" s="5">
        <v>2</v>
      </c>
      <c r="E458" s="3">
        <v>88.3</v>
      </c>
      <c r="F458" s="3">
        <v>164</v>
      </c>
      <c r="G458" s="3">
        <v>12.6</v>
      </c>
      <c r="H458" s="3">
        <v>176.6</v>
      </c>
    </row>
    <row r="459" spans="1:8" x14ac:dyDescent="0.5">
      <c r="A459" s="1">
        <v>45078</v>
      </c>
      <c r="B459" t="s">
        <v>0</v>
      </c>
      <c r="C459" t="s">
        <v>47</v>
      </c>
      <c r="D459" s="5">
        <v>4</v>
      </c>
      <c r="E459" s="3">
        <v>119.69</v>
      </c>
      <c r="F459" s="3">
        <v>444.6</v>
      </c>
      <c r="G459" s="3">
        <v>34.159999999999997</v>
      </c>
      <c r="H459" s="3">
        <v>478.76</v>
      </c>
    </row>
    <row r="460" spans="1:8" x14ac:dyDescent="0.5">
      <c r="A460" s="1">
        <v>45078</v>
      </c>
      <c r="B460" t="s">
        <v>0</v>
      </c>
      <c r="C460" t="s">
        <v>46</v>
      </c>
      <c r="D460" s="5">
        <v>1</v>
      </c>
      <c r="E460" s="3">
        <v>106.61</v>
      </c>
      <c r="F460" s="3">
        <v>99</v>
      </c>
      <c r="G460" s="3">
        <v>7.61</v>
      </c>
      <c r="H460" s="3">
        <v>106.61</v>
      </c>
    </row>
    <row r="461" spans="1:8" x14ac:dyDescent="0.5">
      <c r="A461" s="1">
        <v>45078</v>
      </c>
      <c r="B461" t="s">
        <v>0</v>
      </c>
      <c r="C461" t="s">
        <v>58</v>
      </c>
      <c r="D461" s="5">
        <v>55</v>
      </c>
      <c r="E461" s="3">
        <v>60.43</v>
      </c>
      <c r="F461" s="3">
        <v>3086.55</v>
      </c>
      <c r="G461" s="3">
        <v>237.16</v>
      </c>
      <c r="H461" s="3">
        <v>3323.71</v>
      </c>
    </row>
    <row r="462" spans="1:8" x14ac:dyDescent="0.5">
      <c r="A462" s="1">
        <v>45078</v>
      </c>
      <c r="B462" t="s">
        <v>0</v>
      </c>
      <c r="C462" t="s">
        <v>56</v>
      </c>
      <c r="D462" s="5">
        <v>6</v>
      </c>
      <c r="E462" s="3">
        <v>43.67</v>
      </c>
      <c r="F462" s="3">
        <v>243.3</v>
      </c>
      <c r="G462" s="3">
        <v>18.7</v>
      </c>
      <c r="H462" s="3">
        <v>262</v>
      </c>
    </row>
    <row r="463" spans="1:8" x14ac:dyDescent="0.5">
      <c r="A463" s="1">
        <v>45078</v>
      </c>
      <c r="B463" t="s">
        <v>0</v>
      </c>
      <c r="C463" t="s">
        <v>61</v>
      </c>
      <c r="D463" s="5">
        <v>4</v>
      </c>
      <c r="E463" s="3">
        <v>7.54</v>
      </c>
      <c r="F463" s="3">
        <v>28</v>
      </c>
      <c r="G463" s="3">
        <v>2.16</v>
      </c>
      <c r="H463" s="3">
        <v>30.16</v>
      </c>
    </row>
    <row r="464" spans="1:8" x14ac:dyDescent="0.5">
      <c r="A464" s="1">
        <v>45078</v>
      </c>
      <c r="B464" t="s">
        <v>0</v>
      </c>
      <c r="C464" t="s">
        <v>63</v>
      </c>
      <c r="D464" s="5">
        <v>3</v>
      </c>
      <c r="E464" s="3">
        <v>32.31</v>
      </c>
      <c r="F464" s="3">
        <v>90</v>
      </c>
      <c r="G464" s="3">
        <v>6.93</v>
      </c>
      <c r="H464" s="3">
        <v>96.93</v>
      </c>
    </row>
    <row r="465" spans="1:8" x14ac:dyDescent="0.5">
      <c r="A465" s="1">
        <v>45078</v>
      </c>
      <c r="B465" t="s">
        <v>0</v>
      </c>
      <c r="C465" t="s">
        <v>62</v>
      </c>
      <c r="D465" s="5">
        <v>4</v>
      </c>
      <c r="E465" s="3">
        <v>15.75</v>
      </c>
      <c r="F465" s="3">
        <v>58.5</v>
      </c>
      <c r="G465" s="3">
        <v>4.49</v>
      </c>
      <c r="H465" s="3">
        <v>62.99</v>
      </c>
    </row>
    <row r="466" spans="1:8" x14ac:dyDescent="0.5">
      <c r="A466" s="1">
        <v>45078</v>
      </c>
      <c r="B466" t="s">
        <v>0</v>
      </c>
      <c r="C466" t="s">
        <v>54</v>
      </c>
      <c r="D466" s="5">
        <v>96</v>
      </c>
      <c r="E466" s="3">
        <v>73.760000000000005</v>
      </c>
      <c r="F466" s="3">
        <v>6575.7</v>
      </c>
      <c r="G466" s="3">
        <v>505.09</v>
      </c>
      <c r="H466" s="3">
        <v>7080.79</v>
      </c>
    </row>
    <row r="467" spans="1:8" x14ac:dyDescent="0.5">
      <c r="A467" s="1">
        <v>45078</v>
      </c>
      <c r="B467" t="s">
        <v>0</v>
      </c>
      <c r="C467" t="s">
        <v>53</v>
      </c>
      <c r="D467" s="5">
        <v>18</v>
      </c>
      <c r="E467" s="3">
        <v>68.92</v>
      </c>
      <c r="F467" s="3">
        <v>1152</v>
      </c>
      <c r="G467" s="3">
        <v>88.56</v>
      </c>
      <c r="H467" s="3">
        <v>1240.56</v>
      </c>
    </row>
    <row r="468" spans="1:8" x14ac:dyDescent="0.5">
      <c r="A468" s="1">
        <v>45078</v>
      </c>
      <c r="B468" t="s">
        <v>0</v>
      </c>
      <c r="C468" t="s">
        <v>55</v>
      </c>
      <c r="D468" s="5">
        <v>2</v>
      </c>
      <c r="E468" s="3">
        <v>0</v>
      </c>
      <c r="F468" s="3">
        <v>0</v>
      </c>
      <c r="G468" s="3">
        <v>0</v>
      </c>
      <c r="H468" s="3">
        <v>0</v>
      </c>
    </row>
    <row r="469" spans="1:8" x14ac:dyDescent="0.5">
      <c r="A469" s="1">
        <v>45078</v>
      </c>
      <c r="B469" t="s">
        <v>0</v>
      </c>
      <c r="C469" t="s">
        <v>90</v>
      </c>
      <c r="D469" s="5">
        <v>1</v>
      </c>
      <c r="E469" s="3">
        <v>0</v>
      </c>
      <c r="F469" s="3">
        <v>0</v>
      </c>
      <c r="G469" s="3">
        <v>0</v>
      </c>
      <c r="H469" s="3">
        <v>0</v>
      </c>
    </row>
    <row r="470" spans="1:8" x14ac:dyDescent="0.5">
      <c r="A470" s="1">
        <v>45078</v>
      </c>
      <c r="B470" t="s">
        <v>0</v>
      </c>
      <c r="C470" t="s">
        <v>89</v>
      </c>
      <c r="D470" s="5">
        <v>2</v>
      </c>
      <c r="E470" s="3">
        <v>11.85</v>
      </c>
      <c r="F470" s="3">
        <v>22</v>
      </c>
      <c r="G470" s="3">
        <v>1.69</v>
      </c>
      <c r="H470" s="3">
        <v>23.69</v>
      </c>
    </row>
    <row r="471" spans="1:8" x14ac:dyDescent="0.5">
      <c r="A471" s="1">
        <v>45078</v>
      </c>
      <c r="B471" t="s">
        <v>21</v>
      </c>
      <c r="C471" t="s">
        <v>94</v>
      </c>
      <c r="D471" s="5">
        <v>1</v>
      </c>
      <c r="E471" s="3">
        <v>158.38999999999999</v>
      </c>
      <c r="F471" s="3">
        <v>147</v>
      </c>
      <c r="G471" s="3">
        <v>11.39</v>
      </c>
      <c r="H471" s="3">
        <v>158.38999999999999</v>
      </c>
    </row>
    <row r="472" spans="1:8" x14ac:dyDescent="0.5">
      <c r="A472" s="1">
        <v>45078</v>
      </c>
      <c r="B472" t="s">
        <v>21</v>
      </c>
      <c r="C472" t="s">
        <v>86</v>
      </c>
      <c r="D472" s="5">
        <v>1</v>
      </c>
      <c r="E472" s="3">
        <v>134.69</v>
      </c>
      <c r="F472" s="3">
        <v>125</v>
      </c>
      <c r="G472" s="3">
        <v>9.69</v>
      </c>
      <c r="H472" s="3">
        <v>134.69</v>
      </c>
    </row>
    <row r="473" spans="1:8" x14ac:dyDescent="0.5">
      <c r="A473" s="1">
        <v>45078</v>
      </c>
      <c r="B473" t="s">
        <v>21</v>
      </c>
      <c r="C473" t="s">
        <v>105</v>
      </c>
      <c r="D473" s="5">
        <v>1</v>
      </c>
      <c r="E473" s="3">
        <v>142.22999999999999</v>
      </c>
      <c r="F473" s="3">
        <v>132</v>
      </c>
      <c r="G473" s="3">
        <v>10.23</v>
      </c>
      <c r="H473" s="3">
        <v>142.22999999999999</v>
      </c>
    </row>
    <row r="474" spans="1:8" x14ac:dyDescent="0.5">
      <c r="A474" s="1">
        <v>45078</v>
      </c>
      <c r="B474" t="s">
        <v>21</v>
      </c>
      <c r="C474" t="s">
        <v>13</v>
      </c>
      <c r="D474" s="5">
        <v>1</v>
      </c>
      <c r="E474" s="3">
        <v>0</v>
      </c>
      <c r="F474" s="3">
        <v>0</v>
      </c>
      <c r="G474" s="3">
        <v>0</v>
      </c>
      <c r="H474" s="3">
        <v>0</v>
      </c>
    </row>
    <row r="475" spans="1:8" x14ac:dyDescent="0.5">
      <c r="A475" s="1">
        <v>45078</v>
      </c>
      <c r="B475" t="s">
        <v>21</v>
      </c>
      <c r="C475" t="s">
        <v>87</v>
      </c>
      <c r="D475" s="5">
        <v>4</v>
      </c>
      <c r="E475" s="3">
        <v>126.07</v>
      </c>
      <c r="F475" s="3">
        <v>468</v>
      </c>
      <c r="G475" s="3">
        <v>36.28</v>
      </c>
      <c r="H475" s="3">
        <v>504.28</v>
      </c>
    </row>
    <row r="476" spans="1:8" x14ac:dyDescent="0.5">
      <c r="A476" s="1">
        <v>45078</v>
      </c>
      <c r="B476" t="s">
        <v>21</v>
      </c>
      <c r="C476" t="s">
        <v>99</v>
      </c>
      <c r="D476" s="5">
        <v>2</v>
      </c>
      <c r="E476" s="3">
        <v>43.1</v>
      </c>
      <c r="F476" s="3">
        <v>80</v>
      </c>
      <c r="G476" s="3">
        <v>6.2</v>
      </c>
      <c r="H476" s="3">
        <v>86.2</v>
      </c>
    </row>
    <row r="477" spans="1:8" x14ac:dyDescent="0.5">
      <c r="A477" s="1">
        <v>45078</v>
      </c>
      <c r="B477" t="s">
        <v>21</v>
      </c>
      <c r="C477" t="s">
        <v>98</v>
      </c>
      <c r="D477" s="5">
        <v>4</v>
      </c>
      <c r="E477" s="3">
        <v>32.33</v>
      </c>
      <c r="F477" s="3">
        <v>120</v>
      </c>
      <c r="G477" s="3">
        <v>9.32</v>
      </c>
      <c r="H477" s="3">
        <v>129.32</v>
      </c>
    </row>
    <row r="478" spans="1:8" x14ac:dyDescent="0.5">
      <c r="A478" s="1">
        <v>45078</v>
      </c>
      <c r="B478" t="s">
        <v>21</v>
      </c>
      <c r="C478" t="s">
        <v>84</v>
      </c>
      <c r="D478" s="5">
        <v>2</v>
      </c>
      <c r="E478" s="3">
        <v>112.06</v>
      </c>
      <c r="F478" s="3">
        <v>208</v>
      </c>
      <c r="G478" s="3">
        <v>16.12</v>
      </c>
      <c r="H478" s="3">
        <v>224.12</v>
      </c>
    </row>
    <row r="479" spans="1:8" x14ac:dyDescent="0.5">
      <c r="A479" s="1">
        <v>45078</v>
      </c>
      <c r="B479" t="s">
        <v>21</v>
      </c>
      <c r="C479" t="s">
        <v>85</v>
      </c>
      <c r="D479" s="5">
        <v>4</v>
      </c>
      <c r="E479" s="3">
        <v>115.29</v>
      </c>
      <c r="F479" s="3">
        <v>428</v>
      </c>
      <c r="G479" s="3">
        <v>33.159999999999997</v>
      </c>
      <c r="H479" s="3">
        <v>461.16</v>
      </c>
    </row>
    <row r="480" spans="1:8" x14ac:dyDescent="0.5">
      <c r="A480" s="1">
        <v>45078</v>
      </c>
      <c r="B480" t="s">
        <v>21</v>
      </c>
      <c r="C480" t="s">
        <v>100</v>
      </c>
      <c r="D480" s="5">
        <v>1</v>
      </c>
      <c r="E480" s="3">
        <v>131.46</v>
      </c>
      <c r="F480" s="3">
        <v>122</v>
      </c>
      <c r="G480" s="3">
        <v>9.4600000000000009</v>
      </c>
      <c r="H480" s="3">
        <v>131.46</v>
      </c>
    </row>
    <row r="481" spans="1:8" x14ac:dyDescent="0.5">
      <c r="A481" s="1">
        <v>45078</v>
      </c>
      <c r="B481" t="s">
        <v>0</v>
      </c>
      <c r="C481" t="s">
        <v>40</v>
      </c>
      <c r="D481" s="5">
        <v>17</v>
      </c>
      <c r="E481" s="3">
        <v>120.8</v>
      </c>
      <c r="F481" s="3">
        <v>1907</v>
      </c>
      <c r="G481" s="3">
        <v>146.58000000000001</v>
      </c>
      <c r="H481" s="3">
        <v>2053.58</v>
      </c>
    </row>
    <row r="482" spans="1:8" x14ac:dyDescent="0.5">
      <c r="A482" s="1">
        <v>45078</v>
      </c>
      <c r="B482" t="s">
        <v>0</v>
      </c>
      <c r="C482" t="s">
        <v>39</v>
      </c>
      <c r="D482" s="5">
        <v>97</v>
      </c>
      <c r="E482" s="3">
        <v>67.37</v>
      </c>
      <c r="F482" s="3">
        <v>6067.9</v>
      </c>
      <c r="G482" s="3">
        <v>466.93</v>
      </c>
      <c r="H482" s="3">
        <v>6534.83</v>
      </c>
    </row>
    <row r="483" spans="1:8" x14ac:dyDescent="0.5">
      <c r="A483" s="1">
        <v>45078</v>
      </c>
      <c r="B483" t="s">
        <v>0</v>
      </c>
      <c r="C483" t="s">
        <v>41</v>
      </c>
      <c r="D483" s="5">
        <v>1</v>
      </c>
      <c r="E483" s="3">
        <v>70</v>
      </c>
      <c r="F483" s="3">
        <v>65</v>
      </c>
      <c r="G483" s="3">
        <v>5</v>
      </c>
      <c r="H483" s="3">
        <v>70</v>
      </c>
    </row>
    <row r="484" spans="1:8" x14ac:dyDescent="0.5">
      <c r="A484" s="1">
        <v>45078</v>
      </c>
      <c r="B484" t="s">
        <v>0</v>
      </c>
      <c r="C484" t="s">
        <v>43</v>
      </c>
      <c r="D484" s="5">
        <v>1</v>
      </c>
      <c r="E484" s="3">
        <v>66.77</v>
      </c>
      <c r="F484" s="3">
        <v>62</v>
      </c>
      <c r="G484" s="3">
        <v>4.7699999999999996</v>
      </c>
      <c r="H484" s="3">
        <v>66.77</v>
      </c>
    </row>
    <row r="485" spans="1:8" x14ac:dyDescent="0.5">
      <c r="A485" s="1">
        <v>45078</v>
      </c>
      <c r="B485" t="s">
        <v>0</v>
      </c>
      <c r="C485" t="s">
        <v>42</v>
      </c>
      <c r="D485" s="5">
        <v>5</v>
      </c>
      <c r="E485" s="3">
        <v>77.53</v>
      </c>
      <c r="F485" s="3">
        <v>360</v>
      </c>
      <c r="G485" s="3">
        <v>27.65</v>
      </c>
      <c r="H485" s="3">
        <v>387.65</v>
      </c>
    </row>
    <row r="486" spans="1:8" x14ac:dyDescent="0.5">
      <c r="A486" s="1">
        <v>45078</v>
      </c>
      <c r="B486" t="s">
        <v>0</v>
      </c>
      <c r="C486" t="s">
        <v>37</v>
      </c>
      <c r="D486" s="5">
        <v>66</v>
      </c>
      <c r="E486" s="3">
        <v>54.69</v>
      </c>
      <c r="F486" s="3">
        <v>3351.85</v>
      </c>
      <c r="G486" s="3">
        <v>257.55</v>
      </c>
      <c r="H486" s="3">
        <v>3609.4</v>
      </c>
    </row>
    <row r="487" spans="1:8" x14ac:dyDescent="0.5">
      <c r="A487" s="1">
        <v>45078</v>
      </c>
      <c r="B487" t="s">
        <v>0</v>
      </c>
      <c r="C487" t="s">
        <v>36</v>
      </c>
      <c r="D487" s="5">
        <v>174</v>
      </c>
      <c r="E487" s="3">
        <v>78.92</v>
      </c>
      <c r="F487" s="3">
        <v>12752.9</v>
      </c>
      <c r="G487" s="3">
        <v>979.97</v>
      </c>
      <c r="H487" s="3">
        <v>13732.87</v>
      </c>
    </row>
    <row r="488" spans="1:8" x14ac:dyDescent="0.5">
      <c r="A488" s="1">
        <v>45078</v>
      </c>
      <c r="B488" t="s">
        <v>0</v>
      </c>
      <c r="C488" t="s">
        <v>35</v>
      </c>
      <c r="D488" s="5">
        <v>11</v>
      </c>
      <c r="E488" s="3">
        <v>79.3</v>
      </c>
      <c r="F488" s="3">
        <v>810</v>
      </c>
      <c r="G488" s="3">
        <v>62.25</v>
      </c>
      <c r="H488" s="3">
        <v>872.25</v>
      </c>
    </row>
    <row r="489" spans="1:8" x14ac:dyDescent="0.5">
      <c r="A489" s="1">
        <v>45078</v>
      </c>
      <c r="B489" t="s">
        <v>0</v>
      </c>
      <c r="C489" t="s">
        <v>38</v>
      </c>
      <c r="D489" s="5">
        <v>56</v>
      </c>
      <c r="E489" s="3">
        <v>11.82</v>
      </c>
      <c r="F489" s="3">
        <v>614.70000000000005</v>
      </c>
      <c r="G489" s="3">
        <v>47.27</v>
      </c>
      <c r="H489" s="3">
        <v>661.97</v>
      </c>
    </row>
    <row r="490" spans="1:8" x14ac:dyDescent="0.5">
      <c r="A490" s="1">
        <v>45108</v>
      </c>
      <c r="B490" t="s">
        <v>0</v>
      </c>
      <c r="C490" t="s">
        <v>67</v>
      </c>
      <c r="D490" s="5">
        <v>4</v>
      </c>
      <c r="E490" s="3">
        <v>8.61</v>
      </c>
      <c r="F490" s="3">
        <v>32</v>
      </c>
      <c r="G490" s="3">
        <v>2.44</v>
      </c>
      <c r="H490" s="3">
        <v>34.44</v>
      </c>
    </row>
    <row r="491" spans="1:8" x14ac:dyDescent="0.5">
      <c r="A491" s="1">
        <v>45108</v>
      </c>
      <c r="B491" t="s">
        <v>0</v>
      </c>
      <c r="C491" t="s">
        <v>66</v>
      </c>
      <c r="D491" s="5">
        <v>1</v>
      </c>
      <c r="E491" s="3">
        <v>10.77</v>
      </c>
      <c r="F491" s="3">
        <v>10</v>
      </c>
      <c r="G491" s="3">
        <v>0.77</v>
      </c>
      <c r="H491" s="3">
        <v>10.77</v>
      </c>
    </row>
    <row r="492" spans="1:8" x14ac:dyDescent="0.5">
      <c r="A492" s="1">
        <v>45108</v>
      </c>
      <c r="B492" t="s">
        <v>0</v>
      </c>
      <c r="C492" t="s">
        <v>65</v>
      </c>
      <c r="D492" s="5">
        <v>30</v>
      </c>
      <c r="E492" s="3">
        <v>7.54</v>
      </c>
      <c r="F492" s="3">
        <v>210</v>
      </c>
      <c r="G492" s="3">
        <v>16.2</v>
      </c>
      <c r="H492" s="3">
        <v>226.2</v>
      </c>
    </row>
    <row r="493" spans="1:8" x14ac:dyDescent="0.5">
      <c r="A493" s="1">
        <v>45108</v>
      </c>
      <c r="B493" t="s">
        <v>0</v>
      </c>
      <c r="C493" t="s">
        <v>72</v>
      </c>
      <c r="D493" s="5">
        <v>3</v>
      </c>
      <c r="E493" s="3">
        <v>8.61</v>
      </c>
      <c r="F493" s="3">
        <v>24</v>
      </c>
      <c r="G493" s="3">
        <v>1.83</v>
      </c>
      <c r="H493" s="3">
        <v>25.83</v>
      </c>
    </row>
    <row r="494" spans="1:8" x14ac:dyDescent="0.5">
      <c r="A494" s="1">
        <v>45108</v>
      </c>
      <c r="B494" t="s">
        <v>0</v>
      </c>
      <c r="C494" t="s">
        <v>70</v>
      </c>
      <c r="D494" s="5">
        <v>1</v>
      </c>
      <c r="E494" s="3">
        <v>8.61</v>
      </c>
      <c r="F494" s="3">
        <v>8</v>
      </c>
      <c r="G494" s="3">
        <v>0.61</v>
      </c>
      <c r="H494" s="3">
        <v>8.61</v>
      </c>
    </row>
    <row r="495" spans="1:8" x14ac:dyDescent="0.5">
      <c r="A495" s="1">
        <v>45108</v>
      </c>
      <c r="B495" t="s">
        <v>0</v>
      </c>
      <c r="C495" t="s">
        <v>68</v>
      </c>
      <c r="D495" s="5">
        <v>6</v>
      </c>
      <c r="E495" s="3">
        <v>11.85</v>
      </c>
      <c r="F495" s="3">
        <v>66</v>
      </c>
      <c r="G495" s="3">
        <v>5.0999999999999996</v>
      </c>
      <c r="H495" s="3">
        <v>71.099999999999994</v>
      </c>
    </row>
    <row r="496" spans="1:8" x14ac:dyDescent="0.5">
      <c r="A496" s="1">
        <v>45108</v>
      </c>
      <c r="B496" t="s">
        <v>0</v>
      </c>
      <c r="C496" t="s">
        <v>64</v>
      </c>
      <c r="D496" s="5">
        <v>3</v>
      </c>
      <c r="E496" s="3">
        <v>52.26</v>
      </c>
      <c r="F496" s="3">
        <v>145.6</v>
      </c>
      <c r="G496" s="3">
        <v>11.18</v>
      </c>
      <c r="H496" s="3">
        <v>156.78</v>
      </c>
    </row>
    <row r="497" spans="1:8" x14ac:dyDescent="0.5">
      <c r="A497" s="1">
        <v>45108</v>
      </c>
      <c r="B497" t="s">
        <v>0</v>
      </c>
      <c r="C497" t="s">
        <v>59</v>
      </c>
      <c r="D497" s="5">
        <v>3</v>
      </c>
      <c r="E497" s="3">
        <v>14.54</v>
      </c>
      <c r="F497" s="3">
        <v>40.5</v>
      </c>
      <c r="G497" s="3">
        <v>3.12</v>
      </c>
      <c r="H497" s="3">
        <v>43.62</v>
      </c>
    </row>
    <row r="498" spans="1:8" x14ac:dyDescent="0.5">
      <c r="A498" s="1">
        <v>45108</v>
      </c>
      <c r="B498" t="s">
        <v>0</v>
      </c>
      <c r="C498" t="s">
        <v>58</v>
      </c>
      <c r="D498" s="5">
        <v>42</v>
      </c>
      <c r="E498" s="3">
        <v>61.38</v>
      </c>
      <c r="F498" s="3">
        <v>2394</v>
      </c>
      <c r="G498" s="3">
        <v>183.96</v>
      </c>
      <c r="H498" s="3">
        <v>2577.96</v>
      </c>
    </row>
    <row r="499" spans="1:8" x14ac:dyDescent="0.5">
      <c r="A499" s="1">
        <v>45108</v>
      </c>
      <c r="B499" t="s">
        <v>0</v>
      </c>
      <c r="C499" t="s">
        <v>101</v>
      </c>
      <c r="D499" s="5">
        <v>1</v>
      </c>
      <c r="E499" s="3">
        <v>77.53</v>
      </c>
      <c r="F499" s="3">
        <v>72</v>
      </c>
      <c r="G499" s="3">
        <v>5.53</v>
      </c>
      <c r="H499" s="3">
        <v>77.53</v>
      </c>
    </row>
    <row r="500" spans="1:8" x14ac:dyDescent="0.5">
      <c r="A500" s="1">
        <v>45108</v>
      </c>
      <c r="B500" t="s">
        <v>0</v>
      </c>
      <c r="C500" t="s">
        <v>63</v>
      </c>
      <c r="D500" s="5">
        <v>3</v>
      </c>
      <c r="E500" s="3">
        <v>32.31</v>
      </c>
      <c r="F500" s="3">
        <v>90</v>
      </c>
      <c r="G500" s="3">
        <v>6.93</v>
      </c>
      <c r="H500" s="3">
        <v>96.93</v>
      </c>
    </row>
    <row r="501" spans="1:8" x14ac:dyDescent="0.5">
      <c r="A501" s="1">
        <v>45108</v>
      </c>
      <c r="B501" t="s">
        <v>0</v>
      </c>
      <c r="C501" t="s">
        <v>62</v>
      </c>
      <c r="D501" s="5">
        <v>5</v>
      </c>
      <c r="E501" s="3">
        <v>16.149999999999999</v>
      </c>
      <c r="F501" s="3">
        <v>75</v>
      </c>
      <c r="G501" s="3">
        <v>5.75</v>
      </c>
      <c r="H501" s="3">
        <v>80.75</v>
      </c>
    </row>
    <row r="502" spans="1:8" x14ac:dyDescent="0.5">
      <c r="A502" s="1">
        <v>45108</v>
      </c>
      <c r="B502" t="s">
        <v>0</v>
      </c>
      <c r="C502" t="s">
        <v>61</v>
      </c>
      <c r="D502" s="5">
        <v>1</v>
      </c>
      <c r="E502" s="3">
        <v>7.54</v>
      </c>
      <c r="F502" s="3">
        <v>7</v>
      </c>
      <c r="G502" s="3">
        <v>0.54</v>
      </c>
      <c r="H502" s="3">
        <v>7.54</v>
      </c>
    </row>
    <row r="503" spans="1:8" x14ac:dyDescent="0.5">
      <c r="A503" s="1">
        <v>45108</v>
      </c>
      <c r="B503" t="s">
        <v>0</v>
      </c>
      <c r="C503" t="s">
        <v>73</v>
      </c>
      <c r="D503" s="5">
        <v>6</v>
      </c>
      <c r="E503" s="3">
        <v>7.54</v>
      </c>
      <c r="F503" s="3">
        <v>42</v>
      </c>
      <c r="G503" s="3">
        <v>3.24</v>
      </c>
      <c r="H503" s="3">
        <v>45.24</v>
      </c>
    </row>
    <row r="504" spans="1:8" x14ac:dyDescent="0.5">
      <c r="A504" s="1">
        <v>45108</v>
      </c>
      <c r="B504" t="s">
        <v>0</v>
      </c>
      <c r="C504" t="s">
        <v>84</v>
      </c>
      <c r="D504" s="5">
        <v>3</v>
      </c>
      <c r="E504" s="3">
        <v>111.99</v>
      </c>
      <c r="F504" s="3">
        <v>312</v>
      </c>
      <c r="G504" s="3">
        <v>23.97</v>
      </c>
      <c r="H504" s="3">
        <v>335.97</v>
      </c>
    </row>
    <row r="505" spans="1:8" x14ac:dyDescent="0.5">
      <c r="A505" s="1">
        <v>45108</v>
      </c>
      <c r="B505" t="s">
        <v>0</v>
      </c>
      <c r="C505" t="s">
        <v>83</v>
      </c>
      <c r="D505" s="5">
        <v>3</v>
      </c>
      <c r="E505" s="3">
        <v>32.31</v>
      </c>
      <c r="F505" s="3">
        <v>90</v>
      </c>
      <c r="G505" s="3">
        <v>6.93</v>
      </c>
      <c r="H505" s="3">
        <v>96.93</v>
      </c>
    </row>
    <row r="506" spans="1:8" x14ac:dyDescent="0.5">
      <c r="A506" s="1">
        <v>45108</v>
      </c>
      <c r="B506" t="s">
        <v>0</v>
      </c>
      <c r="C506" t="s">
        <v>82</v>
      </c>
      <c r="D506" s="5">
        <v>52</v>
      </c>
      <c r="E506" s="3">
        <v>70.760000000000005</v>
      </c>
      <c r="F506" s="3">
        <v>3417</v>
      </c>
      <c r="G506" s="3">
        <v>262.64999999999998</v>
      </c>
      <c r="H506" s="3">
        <v>3679.65</v>
      </c>
    </row>
    <row r="507" spans="1:8" x14ac:dyDescent="0.5">
      <c r="A507" s="1">
        <v>45108</v>
      </c>
      <c r="B507" t="s">
        <v>0</v>
      </c>
      <c r="C507" t="s">
        <v>87</v>
      </c>
      <c r="D507" s="5">
        <v>6</v>
      </c>
      <c r="E507" s="3">
        <v>125.99</v>
      </c>
      <c r="F507" s="3">
        <v>702</v>
      </c>
      <c r="G507" s="3">
        <v>53.94</v>
      </c>
      <c r="H507" s="3">
        <v>755.94</v>
      </c>
    </row>
    <row r="508" spans="1:8" x14ac:dyDescent="0.5">
      <c r="A508" s="1">
        <v>45108</v>
      </c>
      <c r="B508" t="s">
        <v>0</v>
      </c>
      <c r="C508" t="s">
        <v>85</v>
      </c>
      <c r="D508" s="5">
        <v>8</v>
      </c>
      <c r="E508" s="3">
        <v>115.23</v>
      </c>
      <c r="F508" s="3">
        <v>856</v>
      </c>
      <c r="G508" s="3">
        <v>65.84</v>
      </c>
      <c r="H508" s="3">
        <v>921.84</v>
      </c>
    </row>
    <row r="509" spans="1:8" x14ac:dyDescent="0.5">
      <c r="A509" s="1">
        <v>45108</v>
      </c>
      <c r="B509" t="s">
        <v>0</v>
      </c>
      <c r="C509" t="s">
        <v>100</v>
      </c>
      <c r="D509" s="5">
        <v>1</v>
      </c>
      <c r="E509" s="3">
        <v>131.38</v>
      </c>
      <c r="F509" s="3">
        <v>122</v>
      </c>
      <c r="G509" s="3">
        <v>9.3800000000000008</v>
      </c>
      <c r="H509" s="3">
        <v>131.38</v>
      </c>
    </row>
    <row r="510" spans="1:8" x14ac:dyDescent="0.5">
      <c r="A510" s="1">
        <v>45108</v>
      </c>
      <c r="B510" t="s">
        <v>0</v>
      </c>
      <c r="C510" t="s">
        <v>81</v>
      </c>
      <c r="D510" s="5">
        <v>6</v>
      </c>
      <c r="E510" s="3">
        <v>88.3</v>
      </c>
      <c r="F510" s="3">
        <v>492</v>
      </c>
      <c r="G510" s="3">
        <v>37.799999999999997</v>
      </c>
      <c r="H510" s="3">
        <v>529.79999999999995</v>
      </c>
    </row>
    <row r="511" spans="1:8" x14ac:dyDescent="0.5">
      <c r="A511" s="1">
        <v>45108</v>
      </c>
      <c r="B511" t="s">
        <v>0</v>
      </c>
      <c r="C511" t="s">
        <v>481</v>
      </c>
      <c r="D511" s="5">
        <v>2</v>
      </c>
      <c r="E511" s="3">
        <v>26.92</v>
      </c>
      <c r="F511" s="3">
        <v>50</v>
      </c>
      <c r="G511" s="3">
        <v>3.84</v>
      </c>
      <c r="H511" s="3">
        <v>53.84</v>
      </c>
    </row>
    <row r="512" spans="1:8" x14ac:dyDescent="0.5">
      <c r="A512" s="1">
        <v>45108</v>
      </c>
      <c r="B512" t="s">
        <v>0</v>
      </c>
      <c r="C512" t="s">
        <v>76</v>
      </c>
      <c r="D512" s="5">
        <v>2</v>
      </c>
      <c r="E512" s="3">
        <v>8.61</v>
      </c>
      <c r="F512" s="3">
        <v>16</v>
      </c>
      <c r="G512" s="3">
        <v>1.22</v>
      </c>
      <c r="H512" s="3">
        <v>17.22</v>
      </c>
    </row>
    <row r="513" spans="1:8" x14ac:dyDescent="0.5">
      <c r="A513" s="1">
        <v>45108</v>
      </c>
      <c r="B513" t="s">
        <v>0</v>
      </c>
      <c r="C513" t="s">
        <v>74</v>
      </c>
      <c r="D513" s="5">
        <v>1</v>
      </c>
      <c r="E513" s="3">
        <v>43.07</v>
      </c>
      <c r="F513" s="3">
        <v>40</v>
      </c>
      <c r="G513" s="3">
        <v>3.07</v>
      </c>
      <c r="H513" s="3">
        <v>43.07</v>
      </c>
    </row>
    <row r="514" spans="1:8" x14ac:dyDescent="0.5">
      <c r="A514" s="1">
        <v>45108</v>
      </c>
      <c r="B514" t="s">
        <v>0</v>
      </c>
      <c r="C514" t="s">
        <v>79</v>
      </c>
      <c r="D514" s="5">
        <v>33</v>
      </c>
      <c r="E514" s="3">
        <v>53.68</v>
      </c>
      <c r="F514" s="3">
        <v>1645</v>
      </c>
      <c r="G514" s="3">
        <v>126.34</v>
      </c>
      <c r="H514" s="3">
        <v>1771.34</v>
      </c>
    </row>
    <row r="515" spans="1:8" x14ac:dyDescent="0.5">
      <c r="A515" s="1">
        <v>45108</v>
      </c>
      <c r="B515" t="s">
        <v>0</v>
      </c>
      <c r="C515" t="s">
        <v>78</v>
      </c>
      <c r="D515" s="5">
        <v>7</v>
      </c>
      <c r="E515" s="3">
        <v>62.31</v>
      </c>
      <c r="F515" s="3">
        <v>405</v>
      </c>
      <c r="G515" s="3">
        <v>31.15</v>
      </c>
      <c r="H515" s="3">
        <v>436.15</v>
      </c>
    </row>
    <row r="516" spans="1:8" x14ac:dyDescent="0.5">
      <c r="A516" s="1">
        <v>45108</v>
      </c>
      <c r="B516" t="s">
        <v>0</v>
      </c>
      <c r="C516" t="s">
        <v>77</v>
      </c>
      <c r="D516" s="5">
        <v>1</v>
      </c>
      <c r="E516" s="3">
        <v>62.46</v>
      </c>
      <c r="F516" s="3">
        <v>58</v>
      </c>
      <c r="G516" s="3">
        <v>4.46</v>
      </c>
      <c r="H516" s="3">
        <v>62.46</v>
      </c>
    </row>
    <row r="517" spans="1:8" x14ac:dyDescent="0.5">
      <c r="A517" s="1">
        <v>45108</v>
      </c>
      <c r="B517" t="s">
        <v>0</v>
      </c>
      <c r="C517" t="s">
        <v>56</v>
      </c>
      <c r="D517" s="5">
        <v>4</v>
      </c>
      <c r="E517" s="3">
        <v>50.61</v>
      </c>
      <c r="F517" s="3">
        <v>188</v>
      </c>
      <c r="G517" s="3">
        <v>14.44</v>
      </c>
      <c r="H517" s="3">
        <v>202.44</v>
      </c>
    </row>
    <row r="518" spans="1:8" x14ac:dyDescent="0.5">
      <c r="A518" s="1">
        <v>45108</v>
      </c>
      <c r="B518" t="s">
        <v>0</v>
      </c>
      <c r="C518" t="s">
        <v>41</v>
      </c>
      <c r="D518" s="5">
        <v>2</v>
      </c>
      <c r="E518" s="3">
        <v>70</v>
      </c>
      <c r="F518" s="3">
        <v>130</v>
      </c>
      <c r="G518" s="3">
        <v>10</v>
      </c>
      <c r="H518" s="3">
        <v>140</v>
      </c>
    </row>
    <row r="519" spans="1:8" x14ac:dyDescent="0.5">
      <c r="A519" s="1">
        <v>45108</v>
      </c>
      <c r="B519" t="s">
        <v>0</v>
      </c>
      <c r="C519" t="s">
        <v>13</v>
      </c>
      <c r="D519" s="5">
        <v>1</v>
      </c>
      <c r="E519" s="3">
        <v>0</v>
      </c>
      <c r="F519" s="3">
        <v>0</v>
      </c>
      <c r="G519" s="3">
        <v>0</v>
      </c>
      <c r="H519" s="3">
        <v>0</v>
      </c>
    </row>
    <row r="520" spans="1:8" x14ac:dyDescent="0.5">
      <c r="A520" s="1">
        <v>45108</v>
      </c>
      <c r="B520" t="s">
        <v>0</v>
      </c>
      <c r="C520" t="s">
        <v>40</v>
      </c>
      <c r="D520" s="5">
        <v>18</v>
      </c>
      <c r="E520" s="3">
        <v>119.17</v>
      </c>
      <c r="F520" s="3">
        <v>1992</v>
      </c>
      <c r="G520" s="3">
        <v>153.13</v>
      </c>
      <c r="H520" s="3">
        <v>2145.13</v>
      </c>
    </row>
    <row r="521" spans="1:8" x14ac:dyDescent="0.5">
      <c r="A521" s="1">
        <v>45108</v>
      </c>
      <c r="B521" t="s">
        <v>0</v>
      </c>
      <c r="C521" t="s">
        <v>44</v>
      </c>
      <c r="D521" s="5">
        <v>3</v>
      </c>
      <c r="E521" s="3">
        <v>100.98</v>
      </c>
      <c r="F521" s="3">
        <v>281.3</v>
      </c>
      <c r="G521" s="3">
        <v>21.63</v>
      </c>
      <c r="H521" s="3">
        <v>302.93</v>
      </c>
    </row>
    <row r="522" spans="1:8" x14ac:dyDescent="0.5">
      <c r="A522" s="1">
        <v>45108</v>
      </c>
      <c r="B522" t="s">
        <v>0</v>
      </c>
      <c r="C522" t="s">
        <v>43</v>
      </c>
      <c r="D522" s="5">
        <v>3</v>
      </c>
      <c r="E522" s="3">
        <v>66.77</v>
      </c>
      <c r="F522" s="3">
        <v>186</v>
      </c>
      <c r="G522" s="3">
        <v>14.31</v>
      </c>
      <c r="H522" s="3">
        <v>200.31</v>
      </c>
    </row>
    <row r="523" spans="1:8" x14ac:dyDescent="0.5">
      <c r="A523" s="1">
        <v>45108</v>
      </c>
      <c r="B523" t="s">
        <v>0</v>
      </c>
      <c r="C523" t="s">
        <v>42</v>
      </c>
      <c r="D523" s="5">
        <v>3</v>
      </c>
      <c r="E523" s="3">
        <v>77.53</v>
      </c>
      <c r="F523" s="3">
        <v>216</v>
      </c>
      <c r="G523" s="3">
        <v>16.59</v>
      </c>
      <c r="H523" s="3">
        <v>232.59</v>
      </c>
    </row>
    <row r="524" spans="1:8" x14ac:dyDescent="0.5">
      <c r="A524" s="1">
        <v>45108</v>
      </c>
      <c r="B524" t="s">
        <v>0</v>
      </c>
      <c r="C524" t="s">
        <v>39</v>
      </c>
      <c r="D524" s="5">
        <v>102</v>
      </c>
      <c r="E524" s="3">
        <v>64.47</v>
      </c>
      <c r="F524" s="3">
        <v>6107</v>
      </c>
      <c r="G524" s="3">
        <v>469.33</v>
      </c>
      <c r="H524" s="3">
        <v>6576.33</v>
      </c>
    </row>
    <row r="525" spans="1:8" x14ac:dyDescent="0.5">
      <c r="A525" s="1">
        <v>45108</v>
      </c>
      <c r="B525" t="s">
        <v>0</v>
      </c>
      <c r="C525" t="s">
        <v>36</v>
      </c>
      <c r="D525" s="5">
        <v>175</v>
      </c>
      <c r="E525" s="3">
        <v>80.67</v>
      </c>
      <c r="F525" s="3">
        <v>13109</v>
      </c>
      <c r="G525" s="3">
        <v>1007.49</v>
      </c>
      <c r="H525" s="3">
        <v>14116.49</v>
      </c>
    </row>
    <row r="526" spans="1:8" x14ac:dyDescent="0.5">
      <c r="A526" s="1">
        <v>45108</v>
      </c>
      <c r="B526" t="s">
        <v>0</v>
      </c>
      <c r="C526" t="s">
        <v>35</v>
      </c>
      <c r="D526" s="5">
        <v>13</v>
      </c>
      <c r="E526" s="3">
        <v>80.959999999999994</v>
      </c>
      <c r="F526" s="3">
        <v>977.3</v>
      </c>
      <c r="G526" s="3">
        <v>75.13</v>
      </c>
      <c r="H526" s="3">
        <v>1052.43</v>
      </c>
    </row>
    <row r="527" spans="1:8" x14ac:dyDescent="0.5">
      <c r="A527" s="1">
        <v>45108</v>
      </c>
      <c r="B527" t="s">
        <v>0</v>
      </c>
      <c r="C527" t="s">
        <v>95</v>
      </c>
      <c r="D527" s="5">
        <v>1</v>
      </c>
      <c r="E527" s="3">
        <v>0</v>
      </c>
      <c r="F527" s="3">
        <v>0</v>
      </c>
      <c r="G527" s="3">
        <v>0</v>
      </c>
      <c r="H527" s="3">
        <v>0</v>
      </c>
    </row>
    <row r="528" spans="1:8" x14ac:dyDescent="0.5">
      <c r="A528" s="1">
        <v>45108</v>
      </c>
      <c r="B528" t="s">
        <v>0</v>
      </c>
      <c r="C528" t="s">
        <v>102</v>
      </c>
      <c r="D528" s="5">
        <v>2</v>
      </c>
      <c r="E528" s="3">
        <v>26.92</v>
      </c>
      <c r="F528" s="3">
        <v>50</v>
      </c>
      <c r="G528" s="3">
        <v>3.84</v>
      </c>
      <c r="H528" s="3">
        <v>53.84</v>
      </c>
    </row>
    <row r="529" spans="1:8" x14ac:dyDescent="0.5">
      <c r="A529" s="1">
        <v>45108</v>
      </c>
      <c r="B529" t="s">
        <v>0</v>
      </c>
      <c r="C529" t="s">
        <v>38</v>
      </c>
      <c r="D529" s="5">
        <v>69</v>
      </c>
      <c r="E529" s="3">
        <v>12.58</v>
      </c>
      <c r="F529" s="3">
        <v>806.1</v>
      </c>
      <c r="G529" s="3">
        <v>62</v>
      </c>
      <c r="H529" s="3">
        <v>868.1</v>
      </c>
    </row>
    <row r="530" spans="1:8" x14ac:dyDescent="0.5">
      <c r="A530" s="1">
        <v>45108</v>
      </c>
      <c r="B530" t="s">
        <v>0</v>
      </c>
      <c r="C530" t="s">
        <v>37</v>
      </c>
      <c r="D530" s="5">
        <v>52</v>
      </c>
      <c r="E530" s="3">
        <v>58.75</v>
      </c>
      <c r="F530" s="3">
        <v>2837</v>
      </c>
      <c r="G530" s="3">
        <v>218.01</v>
      </c>
      <c r="H530" s="3">
        <v>3055.01</v>
      </c>
    </row>
    <row r="531" spans="1:8" x14ac:dyDescent="0.5">
      <c r="A531" s="1">
        <v>45108</v>
      </c>
      <c r="B531" t="s">
        <v>0</v>
      </c>
      <c r="C531" t="s">
        <v>45</v>
      </c>
      <c r="D531" s="5">
        <v>2</v>
      </c>
      <c r="E531" s="3">
        <v>88.3</v>
      </c>
      <c r="F531" s="3">
        <v>164</v>
      </c>
      <c r="G531" s="3">
        <v>12.6</v>
      </c>
      <c r="H531" s="3">
        <v>176.6</v>
      </c>
    </row>
    <row r="532" spans="1:8" x14ac:dyDescent="0.5">
      <c r="A532" s="1">
        <v>45108</v>
      </c>
      <c r="B532" t="s">
        <v>0</v>
      </c>
      <c r="C532" t="s">
        <v>55</v>
      </c>
      <c r="D532" s="5">
        <v>1</v>
      </c>
      <c r="E532" s="3">
        <v>21.54</v>
      </c>
      <c r="F532" s="3">
        <v>20</v>
      </c>
      <c r="G532" s="3">
        <v>1.54</v>
      </c>
      <c r="H532" s="3">
        <v>21.54</v>
      </c>
    </row>
    <row r="533" spans="1:8" x14ac:dyDescent="0.5">
      <c r="A533" s="1">
        <v>45108</v>
      </c>
      <c r="B533" t="s">
        <v>0</v>
      </c>
      <c r="C533" t="s">
        <v>54</v>
      </c>
      <c r="D533" s="5">
        <v>79</v>
      </c>
      <c r="E533" s="3">
        <v>74.3</v>
      </c>
      <c r="F533" s="3">
        <v>5451</v>
      </c>
      <c r="G533" s="3">
        <v>418.7</v>
      </c>
      <c r="H533" s="3">
        <v>5869.7</v>
      </c>
    </row>
    <row r="534" spans="1:8" x14ac:dyDescent="0.5">
      <c r="A534" s="1">
        <v>45108</v>
      </c>
      <c r="B534" t="s">
        <v>0</v>
      </c>
      <c r="C534" t="s">
        <v>53</v>
      </c>
      <c r="D534" s="5">
        <v>22</v>
      </c>
      <c r="E534" s="3">
        <v>68.92</v>
      </c>
      <c r="F534" s="3">
        <v>1408</v>
      </c>
      <c r="G534" s="3">
        <v>108.24</v>
      </c>
      <c r="H534" s="3">
        <v>1516.24</v>
      </c>
    </row>
    <row r="535" spans="1:8" x14ac:dyDescent="0.5">
      <c r="A535" s="1">
        <v>45108</v>
      </c>
      <c r="B535" t="s">
        <v>0</v>
      </c>
      <c r="C535" t="s">
        <v>130</v>
      </c>
      <c r="D535" s="5">
        <v>2</v>
      </c>
      <c r="E535" s="3">
        <v>66.77</v>
      </c>
      <c r="F535" s="3">
        <v>124</v>
      </c>
      <c r="G535" s="3">
        <v>9.5399999999999991</v>
      </c>
      <c r="H535" s="3">
        <v>133.54</v>
      </c>
    </row>
    <row r="536" spans="1:8" x14ac:dyDescent="0.5">
      <c r="A536" s="1">
        <v>45108</v>
      </c>
      <c r="B536" t="s">
        <v>0</v>
      </c>
      <c r="C536" t="s">
        <v>89</v>
      </c>
      <c r="D536" s="5">
        <v>1</v>
      </c>
      <c r="E536" s="3">
        <v>23.69</v>
      </c>
      <c r="F536" s="3">
        <v>22</v>
      </c>
      <c r="G536" s="3">
        <v>1.69</v>
      </c>
      <c r="H536" s="3">
        <v>23.69</v>
      </c>
    </row>
    <row r="537" spans="1:8" x14ac:dyDescent="0.5">
      <c r="A537" s="1">
        <v>45108</v>
      </c>
      <c r="B537" t="s">
        <v>0</v>
      </c>
      <c r="C537" t="s">
        <v>110</v>
      </c>
      <c r="D537" s="5">
        <v>1</v>
      </c>
      <c r="E537" s="3">
        <v>18.309999999999999</v>
      </c>
      <c r="F537" s="3">
        <v>17</v>
      </c>
      <c r="G537" s="3">
        <v>1.31</v>
      </c>
      <c r="H537" s="3">
        <v>18.309999999999999</v>
      </c>
    </row>
    <row r="538" spans="1:8" x14ac:dyDescent="0.5">
      <c r="A538" s="1">
        <v>45108</v>
      </c>
      <c r="B538" t="s">
        <v>0</v>
      </c>
      <c r="C538" t="s">
        <v>52</v>
      </c>
      <c r="D538" s="5">
        <v>9</v>
      </c>
      <c r="E538" s="3">
        <v>85.07</v>
      </c>
      <c r="F538" s="3">
        <v>711</v>
      </c>
      <c r="G538" s="3">
        <v>54.63</v>
      </c>
      <c r="H538" s="3">
        <v>765.63</v>
      </c>
    </row>
    <row r="539" spans="1:8" x14ac:dyDescent="0.5">
      <c r="A539" s="1">
        <v>45108</v>
      </c>
      <c r="B539" t="s">
        <v>0</v>
      </c>
      <c r="C539" t="s">
        <v>48</v>
      </c>
      <c r="D539" s="5">
        <v>2</v>
      </c>
      <c r="E539" s="3">
        <v>109.84</v>
      </c>
      <c r="F539" s="3">
        <v>204</v>
      </c>
      <c r="G539" s="3">
        <v>15.68</v>
      </c>
      <c r="H539" s="3">
        <v>219.68</v>
      </c>
    </row>
    <row r="540" spans="1:8" x14ac:dyDescent="0.5">
      <c r="A540" s="1">
        <v>45108</v>
      </c>
      <c r="B540" t="s">
        <v>0</v>
      </c>
      <c r="C540" t="s">
        <v>47</v>
      </c>
      <c r="D540" s="5">
        <v>3</v>
      </c>
      <c r="E540" s="3">
        <v>125.99</v>
      </c>
      <c r="F540" s="3">
        <v>351</v>
      </c>
      <c r="G540" s="3">
        <v>26.97</v>
      </c>
      <c r="H540" s="3">
        <v>377.97</v>
      </c>
    </row>
    <row r="541" spans="1:8" x14ac:dyDescent="0.5">
      <c r="A541" s="1">
        <v>45108</v>
      </c>
      <c r="B541" t="s">
        <v>0</v>
      </c>
      <c r="C541" t="s">
        <v>46</v>
      </c>
      <c r="D541" s="5">
        <v>1</v>
      </c>
      <c r="E541" s="3">
        <v>118.46</v>
      </c>
      <c r="F541" s="3">
        <v>110</v>
      </c>
      <c r="G541" s="3">
        <v>8.4600000000000009</v>
      </c>
      <c r="H541" s="3">
        <v>118.46</v>
      </c>
    </row>
    <row r="542" spans="1:8" x14ac:dyDescent="0.5">
      <c r="A542" s="1">
        <v>45108</v>
      </c>
      <c r="B542" t="s">
        <v>0</v>
      </c>
      <c r="C542" t="s">
        <v>51</v>
      </c>
      <c r="D542" s="5">
        <v>1</v>
      </c>
      <c r="E542" s="3">
        <v>77.53</v>
      </c>
      <c r="F542" s="3">
        <v>72</v>
      </c>
      <c r="G542" s="3">
        <v>5.53</v>
      </c>
      <c r="H542" s="3">
        <v>77.53</v>
      </c>
    </row>
    <row r="543" spans="1:8" x14ac:dyDescent="0.5">
      <c r="A543" s="1">
        <v>45108</v>
      </c>
      <c r="B543" t="s">
        <v>0</v>
      </c>
      <c r="C543" t="s">
        <v>50</v>
      </c>
      <c r="D543" s="5">
        <v>48</v>
      </c>
      <c r="E543" s="3">
        <v>90.46</v>
      </c>
      <c r="F543" s="3">
        <v>4032</v>
      </c>
      <c r="G543" s="3">
        <v>310.08</v>
      </c>
      <c r="H543" s="3">
        <v>4342.08</v>
      </c>
    </row>
    <row r="544" spans="1:8" x14ac:dyDescent="0.5">
      <c r="A544" s="1">
        <v>45108</v>
      </c>
      <c r="B544" t="s">
        <v>0</v>
      </c>
      <c r="C544" t="s">
        <v>49</v>
      </c>
      <c r="D544" s="5">
        <v>10</v>
      </c>
      <c r="E544" s="3">
        <v>82.92</v>
      </c>
      <c r="F544" s="3">
        <v>770</v>
      </c>
      <c r="G544" s="3">
        <v>59.2</v>
      </c>
      <c r="H544" s="3">
        <v>829.2</v>
      </c>
    </row>
    <row r="545" spans="1:8" x14ac:dyDescent="0.5">
      <c r="A545" s="1">
        <v>45108</v>
      </c>
      <c r="B545" t="s">
        <v>21</v>
      </c>
      <c r="C545" t="s">
        <v>71</v>
      </c>
      <c r="D545" s="5">
        <v>12</v>
      </c>
      <c r="E545" s="3">
        <v>23.8</v>
      </c>
      <c r="F545" s="3">
        <v>265</v>
      </c>
      <c r="G545" s="3">
        <v>20.55</v>
      </c>
      <c r="H545" s="3">
        <v>285.55</v>
      </c>
    </row>
    <row r="546" spans="1:8" x14ac:dyDescent="0.5">
      <c r="A546" s="1">
        <v>45108</v>
      </c>
      <c r="B546" t="s">
        <v>21</v>
      </c>
      <c r="C546" t="s">
        <v>70</v>
      </c>
      <c r="D546" s="5">
        <v>7</v>
      </c>
      <c r="E546" s="3">
        <v>8.6199999999999992</v>
      </c>
      <c r="F546" s="3">
        <v>56</v>
      </c>
      <c r="G546" s="3">
        <v>4.34</v>
      </c>
      <c r="H546" s="3">
        <v>60.34</v>
      </c>
    </row>
    <row r="547" spans="1:8" x14ac:dyDescent="0.5">
      <c r="A547" s="1">
        <v>45108</v>
      </c>
      <c r="B547" t="s">
        <v>21</v>
      </c>
      <c r="C547" t="s">
        <v>69</v>
      </c>
      <c r="D547" s="5">
        <v>1</v>
      </c>
      <c r="E547" s="3">
        <v>12.93</v>
      </c>
      <c r="F547" s="3">
        <v>12</v>
      </c>
      <c r="G547" s="3">
        <v>0.93</v>
      </c>
      <c r="H547" s="3">
        <v>12.93</v>
      </c>
    </row>
    <row r="548" spans="1:8" x14ac:dyDescent="0.5">
      <c r="A548" s="1">
        <v>45108</v>
      </c>
      <c r="B548" t="s">
        <v>21</v>
      </c>
      <c r="C548" t="s">
        <v>72</v>
      </c>
      <c r="D548" s="5">
        <v>7</v>
      </c>
      <c r="E548" s="3">
        <v>8.6199999999999992</v>
      </c>
      <c r="F548" s="3">
        <v>56</v>
      </c>
      <c r="G548" s="3">
        <v>4.34</v>
      </c>
      <c r="H548" s="3">
        <v>60.34</v>
      </c>
    </row>
    <row r="549" spans="1:8" x14ac:dyDescent="0.5">
      <c r="A549" s="1">
        <v>45108</v>
      </c>
      <c r="B549" t="s">
        <v>21</v>
      </c>
      <c r="C549" t="s">
        <v>75</v>
      </c>
      <c r="D549" s="5">
        <v>2</v>
      </c>
      <c r="E549" s="3">
        <v>7.54</v>
      </c>
      <c r="F549" s="3">
        <v>14</v>
      </c>
      <c r="G549" s="3">
        <v>1.08</v>
      </c>
      <c r="H549" s="3">
        <v>15.08</v>
      </c>
    </row>
    <row r="550" spans="1:8" x14ac:dyDescent="0.5">
      <c r="A550" s="1">
        <v>45108</v>
      </c>
      <c r="B550" t="s">
        <v>21</v>
      </c>
      <c r="C550" t="s">
        <v>104</v>
      </c>
      <c r="D550" s="5">
        <v>2</v>
      </c>
      <c r="E550" s="3">
        <v>7.54</v>
      </c>
      <c r="F550" s="3">
        <v>14</v>
      </c>
      <c r="G550" s="3">
        <v>1.08</v>
      </c>
      <c r="H550" s="3">
        <v>15.08</v>
      </c>
    </row>
    <row r="551" spans="1:8" x14ac:dyDescent="0.5">
      <c r="A551" s="1">
        <v>45108</v>
      </c>
      <c r="B551" t="s">
        <v>21</v>
      </c>
      <c r="C551" t="s">
        <v>73</v>
      </c>
      <c r="D551" s="5">
        <v>10</v>
      </c>
      <c r="E551" s="3">
        <v>7.54</v>
      </c>
      <c r="F551" s="3">
        <v>70</v>
      </c>
      <c r="G551" s="3">
        <v>5.4</v>
      </c>
      <c r="H551" s="3">
        <v>75.400000000000006</v>
      </c>
    </row>
    <row r="552" spans="1:8" x14ac:dyDescent="0.5">
      <c r="A552" s="1">
        <v>45108</v>
      </c>
      <c r="B552" t="s">
        <v>21</v>
      </c>
      <c r="C552" t="s">
        <v>66</v>
      </c>
      <c r="D552" s="5">
        <v>5</v>
      </c>
      <c r="E552" s="3">
        <v>10.78</v>
      </c>
      <c r="F552" s="3">
        <v>50</v>
      </c>
      <c r="G552" s="3">
        <v>3.9</v>
      </c>
      <c r="H552" s="3">
        <v>53.9</v>
      </c>
    </row>
    <row r="553" spans="1:8" x14ac:dyDescent="0.5">
      <c r="A553" s="1">
        <v>45108</v>
      </c>
      <c r="B553" t="s">
        <v>21</v>
      </c>
      <c r="C553" t="s">
        <v>65</v>
      </c>
      <c r="D553" s="5">
        <v>16</v>
      </c>
      <c r="E553" s="3">
        <v>7.54</v>
      </c>
      <c r="F553" s="3">
        <v>112</v>
      </c>
      <c r="G553" s="3">
        <v>8.65</v>
      </c>
      <c r="H553" s="3">
        <v>120.65</v>
      </c>
    </row>
    <row r="554" spans="1:8" x14ac:dyDescent="0.5">
      <c r="A554" s="1">
        <v>45108</v>
      </c>
      <c r="B554" t="s">
        <v>21</v>
      </c>
      <c r="C554" t="s">
        <v>484</v>
      </c>
      <c r="D554" s="5">
        <v>5</v>
      </c>
      <c r="E554" s="3">
        <v>12.93</v>
      </c>
      <c r="F554" s="3">
        <v>60</v>
      </c>
      <c r="G554" s="3">
        <v>4.6500000000000004</v>
      </c>
      <c r="H554" s="3">
        <v>64.650000000000006</v>
      </c>
    </row>
    <row r="555" spans="1:8" x14ac:dyDescent="0.5">
      <c r="A555" s="1">
        <v>45108</v>
      </c>
      <c r="B555" t="s">
        <v>21</v>
      </c>
      <c r="C555" t="s">
        <v>67</v>
      </c>
      <c r="D555" s="5">
        <v>7</v>
      </c>
      <c r="E555" s="3">
        <v>8.6199999999999992</v>
      </c>
      <c r="F555" s="3">
        <v>56</v>
      </c>
      <c r="G555" s="3">
        <v>4.34</v>
      </c>
      <c r="H555" s="3">
        <v>60.34</v>
      </c>
    </row>
    <row r="556" spans="1:8" x14ac:dyDescent="0.5">
      <c r="A556" s="1">
        <v>45108</v>
      </c>
      <c r="B556" t="s">
        <v>21</v>
      </c>
      <c r="C556" t="s">
        <v>93</v>
      </c>
      <c r="D556" s="5">
        <v>1</v>
      </c>
      <c r="E556" s="3">
        <v>29.09</v>
      </c>
      <c r="F556" s="3">
        <v>27</v>
      </c>
      <c r="G556" s="3">
        <v>2.09</v>
      </c>
      <c r="H556" s="3">
        <v>29.09</v>
      </c>
    </row>
    <row r="557" spans="1:8" x14ac:dyDescent="0.5">
      <c r="A557" s="1">
        <v>45108</v>
      </c>
      <c r="B557" t="s">
        <v>21</v>
      </c>
      <c r="C557" t="s">
        <v>92</v>
      </c>
      <c r="D557" s="5">
        <v>2</v>
      </c>
      <c r="E557" s="3">
        <v>23.71</v>
      </c>
      <c r="F557" s="3">
        <v>44</v>
      </c>
      <c r="G557" s="3">
        <v>3.42</v>
      </c>
      <c r="H557" s="3">
        <v>47.42</v>
      </c>
    </row>
    <row r="558" spans="1:8" x14ac:dyDescent="0.5">
      <c r="A558" s="1">
        <v>45108</v>
      </c>
      <c r="B558" t="s">
        <v>21</v>
      </c>
      <c r="C558" t="s">
        <v>68</v>
      </c>
      <c r="D558" s="5">
        <v>8</v>
      </c>
      <c r="E558" s="3">
        <v>11.7</v>
      </c>
      <c r="F558" s="3">
        <v>86.9</v>
      </c>
      <c r="G558" s="3">
        <v>6.72</v>
      </c>
      <c r="H558" s="3">
        <v>93.62</v>
      </c>
    </row>
    <row r="559" spans="1:8" x14ac:dyDescent="0.5">
      <c r="A559" s="1">
        <v>45108</v>
      </c>
      <c r="B559" t="s">
        <v>21</v>
      </c>
      <c r="C559" t="s">
        <v>64</v>
      </c>
      <c r="D559" s="5">
        <v>4</v>
      </c>
      <c r="E559" s="3">
        <v>43.1</v>
      </c>
      <c r="F559" s="3">
        <v>160</v>
      </c>
      <c r="G559" s="3">
        <v>12.4</v>
      </c>
      <c r="H559" s="3">
        <v>172.4</v>
      </c>
    </row>
    <row r="560" spans="1:8" x14ac:dyDescent="0.5">
      <c r="A560" s="1">
        <v>45108</v>
      </c>
      <c r="B560" t="s">
        <v>21</v>
      </c>
      <c r="C560" t="s">
        <v>98</v>
      </c>
      <c r="D560" s="5">
        <v>6</v>
      </c>
      <c r="E560" s="3">
        <v>32.33</v>
      </c>
      <c r="F560" s="3">
        <v>180</v>
      </c>
      <c r="G560" s="3">
        <v>13.98</v>
      </c>
      <c r="H560" s="3">
        <v>193.98</v>
      </c>
    </row>
    <row r="561" spans="1:8" x14ac:dyDescent="0.5">
      <c r="A561" s="1">
        <v>45108</v>
      </c>
      <c r="B561" t="s">
        <v>21</v>
      </c>
      <c r="C561" t="s">
        <v>83</v>
      </c>
      <c r="D561" s="5">
        <v>3</v>
      </c>
      <c r="E561" s="3">
        <v>32.33</v>
      </c>
      <c r="F561" s="3">
        <v>90</v>
      </c>
      <c r="G561" s="3">
        <v>6.99</v>
      </c>
      <c r="H561" s="3">
        <v>96.99</v>
      </c>
    </row>
    <row r="562" spans="1:8" x14ac:dyDescent="0.5">
      <c r="A562" s="1">
        <v>45108</v>
      </c>
      <c r="B562" t="s">
        <v>21</v>
      </c>
      <c r="C562" t="s">
        <v>99</v>
      </c>
      <c r="D562" s="5">
        <v>2</v>
      </c>
      <c r="E562" s="3">
        <v>48.49</v>
      </c>
      <c r="F562" s="3">
        <v>90</v>
      </c>
      <c r="G562" s="3">
        <v>6.98</v>
      </c>
      <c r="H562" s="3">
        <v>96.98</v>
      </c>
    </row>
    <row r="563" spans="1:8" x14ac:dyDescent="0.5">
      <c r="A563" s="1">
        <v>45108</v>
      </c>
      <c r="B563" t="s">
        <v>21</v>
      </c>
      <c r="C563" t="s">
        <v>87</v>
      </c>
      <c r="D563" s="5">
        <v>6</v>
      </c>
      <c r="E563" s="3">
        <v>126.07</v>
      </c>
      <c r="F563" s="3">
        <v>702</v>
      </c>
      <c r="G563" s="3">
        <v>54.42</v>
      </c>
      <c r="H563" s="3">
        <v>756.42</v>
      </c>
    </row>
    <row r="564" spans="1:8" x14ac:dyDescent="0.5">
      <c r="A564" s="1">
        <v>45108</v>
      </c>
      <c r="B564" t="s">
        <v>21</v>
      </c>
      <c r="C564" t="s">
        <v>85</v>
      </c>
      <c r="D564" s="5">
        <v>1</v>
      </c>
      <c r="E564" s="3">
        <v>115.29</v>
      </c>
      <c r="F564" s="3">
        <v>107</v>
      </c>
      <c r="G564" s="3">
        <v>8.2899999999999991</v>
      </c>
      <c r="H564" s="3">
        <v>115.29</v>
      </c>
    </row>
    <row r="565" spans="1:8" x14ac:dyDescent="0.5">
      <c r="A565" s="1">
        <v>45108</v>
      </c>
      <c r="B565" t="s">
        <v>21</v>
      </c>
      <c r="C565" t="s">
        <v>84</v>
      </c>
      <c r="D565" s="5">
        <v>4</v>
      </c>
      <c r="E565" s="3">
        <v>112.06</v>
      </c>
      <c r="F565" s="3">
        <v>416</v>
      </c>
      <c r="G565" s="3">
        <v>32.24</v>
      </c>
      <c r="H565" s="3">
        <v>448.24</v>
      </c>
    </row>
    <row r="566" spans="1:8" x14ac:dyDescent="0.5">
      <c r="A566" s="1">
        <v>45108</v>
      </c>
      <c r="B566" t="s">
        <v>21</v>
      </c>
      <c r="C566" t="s">
        <v>78</v>
      </c>
      <c r="D566" s="5">
        <v>10</v>
      </c>
      <c r="E566" s="3">
        <v>69.34</v>
      </c>
      <c r="F566" s="3">
        <v>643.5</v>
      </c>
      <c r="G566" s="3">
        <v>49.89</v>
      </c>
      <c r="H566" s="3">
        <v>693.39</v>
      </c>
    </row>
    <row r="567" spans="1:8" x14ac:dyDescent="0.5">
      <c r="A567" s="1">
        <v>45108</v>
      </c>
      <c r="B567" t="s">
        <v>21</v>
      </c>
      <c r="C567" t="s">
        <v>77</v>
      </c>
      <c r="D567" s="5">
        <v>4</v>
      </c>
      <c r="E567" s="3">
        <v>62.5</v>
      </c>
      <c r="F567" s="3">
        <v>232</v>
      </c>
      <c r="G567" s="3">
        <v>18</v>
      </c>
      <c r="H567" s="3">
        <v>250</v>
      </c>
    </row>
    <row r="568" spans="1:8" x14ac:dyDescent="0.5">
      <c r="A568" s="1">
        <v>45108</v>
      </c>
      <c r="B568" t="s">
        <v>21</v>
      </c>
      <c r="C568" t="s">
        <v>482</v>
      </c>
      <c r="D568" s="5">
        <v>1</v>
      </c>
      <c r="E568" s="3">
        <v>16.16</v>
      </c>
      <c r="F568" s="3">
        <v>15</v>
      </c>
      <c r="G568" s="3">
        <v>1.1599999999999999</v>
      </c>
      <c r="H568" s="3">
        <v>16.16</v>
      </c>
    </row>
    <row r="569" spans="1:8" x14ac:dyDescent="0.5">
      <c r="A569" s="1">
        <v>45108</v>
      </c>
      <c r="B569" t="s">
        <v>21</v>
      </c>
      <c r="C569" t="s">
        <v>79</v>
      </c>
      <c r="D569" s="5">
        <v>45</v>
      </c>
      <c r="E569" s="3">
        <v>53.64</v>
      </c>
      <c r="F569" s="3">
        <v>2240</v>
      </c>
      <c r="G569" s="3">
        <v>173.82</v>
      </c>
      <c r="H569" s="3">
        <v>2413.8200000000002</v>
      </c>
    </row>
    <row r="570" spans="1:8" x14ac:dyDescent="0.5">
      <c r="A570" s="1">
        <v>45108</v>
      </c>
      <c r="B570" t="s">
        <v>21</v>
      </c>
      <c r="C570" t="s">
        <v>82</v>
      </c>
      <c r="D570" s="5">
        <v>62</v>
      </c>
      <c r="E570" s="3">
        <v>72.02</v>
      </c>
      <c r="F570" s="3">
        <v>4143.95</v>
      </c>
      <c r="G570" s="3">
        <v>321</v>
      </c>
      <c r="H570" s="3">
        <v>4464.95</v>
      </c>
    </row>
    <row r="571" spans="1:8" x14ac:dyDescent="0.5">
      <c r="A571" s="1">
        <v>45108</v>
      </c>
      <c r="B571" t="s">
        <v>21</v>
      </c>
      <c r="C571" t="s">
        <v>81</v>
      </c>
      <c r="D571" s="5">
        <v>5</v>
      </c>
      <c r="E571" s="3">
        <v>88.36</v>
      </c>
      <c r="F571" s="3">
        <v>410</v>
      </c>
      <c r="G571" s="3">
        <v>31.8</v>
      </c>
      <c r="H571" s="3">
        <v>441.8</v>
      </c>
    </row>
    <row r="572" spans="1:8" x14ac:dyDescent="0.5">
      <c r="A572" s="1">
        <v>45108</v>
      </c>
      <c r="B572" t="s">
        <v>21</v>
      </c>
      <c r="C572" t="s">
        <v>80</v>
      </c>
      <c r="D572" s="5">
        <v>5</v>
      </c>
      <c r="E572" s="3">
        <v>80.81</v>
      </c>
      <c r="F572" s="3">
        <v>375</v>
      </c>
      <c r="G572" s="3">
        <v>29.05</v>
      </c>
      <c r="H572" s="3">
        <v>404.05</v>
      </c>
    </row>
    <row r="573" spans="1:8" x14ac:dyDescent="0.5">
      <c r="A573" s="1">
        <v>45108</v>
      </c>
      <c r="B573" t="s">
        <v>21</v>
      </c>
      <c r="C573" t="s">
        <v>63</v>
      </c>
      <c r="D573" s="5">
        <v>2</v>
      </c>
      <c r="E573" s="3">
        <v>32.33</v>
      </c>
      <c r="F573" s="3">
        <v>60</v>
      </c>
      <c r="G573" s="3">
        <v>4.66</v>
      </c>
      <c r="H573" s="3">
        <v>64.66</v>
      </c>
    </row>
    <row r="574" spans="1:8" x14ac:dyDescent="0.5">
      <c r="A574" s="1">
        <v>45108</v>
      </c>
      <c r="B574" t="s">
        <v>21</v>
      </c>
      <c r="C574" t="s">
        <v>47</v>
      </c>
      <c r="D574" s="5">
        <v>1</v>
      </c>
      <c r="E574" s="3">
        <v>126.07</v>
      </c>
      <c r="F574" s="3">
        <v>117</v>
      </c>
      <c r="G574" s="3">
        <v>9.07</v>
      </c>
      <c r="H574" s="3">
        <v>126.07</v>
      </c>
    </row>
    <row r="575" spans="1:8" x14ac:dyDescent="0.5">
      <c r="A575" s="1">
        <v>45108</v>
      </c>
      <c r="B575" t="s">
        <v>21</v>
      </c>
      <c r="C575" t="s">
        <v>13</v>
      </c>
      <c r="D575" s="5">
        <v>3</v>
      </c>
      <c r="E575" s="3">
        <v>0</v>
      </c>
      <c r="F575" s="3">
        <v>0</v>
      </c>
      <c r="G575" s="3">
        <v>0</v>
      </c>
      <c r="H575" s="3">
        <v>0</v>
      </c>
    </row>
    <row r="576" spans="1:8" x14ac:dyDescent="0.5">
      <c r="A576" s="1">
        <v>45108</v>
      </c>
      <c r="B576" t="s">
        <v>21</v>
      </c>
      <c r="C576" t="s">
        <v>40</v>
      </c>
      <c r="D576" s="5">
        <v>11</v>
      </c>
      <c r="E576" s="3">
        <v>120</v>
      </c>
      <c r="F576" s="3">
        <v>1225</v>
      </c>
      <c r="G576" s="3">
        <v>94.95</v>
      </c>
      <c r="H576" s="3">
        <v>1319.95</v>
      </c>
    </row>
    <row r="577" spans="1:8" x14ac:dyDescent="0.5">
      <c r="A577" s="1">
        <v>45108</v>
      </c>
      <c r="B577" t="s">
        <v>21</v>
      </c>
      <c r="C577" t="s">
        <v>48</v>
      </c>
      <c r="D577" s="5">
        <v>3</v>
      </c>
      <c r="E577" s="3">
        <v>109.91</v>
      </c>
      <c r="F577" s="3">
        <v>306</v>
      </c>
      <c r="G577" s="3">
        <v>23.73</v>
      </c>
      <c r="H577" s="3">
        <v>329.73</v>
      </c>
    </row>
    <row r="578" spans="1:8" x14ac:dyDescent="0.5">
      <c r="A578" s="1">
        <v>45108</v>
      </c>
      <c r="B578" t="s">
        <v>21</v>
      </c>
      <c r="C578" t="s">
        <v>51</v>
      </c>
      <c r="D578" s="5">
        <v>3</v>
      </c>
      <c r="E578" s="3">
        <v>77.58</v>
      </c>
      <c r="F578" s="3">
        <v>216</v>
      </c>
      <c r="G578" s="3">
        <v>16.739999999999998</v>
      </c>
      <c r="H578" s="3">
        <v>232.74</v>
      </c>
    </row>
    <row r="579" spans="1:8" x14ac:dyDescent="0.5">
      <c r="A579" s="1">
        <v>45108</v>
      </c>
      <c r="B579" t="s">
        <v>21</v>
      </c>
      <c r="C579" t="s">
        <v>50</v>
      </c>
      <c r="D579" s="5">
        <v>35</v>
      </c>
      <c r="E579" s="3">
        <v>90.51</v>
      </c>
      <c r="F579" s="3">
        <v>2940</v>
      </c>
      <c r="G579" s="3">
        <v>227.85</v>
      </c>
      <c r="H579" s="3">
        <v>3167.85</v>
      </c>
    </row>
    <row r="580" spans="1:8" x14ac:dyDescent="0.5">
      <c r="A580" s="1">
        <v>45108</v>
      </c>
      <c r="B580" t="s">
        <v>21</v>
      </c>
      <c r="C580" t="s">
        <v>49</v>
      </c>
      <c r="D580" s="5">
        <v>17</v>
      </c>
      <c r="E580" s="3">
        <v>82.97</v>
      </c>
      <c r="F580" s="3">
        <v>1309</v>
      </c>
      <c r="G580" s="3">
        <v>101.49</v>
      </c>
      <c r="H580" s="3">
        <v>1410.49</v>
      </c>
    </row>
    <row r="581" spans="1:8" x14ac:dyDescent="0.5">
      <c r="A581" s="1">
        <v>45108</v>
      </c>
      <c r="B581" t="s">
        <v>21</v>
      </c>
      <c r="C581" t="s">
        <v>36</v>
      </c>
      <c r="D581" s="5">
        <v>197</v>
      </c>
      <c r="E581" s="3">
        <v>78.75</v>
      </c>
      <c r="F581" s="3">
        <v>14398.1</v>
      </c>
      <c r="G581" s="3">
        <v>1116.1600000000001</v>
      </c>
      <c r="H581" s="3">
        <v>15514.26</v>
      </c>
    </row>
    <row r="582" spans="1:8" x14ac:dyDescent="0.5">
      <c r="A582" s="1">
        <v>45108</v>
      </c>
      <c r="B582" t="s">
        <v>21</v>
      </c>
      <c r="C582" t="s">
        <v>95</v>
      </c>
      <c r="D582" s="5">
        <v>3</v>
      </c>
      <c r="E582" s="3">
        <v>0</v>
      </c>
      <c r="F582" s="3">
        <v>0</v>
      </c>
      <c r="G582" s="3">
        <v>0</v>
      </c>
      <c r="H582" s="3">
        <v>0</v>
      </c>
    </row>
    <row r="583" spans="1:8" x14ac:dyDescent="0.5">
      <c r="A583" s="1">
        <v>45108</v>
      </c>
      <c r="B583" t="s">
        <v>21</v>
      </c>
      <c r="C583" t="s">
        <v>74</v>
      </c>
      <c r="D583" s="5">
        <v>2</v>
      </c>
      <c r="E583" s="3">
        <v>43.1</v>
      </c>
      <c r="F583" s="3">
        <v>80</v>
      </c>
      <c r="G583" s="3">
        <v>6.2</v>
      </c>
      <c r="H583" s="3">
        <v>86.2</v>
      </c>
    </row>
    <row r="584" spans="1:8" x14ac:dyDescent="0.5">
      <c r="A584" s="1">
        <v>45108</v>
      </c>
      <c r="B584" t="s">
        <v>21</v>
      </c>
      <c r="C584" t="s">
        <v>37</v>
      </c>
      <c r="D584" s="5">
        <v>113</v>
      </c>
      <c r="E584" s="3">
        <v>57.3</v>
      </c>
      <c r="F584" s="3">
        <v>6008.82</v>
      </c>
      <c r="G584" s="3">
        <v>466.2</v>
      </c>
      <c r="H584" s="3">
        <v>6475.02</v>
      </c>
    </row>
    <row r="585" spans="1:8" x14ac:dyDescent="0.5">
      <c r="A585" s="1">
        <v>45108</v>
      </c>
      <c r="B585" t="s">
        <v>21</v>
      </c>
      <c r="C585" t="s">
        <v>39</v>
      </c>
      <c r="D585" s="5">
        <v>142</v>
      </c>
      <c r="E585" s="3">
        <v>63.77</v>
      </c>
      <c r="F585" s="3">
        <v>8404.4500000000007</v>
      </c>
      <c r="G585" s="3">
        <v>651.51</v>
      </c>
      <c r="H585" s="3">
        <v>9055.9599999999991</v>
      </c>
    </row>
    <row r="586" spans="1:8" x14ac:dyDescent="0.5">
      <c r="A586" s="1">
        <v>45108</v>
      </c>
      <c r="B586" t="s">
        <v>21</v>
      </c>
      <c r="C586" t="s">
        <v>102</v>
      </c>
      <c r="D586" s="5">
        <v>1</v>
      </c>
      <c r="E586" s="3">
        <v>16.16</v>
      </c>
      <c r="F586" s="3">
        <v>15</v>
      </c>
      <c r="G586" s="3">
        <v>1.1599999999999999</v>
      </c>
      <c r="H586" s="3">
        <v>16.16</v>
      </c>
    </row>
    <row r="587" spans="1:8" x14ac:dyDescent="0.5">
      <c r="A587" s="1">
        <v>45108</v>
      </c>
      <c r="B587" t="s">
        <v>21</v>
      </c>
      <c r="C587" t="s">
        <v>38</v>
      </c>
      <c r="D587" s="5">
        <v>102</v>
      </c>
      <c r="E587" s="3">
        <v>14.03</v>
      </c>
      <c r="F587" s="3">
        <v>1327.85</v>
      </c>
      <c r="G587" s="3">
        <v>102.89</v>
      </c>
      <c r="H587" s="3">
        <v>1430.74</v>
      </c>
    </row>
    <row r="588" spans="1:8" x14ac:dyDescent="0.5">
      <c r="A588" s="1">
        <v>45108</v>
      </c>
      <c r="B588" t="s">
        <v>21</v>
      </c>
      <c r="C588" t="s">
        <v>52</v>
      </c>
      <c r="D588" s="5">
        <v>9</v>
      </c>
      <c r="E588" s="3">
        <v>85.12</v>
      </c>
      <c r="F588" s="3">
        <v>711</v>
      </c>
      <c r="G588" s="3">
        <v>55.08</v>
      </c>
      <c r="H588" s="3">
        <v>766.08</v>
      </c>
    </row>
    <row r="589" spans="1:8" x14ac:dyDescent="0.5">
      <c r="A589" s="1">
        <v>45108</v>
      </c>
      <c r="B589" t="s">
        <v>21</v>
      </c>
      <c r="C589" t="s">
        <v>58</v>
      </c>
      <c r="D589" s="5">
        <v>87</v>
      </c>
      <c r="E589" s="3">
        <v>61.37</v>
      </c>
      <c r="F589" s="3">
        <v>4954.82</v>
      </c>
      <c r="G589" s="3">
        <v>384.54</v>
      </c>
      <c r="H589" s="3">
        <v>5339.36</v>
      </c>
    </row>
    <row r="590" spans="1:8" x14ac:dyDescent="0.5">
      <c r="A590" s="1">
        <v>45108</v>
      </c>
      <c r="B590" t="s">
        <v>21</v>
      </c>
      <c r="C590" t="s">
        <v>57</v>
      </c>
      <c r="D590" s="5">
        <v>1</v>
      </c>
      <c r="E590" s="3">
        <v>70.040000000000006</v>
      </c>
      <c r="F590" s="3">
        <v>65</v>
      </c>
      <c r="G590" s="3">
        <v>5.04</v>
      </c>
      <c r="H590" s="3">
        <v>70.040000000000006</v>
      </c>
    </row>
    <row r="591" spans="1:8" x14ac:dyDescent="0.5">
      <c r="A591" s="1">
        <v>45108</v>
      </c>
      <c r="B591" t="s">
        <v>21</v>
      </c>
      <c r="C591" t="s">
        <v>56</v>
      </c>
      <c r="D591" s="5">
        <v>16</v>
      </c>
      <c r="E591" s="3">
        <v>50.64</v>
      </c>
      <c r="F591" s="3">
        <v>752</v>
      </c>
      <c r="G591" s="3">
        <v>58.24</v>
      </c>
      <c r="H591" s="3">
        <v>810.24</v>
      </c>
    </row>
    <row r="592" spans="1:8" x14ac:dyDescent="0.5">
      <c r="A592" s="1">
        <v>45108</v>
      </c>
      <c r="B592" t="s">
        <v>21</v>
      </c>
      <c r="C592" t="s">
        <v>483</v>
      </c>
      <c r="D592" s="5">
        <v>1</v>
      </c>
      <c r="E592" s="3">
        <v>8.6199999999999992</v>
      </c>
      <c r="F592" s="3">
        <v>8</v>
      </c>
      <c r="G592" s="3">
        <v>0.62</v>
      </c>
      <c r="H592" s="3">
        <v>8.6199999999999992</v>
      </c>
    </row>
    <row r="593" spans="1:8" x14ac:dyDescent="0.5">
      <c r="A593" s="1">
        <v>45108</v>
      </c>
      <c r="B593" t="s">
        <v>21</v>
      </c>
      <c r="C593" t="s">
        <v>62</v>
      </c>
      <c r="D593" s="5">
        <v>3</v>
      </c>
      <c r="E593" s="3">
        <v>15.62</v>
      </c>
      <c r="F593" s="3">
        <v>43.5</v>
      </c>
      <c r="G593" s="3">
        <v>3.37</v>
      </c>
      <c r="H593" s="3">
        <v>46.87</v>
      </c>
    </row>
    <row r="594" spans="1:8" x14ac:dyDescent="0.5">
      <c r="A594" s="1">
        <v>45108</v>
      </c>
      <c r="B594" t="s">
        <v>21</v>
      </c>
      <c r="C594" t="s">
        <v>61</v>
      </c>
      <c r="D594" s="5">
        <v>2</v>
      </c>
      <c r="E594" s="3">
        <v>6.98</v>
      </c>
      <c r="F594" s="3">
        <v>12.95</v>
      </c>
      <c r="G594" s="3">
        <v>1</v>
      </c>
      <c r="H594" s="3">
        <v>13.95</v>
      </c>
    </row>
    <row r="595" spans="1:8" x14ac:dyDescent="0.5">
      <c r="A595" s="1">
        <v>45108</v>
      </c>
      <c r="B595" t="s">
        <v>21</v>
      </c>
      <c r="C595" t="s">
        <v>59</v>
      </c>
      <c r="D595" s="5">
        <v>3</v>
      </c>
      <c r="E595" s="3">
        <v>14.55</v>
      </c>
      <c r="F595" s="3">
        <v>40.5</v>
      </c>
      <c r="G595" s="3">
        <v>3.15</v>
      </c>
      <c r="H595" s="3">
        <v>43.65</v>
      </c>
    </row>
    <row r="596" spans="1:8" x14ac:dyDescent="0.5">
      <c r="A596" s="1">
        <v>45108</v>
      </c>
      <c r="B596" t="s">
        <v>21</v>
      </c>
      <c r="C596" t="s">
        <v>55</v>
      </c>
      <c r="D596" s="5">
        <v>2</v>
      </c>
      <c r="E596" s="3">
        <v>19.399999999999999</v>
      </c>
      <c r="F596" s="3">
        <v>36</v>
      </c>
      <c r="G596" s="3">
        <v>2.8</v>
      </c>
      <c r="H596" s="3">
        <v>38.799999999999997</v>
      </c>
    </row>
    <row r="597" spans="1:8" x14ac:dyDescent="0.5">
      <c r="A597" s="1">
        <v>45108</v>
      </c>
      <c r="B597" t="s">
        <v>21</v>
      </c>
      <c r="C597" t="s">
        <v>54</v>
      </c>
      <c r="D597" s="5">
        <v>110</v>
      </c>
      <c r="E597" s="3">
        <v>74.28</v>
      </c>
      <c r="F597" s="3">
        <v>7583.1</v>
      </c>
      <c r="G597" s="3">
        <v>587.96</v>
      </c>
      <c r="H597" s="3">
        <v>8171.06</v>
      </c>
    </row>
    <row r="598" spans="1:8" x14ac:dyDescent="0.5">
      <c r="A598" s="1">
        <v>45108</v>
      </c>
      <c r="B598" t="s">
        <v>21</v>
      </c>
      <c r="C598" t="s">
        <v>53</v>
      </c>
      <c r="D598" s="5">
        <v>19</v>
      </c>
      <c r="E598" s="3">
        <v>68.959999999999994</v>
      </c>
      <c r="F598" s="3">
        <v>1216</v>
      </c>
      <c r="G598" s="3">
        <v>94.24</v>
      </c>
      <c r="H598" s="3">
        <v>1310.24</v>
      </c>
    </row>
    <row r="599" spans="1:8" x14ac:dyDescent="0.5">
      <c r="A599" s="1">
        <v>45108</v>
      </c>
      <c r="B599" t="s">
        <v>21</v>
      </c>
      <c r="C599" t="s">
        <v>90</v>
      </c>
      <c r="D599" s="5">
        <v>4</v>
      </c>
      <c r="E599" s="3">
        <v>37.71</v>
      </c>
      <c r="F599" s="3">
        <v>140</v>
      </c>
      <c r="G599" s="3">
        <v>10.84</v>
      </c>
      <c r="H599" s="3">
        <v>150.84</v>
      </c>
    </row>
    <row r="600" spans="1:8" x14ac:dyDescent="0.5">
      <c r="A600" s="1">
        <v>45108</v>
      </c>
      <c r="B600" t="s">
        <v>21</v>
      </c>
      <c r="C600" t="s">
        <v>89</v>
      </c>
      <c r="D600" s="5">
        <v>2</v>
      </c>
      <c r="E600" s="3">
        <v>23.71</v>
      </c>
      <c r="F600" s="3">
        <v>44</v>
      </c>
      <c r="G600" s="3">
        <v>3.42</v>
      </c>
      <c r="H600" s="3">
        <v>47.42</v>
      </c>
    </row>
    <row r="601" spans="1:8" x14ac:dyDescent="0.5">
      <c r="A601" s="1">
        <v>45108</v>
      </c>
      <c r="B601" t="s">
        <v>21</v>
      </c>
      <c r="C601" t="s">
        <v>110</v>
      </c>
      <c r="D601" s="5">
        <v>1</v>
      </c>
      <c r="E601" s="3">
        <v>18.32</v>
      </c>
      <c r="F601" s="3">
        <v>17</v>
      </c>
      <c r="G601" s="3">
        <v>1.32</v>
      </c>
      <c r="H601" s="3">
        <v>18.32</v>
      </c>
    </row>
    <row r="602" spans="1:8" x14ac:dyDescent="0.5">
      <c r="A602" s="1">
        <v>45139</v>
      </c>
      <c r="B602" t="s">
        <v>21</v>
      </c>
      <c r="C602" t="s">
        <v>54</v>
      </c>
      <c r="D602" s="5">
        <v>123</v>
      </c>
      <c r="E602" s="3">
        <v>74.180000000000007</v>
      </c>
      <c r="F602" s="3">
        <v>8470.1</v>
      </c>
      <c r="G602" s="3">
        <v>654.41</v>
      </c>
      <c r="H602" s="3">
        <v>9124.51</v>
      </c>
    </row>
    <row r="603" spans="1:8" x14ac:dyDescent="0.5">
      <c r="A603" s="1">
        <v>45139</v>
      </c>
      <c r="B603" t="s">
        <v>21</v>
      </c>
      <c r="C603" t="s">
        <v>55</v>
      </c>
      <c r="D603" s="5">
        <v>2</v>
      </c>
      <c r="E603" s="3">
        <v>21.55</v>
      </c>
      <c r="F603" s="3">
        <v>40</v>
      </c>
      <c r="G603" s="3">
        <v>3.1</v>
      </c>
      <c r="H603" s="3">
        <v>43.1</v>
      </c>
    </row>
    <row r="604" spans="1:8" x14ac:dyDescent="0.5">
      <c r="A604" s="1">
        <v>45139</v>
      </c>
      <c r="B604" t="s">
        <v>21</v>
      </c>
      <c r="C604" t="s">
        <v>56</v>
      </c>
      <c r="D604" s="5">
        <v>17</v>
      </c>
      <c r="E604" s="3">
        <v>50.63</v>
      </c>
      <c r="F604" s="3">
        <v>799</v>
      </c>
      <c r="G604" s="3">
        <v>61.64</v>
      </c>
      <c r="H604" s="3">
        <v>860.64</v>
      </c>
    </row>
    <row r="605" spans="1:8" x14ac:dyDescent="0.5">
      <c r="A605" s="1">
        <v>45139</v>
      </c>
      <c r="B605" t="s">
        <v>21</v>
      </c>
      <c r="C605" t="s">
        <v>51</v>
      </c>
      <c r="D605" s="5">
        <v>3</v>
      </c>
      <c r="E605" s="3">
        <v>77.55</v>
      </c>
      <c r="F605" s="3">
        <v>216</v>
      </c>
      <c r="G605" s="3">
        <v>16.649999999999999</v>
      </c>
      <c r="H605" s="3">
        <v>232.65</v>
      </c>
    </row>
    <row r="606" spans="1:8" x14ac:dyDescent="0.5">
      <c r="A606" s="1">
        <v>45139</v>
      </c>
      <c r="B606" t="s">
        <v>21</v>
      </c>
      <c r="C606" t="s">
        <v>52</v>
      </c>
      <c r="D606" s="5">
        <v>11</v>
      </c>
      <c r="E606" s="3">
        <v>85.08</v>
      </c>
      <c r="F606" s="3">
        <v>869</v>
      </c>
      <c r="G606" s="3">
        <v>66.92</v>
      </c>
      <c r="H606" s="3">
        <v>935.92</v>
      </c>
    </row>
    <row r="607" spans="1:8" x14ac:dyDescent="0.5">
      <c r="A607" s="1">
        <v>45139</v>
      </c>
      <c r="B607" t="s">
        <v>21</v>
      </c>
      <c r="C607" t="s">
        <v>53</v>
      </c>
      <c r="D607" s="5">
        <v>21</v>
      </c>
      <c r="E607" s="3">
        <v>68.94</v>
      </c>
      <c r="F607" s="3">
        <v>1344</v>
      </c>
      <c r="G607" s="3">
        <v>103.76</v>
      </c>
      <c r="H607" s="3">
        <v>1447.76</v>
      </c>
    </row>
    <row r="608" spans="1:8" x14ac:dyDescent="0.5">
      <c r="A608" s="1">
        <v>45139</v>
      </c>
      <c r="B608" t="s">
        <v>21</v>
      </c>
      <c r="C608" t="s">
        <v>101</v>
      </c>
      <c r="D608" s="5">
        <v>1</v>
      </c>
      <c r="E608" s="3">
        <v>77.58</v>
      </c>
      <c r="F608" s="3">
        <v>72</v>
      </c>
      <c r="G608" s="3">
        <v>5.58</v>
      </c>
      <c r="H608" s="3">
        <v>77.58</v>
      </c>
    </row>
    <row r="609" spans="1:8" x14ac:dyDescent="0.5">
      <c r="A609" s="1">
        <v>45139</v>
      </c>
      <c r="B609" t="s">
        <v>21</v>
      </c>
      <c r="C609" t="s">
        <v>60</v>
      </c>
      <c r="D609" s="5">
        <v>2</v>
      </c>
      <c r="E609" s="3">
        <v>29.08</v>
      </c>
      <c r="F609" s="3">
        <v>54</v>
      </c>
      <c r="G609" s="3">
        <v>4.1500000000000004</v>
      </c>
      <c r="H609" s="3">
        <v>58.15</v>
      </c>
    </row>
    <row r="610" spans="1:8" x14ac:dyDescent="0.5">
      <c r="A610" s="1">
        <v>45139</v>
      </c>
      <c r="B610" t="s">
        <v>21</v>
      </c>
      <c r="C610" t="s">
        <v>61</v>
      </c>
      <c r="D610" s="5">
        <v>2</v>
      </c>
      <c r="E610" s="3">
        <v>7.54</v>
      </c>
      <c r="F610" s="3">
        <v>14</v>
      </c>
      <c r="G610" s="3">
        <v>1.08</v>
      </c>
      <c r="H610" s="3">
        <v>15.08</v>
      </c>
    </row>
    <row r="611" spans="1:8" x14ac:dyDescent="0.5">
      <c r="A611" s="1">
        <v>45139</v>
      </c>
      <c r="B611" t="s">
        <v>21</v>
      </c>
      <c r="C611" t="s">
        <v>62</v>
      </c>
      <c r="D611" s="5">
        <v>4</v>
      </c>
      <c r="E611" s="3">
        <v>16.16</v>
      </c>
      <c r="F611" s="3">
        <v>60</v>
      </c>
      <c r="G611" s="3">
        <v>4.6399999999999997</v>
      </c>
      <c r="H611" s="3">
        <v>64.64</v>
      </c>
    </row>
    <row r="612" spans="1:8" x14ac:dyDescent="0.5">
      <c r="A612" s="1">
        <v>45139</v>
      </c>
      <c r="B612" t="s">
        <v>21</v>
      </c>
      <c r="C612" t="s">
        <v>58</v>
      </c>
      <c r="D612" s="5">
        <v>78</v>
      </c>
      <c r="E612" s="3">
        <v>61.39</v>
      </c>
      <c r="F612" s="3">
        <v>4446</v>
      </c>
      <c r="G612" s="3">
        <v>342.45</v>
      </c>
      <c r="H612" s="3">
        <v>4788.45</v>
      </c>
    </row>
    <row r="613" spans="1:8" x14ac:dyDescent="0.5">
      <c r="A613" s="1">
        <v>45139</v>
      </c>
      <c r="B613" t="s">
        <v>21</v>
      </c>
      <c r="C613" t="s">
        <v>483</v>
      </c>
      <c r="D613" s="5">
        <v>1</v>
      </c>
      <c r="E613" s="3">
        <v>8.6199999999999992</v>
      </c>
      <c r="F613" s="3">
        <v>8</v>
      </c>
      <c r="G613" s="3">
        <v>0.62</v>
      </c>
      <c r="H613" s="3">
        <v>8.6199999999999992</v>
      </c>
    </row>
    <row r="614" spans="1:8" x14ac:dyDescent="0.5">
      <c r="A614" s="1">
        <v>45139</v>
      </c>
      <c r="B614" t="s">
        <v>21</v>
      </c>
      <c r="C614" t="s">
        <v>59</v>
      </c>
      <c r="D614" s="5">
        <v>7</v>
      </c>
      <c r="E614" s="3">
        <v>14.54</v>
      </c>
      <c r="F614" s="3">
        <v>94.5</v>
      </c>
      <c r="G614" s="3">
        <v>7.27</v>
      </c>
      <c r="H614" s="3">
        <v>101.77</v>
      </c>
    </row>
    <row r="615" spans="1:8" x14ac:dyDescent="0.5">
      <c r="A615" s="1">
        <v>45139</v>
      </c>
      <c r="B615" t="s">
        <v>21</v>
      </c>
      <c r="C615" t="s">
        <v>37</v>
      </c>
      <c r="D615" s="5">
        <v>98</v>
      </c>
      <c r="E615" s="3">
        <v>58.88</v>
      </c>
      <c r="F615" s="3">
        <v>5357</v>
      </c>
      <c r="G615" s="3">
        <v>412.77</v>
      </c>
      <c r="H615" s="3">
        <v>5769.77</v>
      </c>
    </row>
    <row r="616" spans="1:8" x14ac:dyDescent="0.5">
      <c r="A616" s="1">
        <v>45139</v>
      </c>
      <c r="B616" t="s">
        <v>21</v>
      </c>
      <c r="C616" t="s">
        <v>38</v>
      </c>
      <c r="D616" s="5">
        <v>111</v>
      </c>
      <c r="E616" s="3">
        <v>12.59</v>
      </c>
      <c r="F616" s="3">
        <v>1297.5</v>
      </c>
      <c r="G616" s="3">
        <v>100.01</v>
      </c>
      <c r="H616" s="3">
        <v>1397.51</v>
      </c>
    </row>
    <row r="617" spans="1:8" x14ac:dyDescent="0.5">
      <c r="A617" s="1">
        <v>45139</v>
      </c>
      <c r="B617" t="s">
        <v>21</v>
      </c>
      <c r="C617" t="s">
        <v>102</v>
      </c>
      <c r="D617" s="5">
        <v>1</v>
      </c>
      <c r="E617" s="3">
        <v>16.16</v>
      </c>
      <c r="F617" s="3">
        <v>15</v>
      </c>
      <c r="G617" s="3">
        <v>1.1599999999999999</v>
      </c>
      <c r="H617" s="3">
        <v>16.16</v>
      </c>
    </row>
    <row r="618" spans="1:8" x14ac:dyDescent="0.5">
      <c r="A618" s="1">
        <v>45139</v>
      </c>
      <c r="B618" t="s">
        <v>0</v>
      </c>
      <c r="C618" t="s">
        <v>84</v>
      </c>
      <c r="D618" s="5">
        <v>3</v>
      </c>
      <c r="E618" s="3">
        <v>111.99</v>
      </c>
      <c r="F618" s="3">
        <v>312</v>
      </c>
      <c r="G618" s="3">
        <v>23.97</v>
      </c>
      <c r="H618" s="3">
        <v>335.97</v>
      </c>
    </row>
    <row r="619" spans="1:8" x14ac:dyDescent="0.5">
      <c r="A619" s="1">
        <v>45139</v>
      </c>
      <c r="B619" t="s">
        <v>21</v>
      </c>
      <c r="C619" t="s">
        <v>95</v>
      </c>
      <c r="D619" s="5">
        <v>1</v>
      </c>
      <c r="E619" s="3">
        <v>0</v>
      </c>
      <c r="F619" s="3">
        <v>0</v>
      </c>
      <c r="G619" s="3">
        <v>0</v>
      </c>
      <c r="H619" s="3">
        <v>0</v>
      </c>
    </row>
    <row r="620" spans="1:8" x14ac:dyDescent="0.5">
      <c r="A620" s="1">
        <v>45139</v>
      </c>
      <c r="B620" t="s">
        <v>21</v>
      </c>
      <c r="C620" t="s">
        <v>36</v>
      </c>
      <c r="D620" s="5">
        <v>225</v>
      </c>
      <c r="E620" s="3">
        <v>79.099999999999994</v>
      </c>
      <c r="F620" s="3">
        <v>16523.099999999999</v>
      </c>
      <c r="G620" s="3">
        <v>1275.45</v>
      </c>
      <c r="H620" s="3">
        <v>17798.55</v>
      </c>
    </row>
    <row r="621" spans="1:8" x14ac:dyDescent="0.5">
      <c r="A621" s="1">
        <v>45139</v>
      </c>
      <c r="B621" t="s">
        <v>21</v>
      </c>
      <c r="C621" t="s">
        <v>39</v>
      </c>
      <c r="D621" s="5">
        <v>148</v>
      </c>
      <c r="E621" s="3">
        <v>65.819999999999993</v>
      </c>
      <c r="F621" s="3">
        <v>9043</v>
      </c>
      <c r="G621" s="3">
        <v>697.81</v>
      </c>
      <c r="H621" s="3">
        <v>9740.81</v>
      </c>
    </row>
    <row r="622" spans="1:8" x14ac:dyDescent="0.5">
      <c r="A622" s="1">
        <v>45139</v>
      </c>
      <c r="B622" t="s">
        <v>21</v>
      </c>
      <c r="C622" t="s">
        <v>48</v>
      </c>
      <c r="D622" s="5">
        <v>4</v>
      </c>
      <c r="E622" s="3">
        <v>109.81</v>
      </c>
      <c r="F622" s="3">
        <v>408</v>
      </c>
      <c r="G622" s="3">
        <v>31.25</v>
      </c>
      <c r="H622" s="3">
        <v>439.25</v>
      </c>
    </row>
    <row r="623" spans="1:8" x14ac:dyDescent="0.5">
      <c r="A623" s="1">
        <v>45139</v>
      </c>
      <c r="B623" t="s">
        <v>21</v>
      </c>
      <c r="C623" t="s">
        <v>49</v>
      </c>
      <c r="D623" s="5">
        <v>25</v>
      </c>
      <c r="E623" s="3">
        <v>82.94</v>
      </c>
      <c r="F623" s="3">
        <v>1925</v>
      </c>
      <c r="G623" s="3">
        <v>148.55000000000001</v>
      </c>
      <c r="H623" s="3">
        <v>2073.5500000000002</v>
      </c>
    </row>
    <row r="624" spans="1:8" x14ac:dyDescent="0.5">
      <c r="A624" s="1">
        <v>45139</v>
      </c>
      <c r="B624" t="s">
        <v>21</v>
      </c>
      <c r="C624" t="s">
        <v>50</v>
      </c>
      <c r="D624" s="5">
        <v>35</v>
      </c>
      <c r="E624" s="3">
        <v>90.48</v>
      </c>
      <c r="F624" s="3">
        <v>2940</v>
      </c>
      <c r="G624" s="3">
        <v>226.85</v>
      </c>
      <c r="H624" s="3">
        <v>3166.85</v>
      </c>
    </row>
    <row r="625" spans="1:8" x14ac:dyDescent="0.5">
      <c r="A625" s="1">
        <v>45139</v>
      </c>
      <c r="B625" t="s">
        <v>21</v>
      </c>
      <c r="C625" t="s">
        <v>40</v>
      </c>
      <c r="D625" s="5">
        <v>11</v>
      </c>
      <c r="E625" s="3">
        <v>119.58</v>
      </c>
      <c r="F625" s="3">
        <v>1221</v>
      </c>
      <c r="G625" s="3">
        <v>94.35</v>
      </c>
      <c r="H625" s="3">
        <v>1315.35</v>
      </c>
    </row>
    <row r="626" spans="1:8" x14ac:dyDescent="0.5">
      <c r="A626" s="1">
        <v>45139</v>
      </c>
      <c r="B626" t="s">
        <v>21</v>
      </c>
      <c r="C626" t="s">
        <v>13</v>
      </c>
      <c r="D626" s="5">
        <v>1</v>
      </c>
      <c r="E626" s="3">
        <v>0</v>
      </c>
      <c r="F626" s="3">
        <v>0</v>
      </c>
      <c r="G626" s="3">
        <v>0</v>
      </c>
      <c r="H626" s="3">
        <v>0</v>
      </c>
    </row>
    <row r="627" spans="1:8" x14ac:dyDescent="0.5">
      <c r="A627" s="1">
        <v>45139</v>
      </c>
      <c r="B627" t="s">
        <v>21</v>
      </c>
      <c r="C627" t="s">
        <v>47</v>
      </c>
      <c r="D627" s="5">
        <v>3</v>
      </c>
      <c r="E627" s="3">
        <v>126.02</v>
      </c>
      <c r="F627" s="3">
        <v>351</v>
      </c>
      <c r="G627" s="3">
        <v>27.06</v>
      </c>
      <c r="H627" s="3">
        <v>378.06</v>
      </c>
    </row>
    <row r="628" spans="1:8" x14ac:dyDescent="0.5">
      <c r="A628" s="1">
        <v>45139</v>
      </c>
      <c r="B628" t="s">
        <v>0</v>
      </c>
      <c r="C628" t="s">
        <v>59</v>
      </c>
      <c r="D628" s="5">
        <v>8</v>
      </c>
      <c r="E628" s="3">
        <v>14.36</v>
      </c>
      <c r="F628" s="3">
        <v>106.65</v>
      </c>
      <c r="G628" s="3">
        <v>8.2100000000000009</v>
      </c>
      <c r="H628" s="3">
        <v>114.86</v>
      </c>
    </row>
    <row r="629" spans="1:8" x14ac:dyDescent="0.5">
      <c r="A629" s="1">
        <v>45139</v>
      </c>
      <c r="B629" t="s">
        <v>0</v>
      </c>
      <c r="C629" t="s">
        <v>58</v>
      </c>
      <c r="D629" s="5">
        <v>40</v>
      </c>
      <c r="E629" s="3">
        <v>60.92</v>
      </c>
      <c r="F629" s="3">
        <v>2262.9</v>
      </c>
      <c r="G629" s="3">
        <v>173.88</v>
      </c>
      <c r="H629" s="3">
        <v>2436.7800000000002</v>
      </c>
    </row>
    <row r="630" spans="1:8" x14ac:dyDescent="0.5">
      <c r="A630" s="1">
        <v>45139</v>
      </c>
      <c r="B630" t="s">
        <v>0</v>
      </c>
      <c r="C630" t="s">
        <v>60</v>
      </c>
      <c r="D630" s="5">
        <v>1</v>
      </c>
      <c r="E630" s="3">
        <v>29.08</v>
      </c>
      <c r="F630" s="3">
        <v>27</v>
      </c>
      <c r="G630" s="3">
        <v>2.08</v>
      </c>
      <c r="H630" s="3">
        <v>29.08</v>
      </c>
    </row>
    <row r="631" spans="1:8" x14ac:dyDescent="0.5">
      <c r="A631" s="1">
        <v>45139</v>
      </c>
      <c r="B631" t="s">
        <v>0</v>
      </c>
      <c r="C631" t="s">
        <v>62</v>
      </c>
      <c r="D631" s="5">
        <v>3</v>
      </c>
      <c r="E631" s="3">
        <v>16.149999999999999</v>
      </c>
      <c r="F631" s="3">
        <v>45</v>
      </c>
      <c r="G631" s="3">
        <v>3.45</v>
      </c>
      <c r="H631" s="3">
        <v>48.45</v>
      </c>
    </row>
    <row r="632" spans="1:8" x14ac:dyDescent="0.5">
      <c r="A632" s="1">
        <v>45139</v>
      </c>
      <c r="B632" t="s">
        <v>0</v>
      </c>
      <c r="C632" t="s">
        <v>61</v>
      </c>
      <c r="D632" s="5">
        <v>3</v>
      </c>
      <c r="E632" s="3">
        <v>7.54</v>
      </c>
      <c r="F632" s="3">
        <v>21</v>
      </c>
      <c r="G632" s="3">
        <v>1.62</v>
      </c>
      <c r="H632" s="3">
        <v>22.62</v>
      </c>
    </row>
    <row r="633" spans="1:8" x14ac:dyDescent="0.5">
      <c r="A633" s="1">
        <v>45139</v>
      </c>
      <c r="B633" t="s">
        <v>0</v>
      </c>
      <c r="C633" t="s">
        <v>89</v>
      </c>
      <c r="D633" s="5">
        <v>2</v>
      </c>
      <c r="E633" s="3">
        <v>23.69</v>
      </c>
      <c r="F633" s="3">
        <v>44</v>
      </c>
      <c r="G633" s="3">
        <v>3.38</v>
      </c>
      <c r="H633" s="3">
        <v>47.38</v>
      </c>
    </row>
    <row r="634" spans="1:8" x14ac:dyDescent="0.5">
      <c r="A634" s="1">
        <v>45139</v>
      </c>
      <c r="B634" t="s">
        <v>0</v>
      </c>
      <c r="C634" t="s">
        <v>110</v>
      </c>
      <c r="D634" s="5">
        <v>1</v>
      </c>
      <c r="E634" s="3">
        <v>18.309999999999999</v>
      </c>
      <c r="F634" s="3">
        <v>17</v>
      </c>
      <c r="G634" s="3">
        <v>1.31</v>
      </c>
      <c r="H634" s="3">
        <v>18.309999999999999</v>
      </c>
    </row>
    <row r="635" spans="1:8" x14ac:dyDescent="0.5">
      <c r="A635" s="1">
        <v>45139</v>
      </c>
      <c r="B635" t="s">
        <v>0</v>
      </c>
      <c r="C635" t="s">
        <v>90</v>
      </c>
      <c r="D635" s="5">
        <v>2</v>
      </c>
      <c r="E635" s="3">
        <v>37.69</v>
      </c>
      <c r="F635" s="3">
        <v>70</v>
      </c>
      <c r="G635" s="3">
        <v>5.38</v>
      </c>
      <c r="H635" s="3">
        <v>75.38</v>
      </c>
    </row>
    <row r="636" spans="1:8" x14ac:dyDescent="0.5">
      <c r="A636" s="1">
        <v>45139</v>
      </c>
      <c r="B636" t="s">
        <v>0</v>
      </c>
      <c r="C636" t="s">
        <v>56</v>
      </c>
      <c r="D636" s="5">
        <v>6</v>
      </c>
      <c r="E636" s="3">
        <v>48.92</v>
      </c>
      <c r="F636" s="3">
        <v>272.60000000000002</v>
      </c>
      <c r="G636" s="3">
        <v>20.94</v>
      </c>
      <c r="H636" s="3">
        <v>293.54000000000002</v>
      </c>
    </row>
    <row r="637" spans="1:8" x14ac:dyDescent="0.5">
      <c r="A637" s="1">
        <v>45139</v>
      </c>
      <c r="B637" t="s">
        <v>0</v>
      </c>
      <c r="C637" t="s">
        <v>96</v>
      </c>
      <c r="D637" s="5">
        <v>1</v>
      </c>
      <c r="E637" s="3">
        <v>59.23</v>
      </c>
      <c r="F637" s="3">
        <v>55</v>
      </c>
      <c r="G637" s="3">
        <v>4.2300000000000004</v>
      </c>
      <c r="H637" s="3">
        <v>59.23</v>
      </c>
    </row>
    <row r="638" spans="1:8" x14ac:dyDescent="0.5">
      <c r="A638" s="1">
        <v>45139</v>
      </c>
      <c r="B638" t="s">
        <v>0</v>
      </c>
      <c r="C638" t="s">
        <v>70</v>
      </c>
      <c r="D638" s="5">
        <v>2</v>
      </c>
      <c r="E638" s="3">
        <v>8.61</v>
      </c>
      <c r="F638" s="3">
        <v>16</v>
      </c>
      <c r="G638" s="3">
        <v>1.22</v>
      </c>
      <c r="H638" s="3">
        <v>17.22</v>
      </c>
    </row>
    <row r="639" spans="1:8" x14ac:dyDescent="0.5">
      <c r="A639" s="1">
        <v>45139</v>
      </c>
      <c r="B639" t="s">
        <v>0</v>
      </c>
      <c r="C639" t="s">
        <v>93</v>
      </c>
      <c r="D639" s="5">
        <v>3</v>
      </c>
      <c r="E639" s="3">
        <v>29.08</v>
      </c>
      <c r="F639" s="3">
        <v>81</v>
      </c>
      <c r="G639" s="3">
        <v>6.24</v>
      </c>
      <c r="H639" s="3">
        <v>87.24</v>
      </c>
    </row>
    <row r="640" spans="1:8" x14ac:dyDescent="0.5">
      <c r="A640" s="1">
        <v>45139</v>
      </c>
      <c r="B640" t="s">
        <v>0</v>
      </c>
      <c r="C640" t="s">
        <v>71</v>
      </c>
      <c r="D640" s="5">
        <v>3</v>
      </c>
      <c r="E640" s="3">
        <v>26.92</v>
      </c>
      <c r="F640" s="3">
        <v>75</v>
      </c>
      <c r="G640" s="3">
        <v>5.76</v>
      </c>
      <c r="H640" s="3">
        <v>80.760000000000005</v>
      </c>
    </row>
    <row r="641" spans="1:8" x14ac:dyDescent="0.5">
      <c r="A641" s="1">
        <v>45139</v>
      </c>
      <c r="B641" t="s">
        <v>0</v>
      </c>
      <c r="C641" t="s">
        <v>73</v>
      </c>
      <c r="D641" s="5">
        <v>6</v>
      </c>
      <c r="E641" s="3">
        <v>7.54</v>
      </c>
      <c r="F641" s="3">
        <v>42</v>
      </c>
      <c r="G641" s="3">
        <v>3.24</v>
      </c>
      <c r="H641" s="3">
        <v>45.24</v>
      </c>
    </row>
    <row r="642" spans="1:8" x14ac:dyDescent="0.5">
      <c r="A642" s="1">
        <v>45139</v>
      </c>
      <c r="B642" t="s">
        <v>0</v>
      </c>
      <c r="C642" t="s">
        <v>72</v>
      </c>
      <c r="D642" s="5">
        <v>2</v>
      </c>
      <c r="E642" s="3">
        <v>8.61</v>
      </c>
      <c r="F642" s="3">
        <v>16</v>
      </c>
      <c r="G642" s="3">
        <v>1.22</v>
      </c>
      <c r="H642" s="3">
        <v>17.22</v>
      </c>
    </row>
    <row r="643" spans="1:8" x14ac:dyDescent="0.5">
      <c r="A643" s="1">
        <v>45139</v>
      </c>
      <c r="B643" t="s">
        <v>0</v>
      </c>
      <c r="C643" t="s">
        <v>65</v>
      </c>
      <c r="D643" s="5">
        <v>29</v>
      </c>
      <c r="E643" s="3">
        <v>7.54</v>
      </c>
      <c r="F643" s="3">
        <v>203</v>
      </c>
      <c r="G643" s="3">
        <v>15.66</v>
      </c>
      <c r="H643" s="3">
        <v>218.66</v>
      </c>
    </row>
    <row r="644" spans="1:8" x14ac:dyDescent="0.5">
      <c r="A644" s="1">
        <v>45139</v>
      </c>
      <c r="B644" t="s">
        <v>0</v>
      </c>
      <c r="C644" t="s">
        <v>64</v>
      </c>
      <c r="D644" s="5">
        <v>1</v>
      </c>
      <c r="E644" s="3">
        <v>48.46</v>
      </c>
      <c r="F644" s="3">
        <v>45</v>
      </c>
      <c r="G644" s="3">
        <v>3.46</v>
      </c>
      <c r="H644" s="3">
        <v>48.46</v>
      </c>
    </row>
    <row r="645" spans="1:8" x14ac:dyDescent="0.5">
      <c r="A645" s="1">
        <v>45139</v>
      </c>
      <c r="B645" t="s">
        <v>0</v>
      </c>
      <c r="C645" t="s">
        <v>67</v>
      </c>
      <c r="D645" s="5">
        <v>9</v>
      </c>
      <c r="E645" s="3">
        <v>8.61</v>
      </c>
      <c r="F645" s="3">
        <v>72</v>
      </c>
      <c r="G645" s="3">
        <v>5.49</v>
      </c>
      <c r="H645" s="3">
        <v>77.489999999999995</v>
      </c>
    </row>
    <row r="646" spans="1:8" x14ac:dyDescent="0.5">
      <c r="A646" s="1">
        <v>45139</v>
      </c>
      <c r="B646" t="s">
        <v>0</v>
      </c>
      <c r="C646" t="s">
        <v>92</v>
      </c>
      <c r="D646" s="5">
        <v>2</v>
      </c>
      <c r="E646" s="3">
        <v>23.69</v>
      </c>
      <c r="F646" s="3">
        <v>44</v>
      </c>
      <c r="G646" s="3">
        <v>3.38</v>
      </c>
      <c r="H646" s="3">
        <v>47.38</v>
      </c>
    </row>
    <row r="647" spans="1:8" x14ac:dyDescent="0.5">
      <c r="A647" s="1">
        <v>45139</v>
      </c>
      <c r="B647" t="s">
        <v>0</v>
      </c>
      <c r="C647" t="s">
        <v>68</v>
      </c>
      <c r="D647" s="5">
        <v>7</v>
      </c>
      <c r="E647" s="3">
        <v>11.85</v>
      </c>
      <c r="F647" s="3">
        <v>77</v>
      </c>
      <c r="G647" s="3">
        <v>5.95</v>
      </c>
      <c r="H647" s="3">
        <v>82.95</v>
      </c>
    </row>
    <row r="648" spans="1:8" x14ac:dyDescent="0.5">
      <c r="A648" s="1">
        <v>45139</v>
      </c>
      <c r="B648" t="s">
        <v>0</v>
      </c>
      <c r="C648" t="s">
        <v>55</v>
      </c>
      <c r="D648" s="5">
        <v>1</v>
      </c>
      <c r="E648" s="3">
        <v>21.54</v>
      </c>
      <c r="F648" s="3">
        <v>20</v>
      </c>
      <c r="G648" s="3">
        <v>1.54</v>
      </c>
      <c r="H648" s="3">
        <v>21.54</v>
      </c>
    </row>
    <row r="649" spans="1:8" x14ac:dyDescent="0.5">
      <c r="A649" s="1">
        <v>45139</v>
      </c>
      <c r="B649" t="s">
        <v>0</v>
      </c>
      <c r="C649" t="s">
        <v>40</v>
      </c>
      <c r="D649" s="5">
        <v>14</v>
      </c>
      <c r="E649" s="3">
        <v>116.58</v>
      </c>
      <c r="F649" s="3">
        <v>1515.6</v>
      </c>
      <c r="G649" s="3">
        <v>116.5</v>
      </c>
      <c r="H649" s="3">
        <v>1632.1</v>
      </c>
    </row>
    <row r="650" spans="1:8" x14ac:dyDescent="0.5">
      <c r="A650" s="1">
        <v>45139</v>
      </c>
      <c r="B650" t="s">
        <v>0</v>
      </c>
      <c r="C650" t="s">
        <v>39</v>
      </c>
      <c r="D650" s="5">
        <v>133</v>
      </c>
      <c r="E650" s="3">
        <v>64.73</v>
      </c>
      <c r="F650" s="3">
        <v>7994.5</v>
      </c>
      <c r="G650" s="3">
        <v>614.44000000000005</v>
      </c>
      <c r="H650" s="3">
        <v>8608.94</v>
      </c>
    </row>
    <row r="651" spans="1:8" x14ac:dyDescent="0.5">
      <c r="A651" s="1">
        <v>45139</v>
      </c>
      <c r="B651" t="s">
        <v>0</v>
      </c>
      <c r="C651" t="s">
        <v>42</v>
      </c>
      <c r="D651" s="5">
        <v>5</v>
      </c>
      <c r="E651" s="3">
        <v>77.53</v>
      </c>
      <c r="F651" s="3">
        <v>360</v>
      </c>
      <c r="G651" s="3">
        <v>27.65</v>
      </c>
      <c r="H651" s="3">
        <v>387.65</v>
      </c>
    </row>
    <row r="652" spans="1:8" x14ac:dyDescent="0.5">
      <c r="A652" s="1">
        <v>45139</v>
      </c>
      <c r="B652" t="s">
        <v>0</v>
      </c>
      <c r="C652" t="s">
        <v>88</v>
      </c>
      <c r="D652" s="5">
        <v>1</v>
      </c>
      <c r="E652" s="3">
        <v>66.77</v>
      </c>
      <c r="F652" s="3">
        <v>62</v>
      </c>
      <c r="G652" s="3">
        <v>4.7699999999999996</v>
      </c>
      <c r="H652" s="3">
        <v>66.77</v>
      </c>
    </row>
    <row r="653" spans="1:8" x14ac:dyDescent="0.5">
      <c r="A653" s="1">
        <v>45139</v>
      </c>
      <c r="B653" t="s">
        <v>0</v>
      </c>
      <c r="C653" t="s">
        <v>43</v>
      </c>
      <c r="D653" s="5">
        <v>1</v>
      </c>
      <c r="E653" s="3">
        <v>66.77</v>
      </c>
      <c r="F653" s="3">
        <v>62</v>
      </c>
      <c r="G653" s="3">
        <v>4.7699999999999996</v>
      </c>
      <c r="H653" s="3">
        <v>66.77</v>
      </c>
    </row>
    <row r="654" spans="1:8" x14ac:dyDescent="0.5">
      <c r="A654" s="1">
        <v>45139</v>
      </c>
      <c r="B654" t="s">
        <v>0</v>
      </c>
      <c r="C654" t="s">
        <v>35</v>
      </c>
      <c r="D654" s="5">
        <v>10</v>
      </c>
      <c r="E654" s="3">
        <v>80.23</v>
      </c>
      <c r="F654" s="3">
        <v>745</v>
      </c>
      <c r="G654" s="3">
        <v>57.25</v>
      </c>
      <c r="H654" s="3">
        <v>802.25</v>
      </c>
    </row>
    <row r="655" spans="1:8" x14ac:dyDescent="0.5">
      <c r="A655" s="1">
        <v>45139</v>
      </c>
      <c r="B655" t="s">
        <v>0</v>
      </c>
      <c r="C655" t="s">
        <v>36</v>
      </c>
      <c r="D655" s="5">
        <v>195</v>
      </c>
      <c r="E655" s="3">
        <v>80</v>
      </c>
      <c r="F655" s="3">
        <v>14486.5</v>
      </c>
      <c r="G655" s="3">
        <v>1113.3</v>
      </c>
      <c r="H655" s="3">
        <v>15599.8</v>
      </c>
    </row>
    <row r="656" spans="1:8" x14ac:dyDescent="0.5">
      <c r="A656" s="1">
        <v>45139</v>
      </c>
      <c r="B656" t="s">
        <v>0</v>
      </c>
      <c r="C656" t="s">
        <v>37</v>
      </c>
      <c r="D656" s="5">
        <v>53</v>
      </c>
      <c r="E656" s="3">
        <v>55.7</v>
      </c>
      <c r="F656" s="3">
        <v>2741.5</v>
      </c>
      <c r="G656" s="3">
        <v>210.66</v>
      </c>
      <c r="H656" s="3">
        <v>2952.16</v>
      </c>
    </row>
    <row r="657" spans="1:8" x14ac:dyDescent="0.5">
      <c r="A657" s="1">
        <v>45139</v>
      </c>
      <c r="B657" t="s">
        <v>0</v>
      </c>
      <c r="C657" t="s">
        <v>102</v>
      </c>
      <c r="D657" s="5">
        <v>1</v>
      </c>
      <c r="E657" s="3">
        <v>26.92</v>
      </c>
      <c r="F657" s="3">
        <v>25</v>
      </c>
      <c r="G657" s="3">
        <v>1.92</v>
      </c>
      <c r="H657" s="3">
        <v>26.92</v>
      </c>
    </row>
    <row r="658" spans="1:8" x14ac:dyDescent="0.5">
      <c r="A658" s="1">
        <v>45139</v>
      </c>
      <c r="B658" t="s">
        <v>0</v>
      </c>
      <c r="C658" t="s">
        <v>38</v>
      </c>
      <c r="D658" s="5">
        <v>85</v>
      </c>
      <c r="E658" s="3">
        <v>12.94</v>
      </c>
      <c r="F658" s="3">
        <v>1021.65</v>
      </c>
      <c r="G658" s="3">
        <v>78.56</v>
      </c>
      <c r="H658" s="3">
        <v>1100.21</v>
      </c>
    </row>
    <row r="659" spans="1:8" x14ac:dyDescent="0.5">
      <c r="A659" s="1">
        <v>45139</v>
      </c>
      <c r="B659" t="s">
        <v>0</v>
      </c>
      <c r="C659" t="s">
        <v>51</v>
      </c>
      <c r="D659" s="5">
        <v>2</v>
      </c>
      <c r="E659" s="3">
        <v>73.66</v>
      </c>
      <c r="F659" s="3">
        <v>136.80000000000001</v>
      </c>
      <c r="G659" s="3">
        <v>10.51</v>
      </c>
      <c r="H659" s="3">
        <v>147.31</v>
      </c>
    </row>
    <row r="660" spans="1:8" x14ac:dyDescent="0.5">
      <c r="A660" s="1">
        <v>45139</v>
      </c>
      <c r="B660" t="s">
        <v>0</v>
      </c>
      <c r="C660" t="s">
        <v>50</v>
      </c>
      <c r="D660" s="5">
        <v>53</v>
      </c>
      <c r="E660" s="3">
        <v>90.12</v>
      </c>
      <c r="F660" s="3">
        <v>4435.2</v>
      </c>
      <c r="G660" s="3">
        <v>341.08</v>
      </c>
      <c r="H660" s="3">
        <v>4776.28</v>
      </c>
    </row>
    <row r="661" spans="1:8" x14ac:dyDescent="0.5">
      <c r="A661" s="1">
        <v>45139</v>
      </c>
      <c r="B661" t="s">
        <v>0</v>
      </c>
      <c r="C661" t="s">
        <v>52</v>
      </c>
      <c r="D661" s="5">
        <v>5</v>
      </c>
      <c r="E661" s="3">
        <v>83.37</v>
      </c>
      <c r="F661" s="3">
        <v>387.1</v>
      </c>
      <c r="G661" s="3">
        <v>29.75</v>
      </c>
      <c r="H661" s="3">
        <v>416.85</v>
      </c>
    </row>
    <row r="662" spans="1:8" x14ac:dyDescent="0.5">
      <c r="A662" s="1">
        <v>45139</v>
      </c>
      <c r="B662" t="s">
        <v>0</v>
      </c>
      <c r="C662" t="s">
        <v>54</v>
      </c>
      <c r="D662" s="5">
        <v>104</v>
      </c>
      <c r="E662" s="3">
        <v>73.59</v>
      </c>
      <c r="F662" s="3">
        <v>7107</v>
      </c>
      <c r="G662" s="3">
        <v>545.9</v>
      </c>
      <c r="H662" s="3">
        <v>7652.9</v>
      </c>
    </row>
    <row r="663" spans="1:8" x14ac:dyDescent="0.5">
      <c r="A663" s="1">
        <v>45139</v>
      </c>
      <c r="B663" t="s">
        <v>0</v>
      </c>
      <c r="C663" t="s">
        <v>53</v>
      </c>
      <c r="D663" s="5">
        <v>15</v>
      </c>
      <c r="E663" s="3">
        <v>68.459999999999994</v>
      </c>
      <c r="F663" s="3">
        <v>953.6</v>
      </c>
      <c r="G663" s="3">
        <v>73.31</v>
      </c>
      <c r="H663" s="3">
        <v>1026.9100000000001</v>
      </c>
    </row>
    <row r="664" spans="1:8" x14ac:dyDescent="0.5">
      <c r="A664" s="1">
        <v>45139</v>
      </c>
      <c r="B664" t="s">
        <v>0</v>
      </c>
      <c r="C664" t="s">
        <v>45</v>
      </c>
      <c r="D664" s="5">
        <v>2</v>
      </c>
      <c r="E664" s="3">
        <v>88.3</v>
      </c>
      <c r="F664" s="3">
        <v>164</v>
      </c>
      <c r="G664" s="3">
        <v>12.6</v>
      </c>
      <c r="H664" s="3">
        <v>176.6</v>
      </c>
    </row>
    <row r="665" spans="1:8" x14ac:dyDescent="0.5">
      <c r="A665" s="1">
        <v>45139</v>
      </c>
      <c r="B665" t="s">
        <v>0</v>
      </c>
      <c r="C665" t="s">
        <v>44</v>
      </c>
      <c r="D665" s="5">
        <v>1</v>
      </c>
      <c r="E665" s="3">
        <v>104.46</v>
      </c>
      <c r="F665" s="3">
        <v>97</v>
      </c>
      <c r="G665" s="3">
        <v>7.46</v>
      </c>
      <c r="H665" s="3">
        <v>104.46</v>
      </c>
    </row>
    <row r="666" spans="1:8" x14ac:dyDescent="0.5">
      <c r="A666" s="1">
        <v>45139</v>
      </c>
      <c r="B666" t="s">
        <v>0</v>
      </c>
      <c r="C666" t="s">
        <v>47</v>
      </c>
      <c r="D666" s="5">
        <v>3</v>
      </c>
      <c r="E666" s="3">
        <v>125.99</v>
      </c>
      <c r="F666" s="3">
        <v>351</v>
      </c>
      <c r="G666" s="3">
        <v>26.97</v>
      </c>
      <c r="H666" s="3">
        <v>377.97</v>
      </c>
    </row>
    <row r="667" spans="1:8" x14ac:dyDescent="0.5">
      <c r="A667" s="1">
        <v>45139</v>
      </c>
      <c r="B667" t="s">
        <v>0</v>
      </c>
      <c r="C667" t="s">
        <v>49</v>
      </c>
      <c r="D667" s="5">
        <v>8</v>
      </c>
      <c r="E667" s="3">
        <v>82.92</v>
      </c>
      <c r="F667" s="3">
        <v>616</v>
      </c>
      <c r="G667" s="3">
        <v>47.36</v>
      </c>
      <c r="H667" s="3">
        <v>663.36</v>
      </c>
    </row>
    <row r="668" spans="1:8" x14ac:dyDescent="0.5">
      <c r="A668" s="1">
        <v>45139</v>
      </c>
      <c r="B668" t="s">
        <v>0</v>
      </c>
      <c r="C668" t="s">
        <v>48</v>
      </c>
      <c r="D668" s="5">
        <v>5</v>
      </c>
      <c r="E668" s="3">
        <v>107.64</v>
      </c>
      <c r="F668" s="3">
        <v>499.8</v>
      </c>
      <c r="G668" s="3">
        <v>38.42</v>
      </c>
      <c r="H668" s="3">
        <v>538.22</v>
      </c>
    </row>
    <row r="669" spans="1:8" x14ac:dyDescent="0.5">
      <c r="A669" s="1">
        <v>45139</v>
      </c>
      <c r="B669" t="s">
        <v>21</v>
      </c>
      <c r="C669" t="s">
        <v>104</v>
      </c>
      <c r="D669" s="5">
        <v>2</v>
      </c>
      <c r="E669" s="3">
        <v>7.54</v>
      </c>
      <c r="F669" s="3">
        <v>14</v>
      </c>
      <c r="G669" s="3">
        <v>1.07</v>
      </c>
      <c r="H669" s="3">
        <v>15.07</v>
      </c>
    </row>
    <row r="670" spans="1:8" x14ac:dyDescent="0.5">
      <c r="A670" s="1">
        <v>45139</v>
      </c>
      <c r="B670" t="s">
        <v>21</v>
      </c>
      <c r="C670" t="s">
        <v>75</v>
      </c>
      <c r="D670" s="5">
        <v>2</v>
      </c>
      <c r="E670" s="3">
        <v>7.54</v>
      </c>
      <c r="F670" s="3">
        <v>14</v>
      </c>
      <c r="G670" s="3">
        <v>1.07</v>
      </c>
      <c r="H670" s="3">
        <v>15.07</v>
      </c>
    </row>
    <row r="671" spans="1:8" x14ac:dyDescent="0.5">
      <c r="A671" s="1">
        <v>45139</v>
      </c>
      <c r="B671" t="s">
        <v>21</v>
      </c>
      <c r="C671" t="s">
        <v>74</v>
      </c>
      <c r="D671" s="5">
        <v>3</v>
      </c>
      <c r="E671" s="3">
        <v>43.1</v>
      </c>
      <c r="F671" s="3">
        <v>120</v>
      </c>
      <c r="G671" s="3">
        <v>9.3000000000000007</v>
      </c>
      <c r="H671" s="3">
        <v>129.30000000000001</v>
      </c>
    </row>
    <row r="672" spans="1:8" x14ac:dyDescent="0.5">
      <c r="A672" s="1">
        <v>45139</v>
      </c>
      <c r="B672" t="s">
        <v>21</v>
      </c>
      <c r="C672" t="s">
        <v>72</v>
      </c>
      <c r="D672" s="5">
        <v>5</v>
      </c>
      <c r="E672" s="3">
        <v>8.6199999999999992</v>
      </c>
      <c r="F672" s="3">
        <v>40</v>
      </c>
      <c r="G672" s="3">
        <v>3.1</v>
      </c>
      <c r="H672" s="3">
        <v>43.1</v>
      </c>
    </row>
    <row r="673" spans="1:8" x14ac:dyDescent="0.5">
      <c r="A673" s="1">
        <v>45139</v>
      </c>
      <c r="B673" t="s">
        <v>21</v>
      </c>
      <c r="C673" t="s">
        <v>73</v>
      </c>
      <c r="D673" s="5">
        <v>12</v>
      </c>
      <c r="E673" s="3">
        <v>7.54</v>
      </c>
      <c r="F673" s="3">
        <v>84</v>
      </c>
      <c r="G673" s="3">
        <v>6.47</v>
      </c>
      <c r="H673" s="3">
        <v>90.47</v>
      </c>
    </row>
    <row r="674" spans="1:8" x14ac:dyDescent="0.5">
      <c r="A674" s="1">
        <v>45139</v>
      </c>
      <c r="B674" t="s">
        <v>21</v>
      </c>
      <c r="C674" t="s">
        <v>78</v>
      </c>
      <c r="D674" s="5">
        <v>11</v>
      </c>
      <c r="E674" s="3">
        <v>70.03</v>
      </c>
      <c r="F674" s="3">
        <v>715</v>
      </c>
      <c r="G674" s="3">
        <v>55.28</v>
      </c>
      <c r="H674" s="3">
        <v>770.28</v>
      </c>
    </row>
    <row r="675" spans="1:8" x14ac:dyDescent="0.5">
      <c r="A675" s="1">
        <v>45139</v>
      </c>
      <c r="B675" t="s">
        <v>21</v>
      </c>
      <c r="C675" t="s">
        <v>79</v>
      </c>
      <c r="D675" s="5">
        <v>51</v>
      </c>
      <c r="E675" s="3">
        <v>53.87</v>
      </c>
      <c r="F675" s="3">
        <v>2550</v>
      </c>
      <c r="G675" s="3">
        <v>197.25</v>
      </c>
      <c r="H675" s="3">
        <v>2747.25</v>
      </c>
    </row>
    <row r="676" spans="1:8" x14ac:dyDescent="0.5">
      <c r="A676" s="1">
        <v>45139</v>
      </c>
      <c r="B676" t="s">
        <v>21</v>
      </c>
      <c r="C676" t="s">
        <v>77</v>
      </c>
      <c r="D676" s="5">
        <v>2</v>
      </c>
      <c r="E676" s="3">
        <v>62.5</v>
      </c>
      <c r="F676" s="3">
        <v>116</v>
      </c>
      <c r="G676" s="3">
        <v>9</v>
      </c>
      <c r="H676" s="3">
        <v>125</v>
      </c>
    </row>
    <row r="677" spans="1:8" x14ac:dyDescent="0.5">
      <c r="A677" s="1">
        <v>45139</v>
      </c>
      <c r="B677" t="s">
        <v>21</v>
      </c>
      <c r="C677" t="s">
        <v>76</v>
      </c>
      <c r="D677" s="5">
        <v>1</v>
      </c>
      <c r="E677" s="3">
        <v>8.61</v>
      </c>
      <c r="F677" s="3">
        <v>8</v>
      </c>
      <c r="G677" s="3">
        <v>0.61</v>
      </c>
      <c r="H677" s="3">
        <v>8.61</v>
      </c>
    </row>
    <row r="678" spans="1:8" x14ac:dyDescent="0.5">
      <c r="A678" s="1">
        <v>45139</v>
      </c>
      <c r="B678" t="s">
        <v>21</v>
      </c>
      <c r="C678" t="s">
        <v>481</v>
      </c>
      <c r="D678" s="5">
        <v>1</v>
      </c>
      <c r="E678" s="3">
        <v>16.16</v>
      </c>
      <c r="F678" s="3">
        <v>15</v>
      </c>
      <c r="G678" s="3">
        <v>1.1599999999999999</v>
      </c>
      <c r="H678" s="3">
        <v>16.16</v>
      </c>
    </row>
    <row r="679" spans="1:8" x14ac:dyDescent="0.5">
      <c r="A679" s="1">
        <v>45139</v>
      </c>
      <c r="B679" t="s">
        <v>21</v>
      </c>
      <c r="C679" t="s">
        <v>65</v>
      </c>
      <c r="D679" s="5">
        <v>28</v>
      </c>
      <c r="E679" s="3">
        <v>7.54</v>
      </c>
      <c r="F679" s="3">
        <v>196</v>
      </c>
      <c r="G679" s="3">
        <v>15.08</v>
      </c>
      <c r="H679" s="3">
        <v>211.08</v>
      </c>
    </row>
    <row r="680" spans="1:8" x14ac:dyDescent="0.5">
      <c r="A680" s="1">
        <v>45139</v>
      </c>
      <c r="B680" t="s">
        <v>21</v>
      </c>
      <c r="C680" t="s">
        <v>91</v>
      </c>
      <c r="D680" s="5">
        <v>1</v>
      </c>
      <c r="E680" s="3">
        <v>16.16</v>
      </c>
      <c r="F680" s="3">
        <v>15</v>
      </c>
      <c r="G680" s="3">
        <v>1.1599999999999999</v>
      </c>
      <c r="H680" s="3">
        <v>16.16</v>
      </c>
    </row>
    <row r="681" spans="1:8" x14ac:dyDescent="0.5">
      <c r="A681" s="1">
        <v>45139</v>
      </c>
      <c r="B681" t="s">
        <v>21</v>
      </c>
      <c r="C681" t="s">
        <v>484</v>
      </c>
      <c r="D681" s="5">
        <v>2</v>
      </c>
      <c r="E681" s="3">
        <v>16.14</v>
      </c>
      <c r="F681" s="3">
        <v>30</v>
      </c>
      <c r="G681" s="3">
        <v>2.2799999999999998</v>
      </c>
      <c r="H681" s="3">
        <v>32.28</v>
      </c>
    </row>
    <row r="682" spans="1:8" x14ac:dyDescent="0.5">
      <c r="A682" s="1">
        <v>45139</v>
      </c>
      <c r="B682" t="s">
        <v>21</v>
      </c>
      <c r="C682" t="s">
        <v>63</v>
      </c>
      <c r="D682" s="5">
        <v>2</v>
      </c>
      <c r="E682" s="3">
        <v>32.31</v>
      </c>
      <c r="F682" s="3">
        <v>60</v>
      </c>
      <c r="G682" s="3">
        <v>4.62</v>
      </c>
      <c r="H682" s="3">
        <v>64.62</v>
      </c>
    </row>
    <row r="683" spans="1:8" x14ac:dyDescent="0.5">
      <c r="A683" s="1">
        <v>45139</v>
      </c>
      <c r="B683" t="s">
        <v>21</v>
      </c>
      <c r="C683" t="s">
        <v>64</v>
      </c>
      <c r="D683" s="5">
        <v>3</v>
      </c>
      <c r="E683" s="3">
        <v>43.08</v>
      </c>
      <c r="F683" s="3">
        <v>120</v>
      </c>
      <c r="G683" s="3">
        <v>9.25</v>
      </c>
      <c r="H683" s="3">
        <v>129.25</v>
      </c>
    </row>
    <row r="684" spans="1:8" x14ac:dyDescent="0.5">
      <c r="A684" s="1">
        <v>45139</v>
      </c>
      <c r="B684" t="s">
        <v>21</v>
      </c>
      <c r="C684" t="s">
        <v>70</v>
      </c>
      <c r="D684" s="5">
        <v>5</v>
      </c>
      <c r="E684" s="3">
        <v>8.61</v>
      </c>
      <c r="F684" s="3">
        <v>40</v>
      </c>
      <c r="G684" s="3">
        <v>3.07</v>
      </c>
      <c r="H684" s="3">
        <v>43.07</v>
      </c>
    </row>
    <row r="685" spans="1:8" x14ac:dyDescent="0.5">
      <c r="A685" s="1">
        <v>45139</v>
      </c>
      <c r="B685" t="s">
        <v>21</v>
      </c>
      <c r="C685" t="s">
        <v>71</v>
      </c>
      <c r="D685" s="5">
        <v>3</v>
      </c>
      <c r="E685" s="3">
        <v>26.93</v>
      </c>
      <c r="F685" s="3">
        <v>75</v>
      </c>
      <c r="G685" s="3">
        <v>5.79</v>
      </c>
      <c r="H685" s="3">
        <v>80.790000000000006</v>
      </c>
    </row>
    <row r="686" spans="1:8" x14ac:dyDescent="0.5">
      <c r="A686" s="1">
        <v>45139</v>
      </c>
      <c r="B686" t="s">
        <v>21</v>
      </c>
      <c r="C686" t="s">
        <v>69</v>
      </c>
      <c r="D686" s="5">
        <v>1</v>
      </c>
      <c r="E686" s="3">
        <v>12.93</v>
      </c>
      <c r="F686" s="3">
        <v>12</v>
      </c>
      <c r="G686" s="3">
        <v>0.93</v>
      </c>
      <c r="H686" s="3">
        <v>12.93</v>
      </c>
    </row>
    <row r="687" spans="1:8" x14ac:dyDescent="0.5">
      <c r="A687" s="1">
        <v>45139</v>
      </c>
      <c r="B687" t="s">
        <v>21</v>
      </c>
      <c r="C687" t="s">
        <v>67</v>
      </c>
      <c r="D687" s="5">
        <v>12</v>
      </c>
      <c r="E687" s="3">
        <v>8.6199999999999992</v>
      </c>
      <c r="F687" s="3">
        <v>96</v>
      </c>
      <c r="G687" s="3">
        <v>7.43</v>
      </c>
      <c r="H687" s="3">
        <v>103.43</v>
      </c>
    </row>
    <row r="688" spans="1:8" x14ac:dyDescent="0.5">
      <c r="A688" s="1">
        <v>45139</v>
      </c>
      <c r="B688" t="s">
        <v>21</v>
      </c>
      <c r="C688" t="s">
        <v>68</v>
      </c>
      <c r="D688" s="5">
        <v>13</v>
      </c>
      <c r="E688" s="3">
        <v>11.85</v>
      </c>
      <c r="F688" s="3">
        <v>143</v>
      </c>
      <c r="G688" s="3">
        <v>11.02</v>
      </c>
      <c r="H688" s="3">
        <v>154.02000000000001</v>
      </c>
    </row>
    <row r="689" spans="1:8" x14ac:dyDescent="0.5">
      <c r="A689" s="1">
        <v>45139</v>
      </c>
      <c r="B689" t="s">
        <v>21</v>
      </c>
      <c r="C689" t="s">
        <v>80</v>
      </c>
      <c r="D689" s="5">
        <v>6</v>
      </c>
      <c r="E689" s="3">
        <v>80.77</v>
      </c>
      <c r="F689" s="3">
        <v>450</v>
      </c>
      <c r="G689" s="3">
        <v>34.590000000000003</v>
      </c>
      <c r="H689" s="3">
        <v>484.59</v>
      </c>
    </row>
    <row r="690" spans="1:8" x14ac:dyDescent="0.5">
      <c r="A690" s="1">
        <v>45139</v>
      </c>
      <c r="B690" t="s">
        <v>0</v>
      </c>
      <c r="C690" t="s">
        <v>79</v>
      </c>
      <c r="D690" s="5">
        <v>47</v>
      </c>
      <c r="E690" s="3">
        <v>53.05</v>
      </c>
      <c r="F690" s="3">
        <v>2315.5</v>
      </c>
      <c r="G690" s="3">
        <v>177.85</v>
      </c>
      <c r="H690" s="3">
        <v>2493.35</v>
      </c>
    </row>
    <row r="691" spans="1:8" x14ac:dyDescent="0.5">
      <c r="A691" s="1">
        <v>45139</v>
      </c>
      <c r="B691" t="s">
        <v>0</v>
      </c>
      <c r="C691" t="s">
        <v>78</v>
      </c>
      <c r="D691" s="5">
        <v>5</v>
      </c>
      <c r="E691" s="3">
        <v>70</v>
      </c>
      <c r="F691" s="3">
        <v>325</v>
      </c>
      <c r="G691" s="3">
        <v>25</v>
      </c>
      <c r="H691" s="3">
        <v>350</v>
      </c>
    </row>
    <row r="692" spans="1:8" x14ac:dyDescent="0.5">
      <c r="A692" s="1">
        <v>45139</v>
      </c>
      <c r="B692" t="s">
        <v>0</v>
      </c>
      <c r="C692" t="s">
        <v>80</v>
      </c>
      <c r="D692" s="5">
        <v>3</v>
      </c>
      <c r="E692" s="3">
        <v>80.77</v>
      </c>
      <c r="F692" s="3">
        <v>225</v>
      </c>
      <c r="G692" s="3">
        <v>17.309999999999999</v>
      </c>
      <c r="H692" s="3">
        <v>242.31</v>
      </c>
    </row>
    <row r="693" spans="1:8" x14ac:dyDescent="0.5">
      <c r="A693" s="1">
        <v>45139</v>
      </c>
      <c r="B693" t="s">
        <v>0</v>
      </c>
      <c r="C693" t="s">
        <v>82</v>
      </c>
      <c r="D693" s="5">
        <v>66</v>
      </c>
      <c r="E693" s="3">
        <v>71.06</v>
      </c>
      <c r="F693" s="3">
        <v>4355</v>
      </c>
      <c r="G693" s="3">
        <v>334.8</v>
      </c>
      <c r="H693" s="3">
        <v>4689.8</v>
      </c>
    </row>
    <row r="694" spans="1:8" x14ac:dyDescent="0.5">
      <c r="A694" s="1">
        <v>45139</v>
      </c>
      <c r="B694" t="s">
        <v>0</v>
      </c>
      <c r="C694" t="s">
        <v>81</v>
      </c>
      <c r="D694" s="5">
        <v>7</v>
      </c>
      <c r="E694" s="3">
        <v>88.3</v>
      </c>
      <c r="F694" s="3">
        <v>574</v>
      </c>
      <c r="G694" s="3">
        <v>44.1</v>
      </c>
      <c r="H694" s="3">
        <v>618.1</v>
      </c>
    </row>
    <row r="695" spans="1:8" x14ac:dyDescent="0.5">
      <c r="A695" s="1">
        <v>45139</v>
      </c>
      <c r="B695" t="s">
        <v>0</v>
      </c>
      <c r="C695" t="s">
        <v>75</v>
      </c>
      <c r="D695" s="5">
        <v>1</v>
      </c>
      <c r="E695" s="3">
        <v>7.54</v>
      </c>
      <c r="F695" s="3">
        <v>7</v>
      </c>
      <c r="G695" s="3">
        <v>0.54</v>
      </c>
      <c r="H695" s="3">
        <v>7.54</v>
      </c>
    </row>
    <row r="696" spans="1:8" x14ac:dyDescent="0.5">
      <c r="A696" s="1">
        <v>45139</v>
      </c>
      <c r="B696" t="s">
        <v>0</v>
      </c>
      <c r="C696" t="s">
        <v>74</v>
      </c>
      <c r="D696" s="5">
        <v>2</v>
      </c>
      <c r="E696" s="3">
        <v>64.61</v>
      </c>
      <c r="F696" s="3">
        <v>120</v>
      </c>
      <c r="G696" s="3">
        <v>9.2100000000000009</v>
      </c>
      <c r="H696" s="3">
        <v>129.21</v>
      </c>
    </row>
    <row r="697" spans="1:8" x14ac:dyDescent="0.5">
      <c r="A697" s="1">
        <v>45139</v>
      </c>
      <c r="B697" t="s">
        <v>0</v>
      </c>
      <c r="C697" t="s">
        <v>76</v>
      </c>
      <c r="D697" s="5">
        <v>3</v>
      </c>
      <c r="E697" s="3">
        <v>8.61</v>
      </c>
      <c r="F697" s="3">
        <v>24</v>
      </c>
      <c r="G697" s="3">
        <v>1.83</v>
      </c>
      <c r="H697" s="3">
        <v>25.83</v>
      </c>
    </row>
    <row r="698" spans="1:8" x14ac:dyDescent="0.5">
      <c r="A698" s="1">
        <v>45139</v>
      </c>
      <c r="B698" t="s">
        <v>0</v>
      </c>
      <c r="C698" t="s">
        <v>77</v>
      </c>
      <c r="D698" s="5">
        <v>2</v>
      </c>
      <c r="E698" s="3">
        <v>62.46</v>
      </c>
      <c r="F698" s="3">
        <v>116</v>
      </c>
      <c r="G698" s="3">
        <v>8.92</v>
      </c>
      <c r="H698" s="3">
        <v>124.92</v>
      </c>
    </row>
    <row r="699" spans="1:8" x14ac:dyDescent="0.5">
      <c r="A699" s="1">
        <v>45139</v>
      </c>
      <c r="B699" t="s">
        <v>0</v>
      </c>
      <c r="C699" t="s">
        <v>485</v>
      </c>
      <c r="D699" s="5">
        <v>1</v>
      </c>
      <c r="E699" s="3">
        <v>26.92</v>
      </c>
      <c r="F699" s="3">
        <v>25</v>
      </c>
      <c r="G699" s="3">
        <v>1.92</v>
      </c>
      <c r="H699" s="3">
        <v>26.92</v>
      </c>
    </row>
    <row r="700" spans="1:8" x14ac:dyDescent="0.5">
      <c r="A700" s="1">
        <v>45139</v>
      </c>
      <c r="B700" t="s">
        <v>21</v>
      </c>
      <c r="C700" t="s">
        <v>84</v>
      </c>
      <c r="D700" s="5">
        <v>2</v>
      </c>
      <c r="E700" s="3">
        <v>112</v>
      </c>
      <c r="F700" s="3">
        <v>208</v>
      </c>
      <c r="G700" s="3">
        <v>15.99</v>
      </c>
      <c r="H700" s="3">
        <v>223.99</v>
      </c>
    </row>
    <row r="701" spans="1:8" x14ac:dyDescent="0.5">
      <c r="A701" s="1">
        <v>45139</v>
      </c>
      <c r="B701" t="s">
        <v>21</v>
      </c>
      <c r="C701" t="s">
        <v>85</v>
      </c>
      <c r="D701" s="5">
        <v>4</v>
      </c>
      <c r="E701" s="3">
        <v>115.29</v>
      </c>
      <c r="F701" s="3">
        <v>428</v>
      </c>
      <c r="G701" s="3">
        <v>33.159999999999997</v>
      </c>
      <c r="H701" s="3">
        <v>461.16</v>
      </c>
    </row>
    <row r="702" spans="1:8" x14ac:dyDescent="0.5">
      <c r="A702" s="1">
        <v>45139</v>
      </c>
      <c r="B702" t="s">
        <v>21</v>
      </c>
      <c r="C702" t="s">
        <v>98</v>
      </c>
      <c r="D702" s="5">
        <v>2</v>
      </c>
      <c r="E702" s="3">
        <v>32.33</v>
      </c>
      <c r="F702" s="3">
        <v>60</v>
      </c>
      <c r="G702" s="3">
        <v>4.66</v>
      </c>
      <c r="H702" s="3">
        <v>64.66</v>
      </c>
    </row>
    <row r="703" spans="1:8" x14ac:dyDescent="0.5">
      <c r="A703" s="1">
        <v>45139</v>
      </c>
      <c r="B703" t="s">
        <v>21</v>
      </c>
      <c r="C703" t="s">
        <v>81</v>
      </c>
      <c r="D703" s="5">
        <v>4</v>
      </c>
      <c r="E703" s="3">
        <v>88.28</v>
      </c>
      <c r="F703" s="3">
        <v>328</v>
      </c>
      <c r="G703" s="3">
        <v>25.11</v>
      </c>
      <c r="H703" s="3">
        <v>353.11</v>
      </c>
    </row>
    <row r="704" spans="1:8" x14ac:dyDescent="0.5">
      <c r="A704" s="1">
        <v>45139</v>
      </c>
      <c r="B704" t="s">
        <v>21</v>
      </c>
      <c r="C704" t="s">
        <v>82</v>
      </c>
      <c r="D704" s="5">
        <v>72</v>
      </c>
      <c r="E704" s="3">
        <v>72.17</v>
      </c>
      <c r="F704" s="3">
        <v>4824</v>
      </c>
      <c r="G704" s="3">
        <v>371.92</v>
      </c>
      <c r="H704" s="3">
        <v>5195.92</v>
      </c>
    </row>
    <row r="705" spans="1:8" x14ac:dyDescent="0.5">
      <c r="A705" s="1">
        <v>45139</v>
      </c>
      <c r="B705" t="s">
        <v>0</v>
      </c>
      <c r="C705" t="s">
        <v>98</v>
      </c>
      <c r="D705" s="5">
        <v>1</v>
      </c>
      <c r="E705" s="3">
        <v>25.84</v>
      </c>
      <c r="F705" s="3">
        <v>24</v>
      </c>
      <c r="G705" s="3">
        <v>1.84</v>
      </c>
      <c r="H705" s="3">
        <v>25.84</v>
      </c>
    </row>
    <row r="706" spans="1:8" x14ac:dyDescent="0.5">
      <c r="A706" s="1">
        <v>45139</v>
      </c>
      <c r="B706" t="s">
        <v>0</v>
      </c>
      <c r="C706" t="s">
        <v>83</v>
      </c>
      <c r="D706" s="5">
        <v>2</v>
      </c>
      <c r="E706" s="3">
        <v>32.31</v>
      </c>
      <c r="F706" s="3">
        <v>60</v>
      </c>
      <c r="G706" s="3">
        <v>4.62</v>
      </c>
      <c r="H706" s="3">
        <v>64.62</v>
      </c>
    </row>
    <row r="707" spans="1:8" x14ac:dyDescent="0.5">
      <c r="A707" s="1">
        <v>45139</v>
      </c>
      <c r="B707" t="s">
        <v>0</v>
      </c>
      <c r="C707" t="s">
        <v>85</v>
      </c>
      <c r="D707" s="5">
        <v>6</v>
      </c>
      <c r="E707" s="3">
        <v>115.23</v>
      </c>
      <c r="F707" s="3">
        <v>642</v>
      </c>
      <c r="G707" s="3">
        <v>49.38</v>
      </c>
      <c r="H707" s="3">
        <v>691.38</v>
      </c>
    </row>
    <row r="708" spans="1:8" x14ac:dyDescent="0.5">
      <c r="A708" s="1">
        <v>45139</v>
      </c>
      <c r="B708" t="s">
        <v>21</v>
      </c>
      <c r="C708" t="s">
        <v>87</v>
      </c>
      <c r="D708" s="5">
        <v>5</v>
      </c>
      <c r="E708" s="3">
        <v>126.04</v>
      </c>
      <c r="F708" s="3">
        <v>585</v>
      </c>
      <c r="G708" s="3">
        <v>45.2</v>
      </c>
      <c r="H708" s="3">
        <v>630.20000000000005</v>
      </c>
    </row>
    <row r="709" spans="1:8" x14ac:dyDescent="0.5">
      <c r="A709" s="1">
        <v>45139</v>
      </c>
      <c r="B709" t="s">
        <v>0</v>
      </c>
      <c r="C709" t="s">
        <v>87</v>
      </c>
      <c r="D709" s="5">
        <v>5</v>
      </c>
      <c r="E709" s="3">
        <v>120.95</v>
      </c>
      <c r="F709" s="3">
        <v>561.6</v>
      </c>
      <c r="G709" s="3">
        <v>43.15</v>
      </c>
      <c r="H709" s="3">
        <v>604.75</v>
      </c>
    </row>
  </sheetData>
  <pageMargins left="0.7" right="0.7" top="0.75" bottom="0.75" header="0.3" footer="0.3"/>
  <pageSetup orientation="portrait" horizontalDpi="300" verticalDpi="300" r:id="rId7"/>
  <tableParts count="1">
    <tablePart r:id="rId8"/>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46AF28-5F9F-4B84-A43A-2BC435EDACD8}">
  <dimension ref="A1:AP129"/>
  <sheetViews>
    <sheetView zoomScale="80" zoomScaleNormal="80" workbookViewId="0">
      <selection activeCell="G13" sqref="G13"/>
    </sheetView>
  </sheetViews>
  <sheetFormatPr defaultRowHeight="15" x14ac:dyDescent="0.5"/>
  <cols>
    <col min="1" max="1" width="10.46484375" bestFit="1" customWidth="1"/>
    <col min="2" max="2" width="34.796875" bestFit="1" customWidth="1"/>
    <col min="3" max="3" width="18.59765625" style="5" bestFit="1" customWidth="1"/>
    <col min="4" max="4" width="17.1328125" style="5" bestFit="1" customWidth="1"/>
    <col min="5" max="5" width="18.6640625" style="5" bestFit="1" customWidth="1"/>
    <col min="6" max="7" width="21.1328125" style="5" bestFit="1" customWidth="1"/>
    <col min="8" max="8" width="20.3984375" style="4" bestFit="1" customWidth="1"/>
    <col min="9" max="9" width="13.9296875" style="3" bestFit="1" customWidth="1"/>
    <col min="10" max="10" width="15.265625" style="3" bestFit="1" customWidth="1"/>
    <col min="11" max="11" width="17.265625" style="3" bestFit="1" customWidth="1"/>
    <col min="12" max="12" width="18.59765625" style="3" bestFit="1" customWidth="1"/>
    <col min="13" max="13" width="14.796875" style="3" bestFit="1" customWidth="1"/>
    <col min="14" max="14" width="16.265625" style="3" bestFit="1" customWidth="1"/>
    <col min="15" max="15" width="12" style="3" bestFit="1" customWidth="1"/>
    <col min="16" max="16" width="9.6640625" style="3" bestFit="1" customWidth="1"/>
    <col min="17" max="17" width="12.33203125" style="3" bestFit="1" customWidth="1"/>
    <col min="18" max="18" width="13.796875" style="3" bestFit="1" customWidth="1"/>
    <col min="19" max="19" width="25.3984375" style="3" bestFit="1" customWidth="1"/>
    <col min="20" max="20" width="26.73046875" style="3" bestFit="1" customWidth="1"/>
    <col min="21" max="21" width="22.9296875" style="3" bestFit="1" customWidth="1"/>
    <col min="22" max="22" width="24.46484375" style="3" customWidth="1"/>
    <col min="23" max="23" width="10.46484375" style="3" customWidth="1"/>
    <col min="24" max="24" width="13.53125" bestFit="1" customWidth="1"/>
    <col min="25" max="25" width="17.796875" bestFit="1" customWidth="1"/>
    <col min="26" max="26" width="18.73046875" bestFit="1" customWidth="1"/>
    <col min="27" max="27" width="16.33203125" bestFit="1" customWidth="1"/>
    <col min="28" max="28" width="14.796875" bestFit="1" customWidth="1"/>
    <col min="29" max="29" width="10.53125" bestFit="1" customWidth="1"/>
    <col min="30" max="30" width="13.53125" bestFit="1" customWidth="1"/>
    <col min="31" max="31" width="22.19921875" bestFit="1" customWidth="1"/>
    <col min="32" max="32" width="22.265625" bestFit="1" customWidth="1"/>
    <col min="33" max="33" width="20.73046875" bestFit="1" customWidth="1"/>
    <col min="34" max="34" width="10.53125" bestFit="1" customWidth="1"/>
    <col min="35" max="35" width="13.53125" bestFit="1" customWidth="1"/>
    <col min="36" max="36" width="29.33203125" bestFit="1" customWidth="1"/>
    <col min="37" max="37" width="27" bestFit="1" customWidth="1"/>
    <col min="38" max="38" width="25.53125" bestFit="1" customWidth="1"/>
    <col min="39" max="39" width="17.796875" bestFit="1" customWidth="1"/>
    <col min="40" max="40" width="13.53125" bestFit="1" customWidth="1"/>
    <col min="41" max="41" width="24.6640625" bestFit="1" customWidth="1"/>
    <col min="42" max="42" width="24.73046875" bestFit="1" customWidth="1"/>
    <col min="43" max="44" width="14.59765625" bestFit="1" customWidth="1"/>
    <col min="45" max="45" width="80.53125" bestFit="1" customWidth="1"/>
  </cols>
  <sheetData>
    <row r="1" spans="1:42" x14ac:dyDescent="0.5">
      <c r="A1" t="s">
        <v>165</v>
      </c>
      <c r="B1" t="s">
        <v>179</v>
      </c>
      <c r="C1" s="5" t="s">
        <v>166</v>
      </c>
      <c r="D1" s="5" t="s">
        <v>399</v>
      </c>
      <c r="E1" s="5" t="s">
        <v>400</v>
      </c>
      <c r="F1" s="5" t="s">
        <v>167</v>
      </c>
      <c r="G1" s="5" t="s">
        <v>168</v>
      </c>
      <c r="H1" s="4" t="s">
        <v>169</v>
      </c>
      <c r="I1" s="3" t="s">
        <v>170</v>
      </c>
      <c r="J1" s="3" t="s">
        <v>171</v>
      </c>
      <c r="K1" s="3" t="s">
        <v>172</v>
      </c>
      <c r="L1" s="3" t="s">
        <v>173</v>
      </c>
      <c r="M1" s="3" t="s">
        <v>174</v>
      </c>
      <c r="N1" s="3" t="s">
        <v>175</v>
      </c>
      <c r="O1" s="3" t="s">
        <v>176</v>
      </c>
      <c r="P1" s="3" t="s">
        <v>33</v>
      </c>
      <c r="Q1" s="3" t="s">
        <v>401</v>
      </c>
      <c r="R1" s="3" t="s">
        <v>402</v>
      </c>
      <c r="S1" s="3" t="s">
        <v>177</v>
      </c>
      <c r="T1" s="3" t="s">
        <v>178</v>
      </c>
      <c r="U1" s="3" t="s">
        <v>403</v>
      </c>
      <c r="V1" s="3" t="s">
        <v>404</v>
      </c>
      <c r="X1" s="9" t="s">
        <v>180</v>
      </c>
      <c r="Y1" t="s" vm="3">
        <v>152</v>
      </c>
      <c r="AD1" s="9" t="s">
        <v>180</v>
      </c>
      <c r="AE1" t="s" vm="3">
        <v>152</v>
      </c>
      <c r="AI1" s="9" t="s">
        <v>180</v>
      </c>
      <c r="AJ1" t="s" vm="3">
        <v>152</v>
      </c>
      <c r="AN1" s="9" t="s">
        <v>180</v>
      </c>
      <c r="AO1" t="s" vm="3">
        <v>152</v>
      </c>
    </row>
    <row r="2" spans="1:42" x14ac:dyDescent="0.5">
      <c r="A2" s="1">
        <v>45156</v>
      </c>
      <c r="B2" t="s">
        <v>164</v>
      </c>
      <c r="C2" s="5">
        <v>1</v>
      </c>
      <c r="D2" s="5">
        <v>40</v>
      </c>
      <c r="E2" s="5">
        <v>40</v>
      </c>
      <c r="F2" s="5">
        <v>1</v>
      </c>
      <c r="G2" s="5">
        <v>0</v>
      </c>
      <c r="H2" s="4">
        <v>2.1</v>
      </c>
      <c r="I2" s="3">
        <v>25</v>
      </c>
      <c r="J2" s="3">
        <v>26.94</v>
      </c>
      <c r="K2" s="3">
        <v>0</v>
      </c>
      <c r="L2" s="3">
        <v>0</v>
      </c>
      <c r="M2" s="3">
        <v>0</v>
      </c>
      <c r="N2" s="3">
        <v>0</v>
      </c>
      <c r="O2" s="3">
        <v>25</v>
      </c>
      <c r="P2" s="3">
        <v>26.94</v>
      </c>
      <c r="Q2" s="3">
        <v>2400</v>
      </c>
      <c r="R2" s="3">
        <v>2400</v>
      </c>
      <c r="S2" s="3">
        <v>25</v>
      </c>
      <c r="T2" s="3">
        <v>26.94</v>
      </c>
      <c r="U2" s="3">
        <v>65</v>
      </c>
      <c r="V2" s="3">
        <v>65</v>
      </c>
    </row>
    <row r="3" spans="1:42" x14ac:dyDescent="0.5">
      <c r="A3" s="1">
        <v>45170</v>
      </c>
      <c r="B3" t="s">
        <v>164</v>
      </c>
      <c r="C3" s="5">
        <v>6</v>
      </c>
      <c r="D3" s="5">
        <v>40</v>
      </c>
      <c r="E3" s="5">
        <v>40</v>
      </c>
      <c r="F3" s="5">
        <v>6</v>
      </c>
      <c r="G3" s="5">
        <v>0</v>
      </c>
      <c r="H3" s="4">
        <v>2.2000000000000002</v>
      </c>
      <c r="I3" s="3">
        <v>394</v>
      </c>
      <c r="J3" s="3">
        <v>424.47</v>
      </c>
      <c r="K3" s="3">
        <v>0</v>
      </c>
      <c r="L3" s="3">
        <v>0</v>
      </c>
      <c r="M3" s="3">
        <v>0</v>
      </c>
      <c r="N3" s="3">
        <v>0</v>
      </c>
      <c r="O3" s="3">
        <v>394</v>
      </c>
      <c r="P3" s="3">
        <v>424.47</v>
      </c>
      <c r="Q3" s="3">
        <v>2400</v>
      </c>
      <c r="R3" s="3">
        <v>2400</v>
      </c>
      <c r="S3" s="3">
        <v>65.666700000000006</v>
      </c>
      <c r="T3" s="3">
        <v>70.745000000000005</v>
      </c>
      <c r="U3" s="3">
        <v>65</v>
      </c>
      <c r="V3" s="3">
        <v>65</v>
      </c>
      <c r="X3" s="9" t="s">
        <v>405</v>
      </c>
      <c r="Y3" t="s">
        <v>423</v>
      </c>
      <c r="Z3" t="s">
        <v>424</v>
      </c>
      <c r="AA3" t="s">
        <v>409</v>
      </c>
      <c r="AB3" t="s">
        <v>408</v>
      </c>
      <c r="AD3" s="9" t="s">
        <v>405</v>
      </c>
      <c r="AE3" t="s">
        <v>410</v>
      </c>
      <c r="AF3" t="s">
        <v>412</v>
      </c>
      <c r="AG3" t="s">
        <v>411</v>
      </c>
      <c r="AI3" s="9" t="s">
        <v>405</v>
      </c>
      <c r="AJ3" t="s">
        <v>413</v>
      </c>
      <c r="AK3" t="s">
        <v>415</v>
      </c>
      <c r="AL3" t="s">
        <v>414</v>
      </c>
      <c r="AN3" s="9" t="s">
        <v>405</v>
      </c>
      <c r="AO3" t="s">
        <v>417</v>
      </c>
      <c r="AP3" t="s">
        <v>416</v>
      </c>
    </row>
    <row r="4" spans="1:42" x14ac:dyDescent="0.5">
      <c r="A4" s="1">
        <v>45184</v>
      </c>
      <c r="B4" t="s">
        <v>164</v>
      </c>
      <c r="C4" s="5">
        <v>13</v>
      </c>
      <c r="D4" s="5">
        <v>40</v>
      </c>
      <c r="E4" s="5">
        <v>40</v>
      </c>
      <c r="F4" s="5">
        <v>13</v>
      </c>
      <c r="G4" s="5">
        <v>0</v>
      </c>
      <c r="H4" s="4">
        <v>1.75</v>
      </c>
      <c r="I4" s="3">
        <v>1044</v>
      </c>
      <c r="J4" s="3">
        <v>1123.6099999999999</v>
      </c>
      <c r="K4" s="3">
        <v>0</v>
      </c>
      <c r="L4" s="3">
        <v>0</v>
      </c>
      <c r="M4" s="3">
        <v>0</v>
      </c>
      <c r="N4" s="3">
        <v>0</v>
      </c>
      <c r="O4" s="3">
        <v>1044</v>
      </c>
      <c r="P4" s="3">
        <v>1123.6099999999999</v>
      </c>
      <c r="Q4" s="3">
        <v>2400</v>
      </c>
      <c r="R4" s="3">
        <v>2400</v>
      </c>
      <c r="S4" s="3">
        <v>80.307699999999997</v>
      </c>
      <c r="T4" s="3">
        <v>86.4315</v>
      </c>
      <c r="U4" s="3">
        <v>65</v>
      </c>
      <c r="V4" s="3">
        <v>65</v>
      </c>
      <c r="X4" s="10" t="s">
        <v>461</v>
      </c>
      <c r="Y4" s="14"/>
      <c r="Z4" s="14"/>
      <c r="AA4" s="14"/>
      <c r="AB4" s="14"/>
      <c r="AD4" s="10" t="s">
        <v>461</v>
      </c>
      <c r="AI4" s="10" t="s">
        <v>461</v>
      </c>
      <c r="AJ4" s="14"/>
      <c r="AN4" s="10" t="s">
        <v>461</v>
      </c>
    </row>
    <row r="5" spans="1:42" x14ac:dyDescent="0.5">
      <c r="A5" s="1">
        <v>45128</v>
      </c>
      <c r="B5" t="s">
        <v>161</v>
      </c>
      <c r="C5" s="5">
        <v>18</v>
      </c>
      <c r="D5" s="5">
        <v>40</v>
      </c>
      <c r="E5" s="5">
        <v>40</v>
      </c>
      <c r="F5" s="5">
        <v>18</v>
      </c>
      <c r="G5" s="5">
        <v>1</v>
      </c>
      <c r="H5" s="4">
        <v>2.2999999999999998</v>
      </c>
      <c r="I5" s="3">
        <v>956.4</v>
      </c>
      <c r="J5" s="3">
        <v>1030.53</v>
      </c>
      <c r="K5" s="3">
        <v>0</v>
      </c>
      <c r="L5" s="3">
        <v>0</v>
      </c>
      <c r="M5" s="3">
        <v>0</v>
      </c>
      <c r="N5" s="3">
        <v>0</v>
      </c>
      <c r="O5" s="3">
        <v>956.4</v>
      </c>
      <c r="P5" s="3">
        <v>1030.53</v>
      </c>
      <c r="Q5" s="3">
        <v>2400</v>
      </c>
      <c r="R5" s="3">
        <v>2400</v>
      </c>
      <c r="S5" s="3">
        <v>53.133299999999998</v>
      </c>
      <c r="T5" s="3">
        <v>57.2517</v>
      </c>
      <c r="U5" s="3">
        <v>65</v>
      </c>
      <c r="V5" s="3">
        <v>67.5</v>
      </c>
      <c r="X5" s="11">
        <v>45058</v>
      </c>
      <c r="Y5" s="14">
        <v>1837.55</v>
      </c>
      <c r="Z5" s="14">
        <v>16.7</v>
      </c>
      <c r="AA5" s="14">
        <v>2800</v>
      </c>
      <c r="AB5" s="14">
        <v>2400</v>
      </c>
      <c r="AD5" s="11">
        <v>45058</v>
      </c>
      <c r="AE5">
        <v>27</v>
      </c>
      <c r="AF5">
        <v>40</v>
      </c>
      <c r="AG5">
        <v>40</v>
      </c>
      <c r="AI5" s="11">
        <v>45058</v>
      </c>
      <c r="AJ5" s="14">
        <v>68.675899999999999</v>
      </c>
      <c r="AK5">
        <v>78</v>
      </c>
      <c r="AL5">
        <v>65</v>
      </c>
      <c r="AN5" s="11">
        <v>45058</v>
      </c>
      <c r="AO5">
        <v>5</v>
      </c>
      <c r="AP5">
        <v>20</v>
      </c>
    </row>
    <row r="6" spans="1:42" x14ac:dyDescent="0.5">
      <c r="A6" s="1">
        <v>45142</v>
      </c>
      <c r="B6" t="s">
        <v>161</v>
      </c>
      <c r="C6" s="5">
        <v>16</v>
      </c>
      <c r="D6" s="5">
        <v>40</v>
      </c>
      <c r="E6" s="5">
        <v>40</v>
      </c>
      <c r="F6" s="5">
        <v>16</v>
      </c>
      <c r="G6" s="5">
        <v>0</v>
      </c>
      <c r="H6" s="4">
        <v>2.4</v>
      </c>
      <c r="I6" s="3">
        <v>973</v>
      </c>
      <c r="J6" s="3">
        <v>1048.42</v>
      </c>
      <c r="K6" s="3">
        <v>0</v>
      </c>
      <c r="L6" s="3">
        <v>0</v>
      </c>
      <c r="M6" s="3">
        <v>0</v>
      </c>
      <c r="N6" s="3">
        <v>0</v>
      </c>
      <c r="O6" s="3">
        <v>973</v>
      </c>
      <c r="P6" s="3">
        <v>1048.42</v>
      </c>
      <c r="Q6" s="3">
        <v>2400</v>
      </c>
      <c r="R6" s="3">
        <v>2400</v>
      </c>
      <c r="S6" s="3">
        <v>60.8125</v>
      </c>
      <c r="T6" s="3">
        <v>65.526200000000003</v>
      </c>
      <c r="U6" s="3">
        <v>65</v>
      </c>
      <c r="V6" s="3">
        <v>67.5</v>
      </c>
      <c r="X6" s="11">
        <v>45072</v>
      </c>
      <c r="Y6" s="14">
        <v>2582.88</v>
      </c>
      <c r="Z6" s="14">
        <v>0</v>
      </c>
      <c r="AA6" s="14">
        <v>2800</v>
      </c>
      <c r="AB6" s="14">
        <v>2400</v>
      </c>
      <c r="AD6" s="11">
        <v>45072</v>
      </c>
      <c r="AE6">
        <v>34</v>
      </c>
      <c r="AF6">
        <v>40</v>
      </c>
      <c r="AG6">
        <v>40</v>
      </c>
      <c r="AI6" s="11">
        <v>45072</v>
      </c>
      <c r="AJ6" s="14">
        <v>75.967100000000002</v>
      </c>
      <c r="AK6">
        <v>78</v>
      </c>
      <c r="AL6">
        <v>65</v>
      </c>
      <c r="AN6" s="11">
        <v>45072</v>
      </c>
      <c r="AO6">
        <v>7</v>
      </c>
      <c r="AP6">
        <v>21</v>
      </c>
    </row>
    <row r="7" spans="1:42" x14ac:dyDescent="0.5">
      <c r="A7" s="1">
        <v>45156</v>
      </c>
      <c r="B7" t="s">
        <v>161</v>
      </c>
      <c r="C7" s="5">
        <v>23</v>
      </c>
      <c r="D7" s="5">
        <v>40</v>
      </c>
      <c r="E7" s="5">
        <v>40</v>
      </c>
      <c r="F7" s="5">
        <v>22</v>
      </c>
      <c r="G7" s="5">
        <v>3</v>
      </c>
      <c r="H7" s="4">
        <v>2.5</v>
      </c>
      <c r="I7" s="3">
        <v>1541.8</v>
      </c>
      <c r="J7" s="3">
        <v>1661.24</v>
      </c>
      <c r="K7" s="3">
        <v>0</v>
      </c>
      <c r="L7" s="3">
        <v>0</v>
      </c>
      <c r="M7" s="3">
        <v>49.5</v>
      </c>
      <c r="N7" s="3">
        <v>53.34</v>
      </c>
      <c r="O7" s="3">
        <v>1591.3</v>
      </c>
      <c r="P7" s="3">
        <v>1714.58</v>
      </c>
      <c r="Q7" s="3">
        <v>2400</v>
      </c>
      <c r="R7" s="3">
        <v>2400</v>
      </c>
      <c r="S7" s="3">
        <v>69.186999999999998</v>
      </c>
      <c r="T7" s="3">
        <v>74.546999999999997</v>
      </c>
      <c r="U7" s="3">
        <v>65</v>
      </c>
      <c r="V7" s="3">
        <v>67.5</v>
      </c>
      <c r="X7" s="10" t="s">
        <v>459</v>
      </c>
      <c r="Y7" s="14"/>
      <c r="Z7" s="14"/>
      <c r="AA7" s="14"/>
      <c r="AB7" s="14"/>
      <c r="AD7" s="10" t="s">
        <v>459</v>
      </c>
      <c r="AI7" s="10" t="s">
        <v>459</v>
      </c>
      <c r="AJ7" s="14"/>
      <c r="AN7" s="10" t="s">
        <v>459</v>
      </c>
    </row>
    <row r="8" spans="1:42" x14ac:dyDescent="0.5">
      <c r="A8" s="1">
        <v>45170</v>
      </c>
      <c r="B8" t="s">
        <v>161</v>
      </c>
      <c r="C8" s="5">
        <v>13</v>
      </c>
      <c r="D8" s="5">
        <v>40</v>
      </c>
      <c r="E8" s="5">
        <v>40</v>
      </c>
      <c r="F8" s="5">
        <v>12</v>
      </c>
      <c r="G8" s="5">
        <v>2</v>
      </c>
      <c r="H8" s="4">
        <v>2.5</v>
      </c>
      <c r="I8" s="3">
        <v>886.1</v>
      </c>
      <c r="J8" s="3">
        <v>954.63</v>
      </c>
      <c r="K8" s="3">
        <v>0</v>
      </c>
      <c r="L8" s="3">
        <v>0</v>
      </c>
      <c r="M8" s="3">
        <v>0</v>
      </c>
      <c r="N8" s="3">
        <v>0</v>
      </c>
      <c r="O8" s="3">
        <v>886.1</v>
      </c>
      <c r="P8" s="3">
        <v>954.63</v>
      </c>
      <c r="Q8" s="3">
        <v>2400</v>
      </c>
      <c r="R8" s="3">
        <v>2400</v>
      </c>
      <c r="S8" s="3">
        <v>68.161500000000004</v>
      </c>
      <c r="T8" s="3">
        <v>73.433099999999996</v>
      </c>
      <c r="U8" s="3">
        <v>65</v>
      </c>
      <c r="V8" s="3">
        <v>67.5</v>
      </c>
      <c r="X8" s="11">
        <v>45086</v>
      </c>
      <c r="Y8" s="14">
        <v>3113.63</v>
      </c>
      <c r="Z8" s="14">
        <v>0</v>
      </c>
      <c r="AA8" s="14">
        <v>2800</v>
      </c>
      <c r="AB8" s="14">
        <v>2400</v>
      </c>
      <c r="AD8" s="11">
        <v>45086</v>
      </c>
      <c r="AE8">
        <v>46</v>
      </c>
      <c r="AF8">
        <v>40</v>
      </c>
      <c r="AG8">
        <v>40</v>
      </c>
      <c r="AI8" s="11">
        <v>45086</v>
      </c>
      <c r="AJ8" s="14">
        <v>67.687600000000003</v>
      </c>
      <c r="AK8">
        <v>78</v>
      </c>
      <c r="AL8">
        <v>65</v>
      </c>
      <c r="AN8" s="11">
        <v>45086</v>
      </c>
      <c r="AO8">
        <v>7</v>
      </c>
      <c r="AP8">
        <v>28</v>
      </c>
    </row>
    <row r="9" spans="1:42" x14ac:dyDescent="0.5">
      <c r="A9" s="1">
        <v>45184</v>
      </c>
      <c r="B9" t="s">
        <v>161</v>
      </c>
      <c r="C9" s="5">
        <v>22</v>
      </c>
      <c r="D9" s="5">
        <v>40</v>
      </c>
      <c r="E9" s="5">
        <v>40</v>
      </c>
      <c r="F9" s="5">
        <v>20</v>
      </c>
      <c r="G9" s="5">
        <v>2</v>
      </c>
      <c r="H9" s="4">
        <v>2.2999999999999998</v>
      </c>
      <c r="I9" s="3">
        <v>1234.95</v>
      </c>
      <c r="J9" s="3">
        <v>1329.12</v>
      </c>
      <c r="K9" s="3">
        <v>0</v>
      </c>
      <c r="L9" s="3">
        <v>0</v>
      </c>
      <c r="M9" s="3">
        <v>10</v>
      </c>
      <c r="N9" s="3">
        <v>10.76</v>
      </c>
      <c r="O9" s="3">
        <v>1244.95</v>
      </c>
      <c r="P9" s="3">
        <v>1339.88</v>
      </c>
      <c r="Q9" s="3">
        <v>2400</v>
      </c>
      <c r="R9" s="3">
        <v>2400</v>
      </c>
      <c r="S9" s="3">
        <v>56.5886</v>
      </c>
      <c r="T9" s="3">
        <v>60.903599999999997</v>
      </c>
      <c r="U9" s="3">
        <v>65</v>
      </c>
      <c r="V9" s="3">
        <v>67.5</v>
      </c>
      <c r="X9" s="11">
        <v>45100</v>
      </c>
      <c r="Y9" s="14">
        <v>3006.26</v>
      </c>
      <c r="Z9" s="14">
        <v>16.7</v>
      </c>
      <c r="AA9" s="14">
        <v>2800</v>
      </c>
      <c r="AB9" s="14">
        <v>2400</v>
      </c>
      <c r="AD9" s="11">
        <v>45100</v>
      </c>
      <c r="AE9">
        <v>44</v>
      </c>
      <c r="AF9">
        <v>40</v>
      </c>
      <c r="AG9">
        <v>40</v>
      </c>
      <c r="AI9" s="11">
        <v>45100</v>
      </c>
      <c r="AJ9" s="14">
        <v>68.703599999999994</v>
      </c>
      <c r="AK9">
        <v>78</v>
      </c>
      <c r="AL9">
        <v>65</v>
      </c>
      <c r="AN9" s="11">
        <v>45100</v>
      </c>
      <c r="AO9">
        <v>6</v>
      </c>
      <c r="AP9">
        <v>24</v>
      </c>
    </row>
    <row r="10" spans="1:42" x14ac:dyDescent="0.5">
      <c r="A10" s="1">
        <v>45058</v>
      </c>
      <c r="B10" t="s">
        <v>150</v>
      </c>
      <c r="C10" s="5">
        <v>22</v>
      </c>
      <c r="D10" s="5">
        <v>40</v>
      </c>
      <c r="E10" s="5">
        <v>40</v>
      </c>
      <c r="F10" s="5">
        <v>12</v>
      </c>
      <c r="G10" s="5">
        <v>4</v>
      </c>
      <c r="H10" s="4">
        <v>2.35</v>
      </c>
      <c r="I10" s="3">
        <v>1308</v>
      </c>
      <c r="J10" s="3">
        <v>1409.4</v>
      </c>
      <c r="K10" s="3">
        <v>0</v>
      </c>
      <c r="L10" s="3">
        <v>0</v>
      </c>
      <c r="M10" s="3">
        <v>0</v>
      </c>
      <c r="N10" s="3">
        <v>0</v>
      </c>
      <c r="O10" s="3">
        <v>1308</v>
      </c>
      <c r="P10" s="3">
        <v>1409.4</v>
      </c>
      <c r="Q10" s="3">
        <v>2400</v>
      </c>
      <c r="R10" s="3">
        <v>3000</v>
      </c>
      <c r="S10" s="3">
        <v>59.454500000000003</v>
      </c>
      <c r="T10" s="3">
        <v>64.063599999999994</v>
      </c>
      <c r="U10" s="3">
        <v>65</v>
      </c>
      <c r="V10" s="3">
        <v>82.5</v>
      </c>
      <c r="X10" s="10" t="s">
        <v>460</v>
      </c>
      <c r="Y10" s="14"/>
      <c r="Z10" s="14"/>
      <c r="AA10" s="14"/>
      <c r="AB10" s="14"/>
      <c r="AD10" s="10" t="s">
        <v>460</v>
      </c>
      <c r="AI10" s="10" t="s">
        <v>460</v>
      </c>
      <c r="AJ10" s="14"/>
      <c r="AN10" s="10" t="s">
        <v>460</v>
      </c>
    </row>
    <row r="11" spans="1:42" x14ac:dyDescent="0.5">
      <c r="A11" s="1">
        <v>45072</v>
      </c>
      <c r="B11" t="s">
        <v>150</v>
      </c>
      <c r="C11" s="5">
        <v>37</v>
      </c>
      <c r="D11" s="5">
        <v>40</v>
      </c>
      <c r="E11" s="5">
        <v>40</v>
      </c>
      <c r="F11" s="5">
        <v>14</v>
      </c>
      <c r="G11" s="5">
        <v>8</v>
      </c>
      <c r="H11" s="4">
        <v>2.5</v>
      </c>
      <c r="I11" s="3">
        <v>2495</v>
      </c>
      <c r="J11" s="3">
        <v>2688.42</v>
      </c>
      <c r="K11" s="3">
        <v>0</v>
      </c>
      <c r="L11" s="3">
        <v>0</v>
      </c>
      <c r="M11" s="3">
        <v>0</v>
      </c>
      <c r="N11" s="3">
        <v>0</v>
      </c>
      <c r="O11" s="3">
        <v>2495</v>
      </c>
      <c r="P11" s="3">
        <v>2688.42</v>
      </c>
      <c r="Q11" s="3">
        <v>2400</v>
      </c>
      <c r="R11" s="3">
        <v>3000</v>
      </c>
      <c r="S11" s="3">
        <v>67.432400000000001</v>
      </c>
      <c r="T11" s="3">
        <v>72.66</v>
      </c>
      <c r="U11" s="3">
        <v>65</v>
      </c>
      <c r="V11" s="3">
        <v>82.5</v>
      </c>
      <c r="X11" s="11">
        <v>45114</v>
      </c>
      <c r="Y11" s="14">
        <v>1357.69</v>
      </c>
      <c r="Z11" s="14">
        <v>0</v>
      </c>
      <c r="AA11" s="14">
        <v>2800</v>
      </c>
      <c r="AB11" s="14">
        <v>2400</v>
      </c>
      <c r="AD11" s="11">
        <v>45114</v>
      </c>
      <c r="AE11">
        <v>19</v>
      </c>
      <c r="AF11">
        <v>40</v>
      </c>
      <c r="AG11">
        <v>40</v>
      </c>
      <c r="AI11" s="11">
        <v>45114</v>
      </c>
      <c r="AJ11" s="14">
        <v>71.457400000000007</v>
      </c>
      <c r="AK11">
        <v>78</v>
      </c>
      <c r="AL11">
        <v>65</v>
      </c>
      <c r="AN11" s="11">
        <v>45114</v>
      </c>
      <c r="AO11">
        <v>1</v>
      </c>
      <c r="AP11">
        <v>11</v>
      </c>
    </row>
    <row r="12" spans="1:42" x14ac:dyDescent="0.5">
      <c r="A12" s="1">
        <v>45086</v>
      </c>
      <c r="B12" t="s">
        <v>150</v>
      </c>
      <c r="C12" s="5">
        <v>42</v>
      </c>
      <c r="D12" s="5">
        <v>40</v>
      </c>
      <c r="E12" s="5">
        <v>40</v>
      </c>
      <c r="F12" s="5">
        <v>13</v>
      </c>
      <c r="G12" s="5">
        <v>11</v>
      </c>
      <c r="H12" s="4">
        <v>2.5</v>
      </c>
      <c r="I12" s="3">
        <v>3067</v>
      </c>
      <c r="J12" s="3">
        <v>3304.76</v>
      </c>
      <c r="K12" s="3">
        <v>15</v>
      </c>
      <c r="L12" s="3">
        <v>16.16</v>
      </c>
      <c r="M12" s="3">
        <v>51.5</v>
      </c>
      <c r="N12" s="3">
        <v>55.5</v>
      </c>
      <c r="O12" s="3">
        <v>3133.5</v>
      </c>
      <c r="P12" s="3">
        <v>3376.42</v>
      </c>
      <c r="Q12" s="3">
        <v>2400</v>
      </c>
      <c r="R12" s="3">
        <v>3000</v>
      </c>
      <c r="S12" s="3">
        <v>74.607100000000003</v>
      </c>
      <c r="T12" s="3">
        <v>80.391000000000005</v>
      </c>
      <c r="U12" s="3">
        <v>65</v>
      </c>
      <c r="V12" s="3">
        <v>82.5</v>
      </c>
      <c r="X12" s="11">
        <v>45128</v>
      </c>
      <c r="Y12" s="14">
        <v>2609.7399999999998</v>
      </c>
      <c r="Z12" s="14">
        <v>0</v>
      </c>
      <c r="AA12" s="14">
        <v>2800</v>
      </c>
      <c r="AB12" s="14">
        <v>2400</v>
      </c>
      <c r="AD12" s="11">
        <v>45128</v>
      </c>
      <c r="AE12">
        <v>35</v>
      </c>
      <c r="AF12">
        <v>40</v>
      </c>
      <c r="AG12">
        <v>40</v>
      </c>
      <c r="AI12" s="11">
        <v>45128</v>
      </c>
      <c r="AJ12" s="14">
        <v>74.563999999999993</v>
      </c>
      <c r="AK12">
        <v>78</v>
      </c>
      <c r="AL12">
        <v>65</v>
      </c>
      <c r="AN12" s="11">
        <v>45128</v>
      </c>
      <c r="AO12">
        <v>10</v>
      </c>
      <c r="AP12">
        <v>10</v>
      </c>
    </row>
    <row r="13" spans="1:42" x14ac:dyDescent="0.5">
      <c r="A13" s="1">
        <v>45100</v>
      </c>
      <c r="B13" t="s">
        <v>150</v>
      </c>
      <c r="C13" s="5">
        <v>34</v>
      </c>
      <c r="D13" s="5">
        <v>40</v>
      </c>
      <c r="E13" s="5">
        <v>40</v>
      </c>
      <c r="F13" s="5">
        <v>14</v>
      </c>
      <c r="G13" s="5">
        <v>8</v>
      </c>
      <c r="H13" s="4">
        <v>2.5</v>
      </c>
      <c r="I13" s="3">
        <v>2781</v>
      </c>
      <c r="J13" s="3">
        <v>2996.59</v>
      </c>
      <c r="K13" s="3">
        <v>0</v>
      </c>
      <c r="L13" s="3">
        <v>0</v>
      </c>
      <c r="M13" s="3">
        <v>0</v>
      </c>
      <c r="N13" s="3">
        <v>0</v>
      </c>
      <c r="O13" s="3">
        <v>2781</v>
      </c>
      <c r="P13" s="3">
        <v>2996.59</v>
      </c>
      <c r="Q13" s="3">
        <v>2400</v>
      </c>
      <c r="R13" s="3">
        <v>3000</v>
      </c>
      <c r="S13" s="3">
        <v>81.7941</v>
      </c>
      <c r="T13" s="3">
        <v>88.135000000000005</v>
      </c>
      <c r="U13" s="3">
        <v>65</v>
      </c>
      <c r="V13" s="3">
        <v>82.5</v>
      </c>
      <c r="X13" s="10" t="s">
        <v>407</v>
      </c>
      <c r="Y13" s="14"/>
      <c r="Z13" s="14"/>
      <c r="AA13" s="14"/>
      <c r="AB13" s="14"/>
      <c r="AD13" s="10" t="s">
        <v>407</v>
      </c>
      <c r="AI13" s="10" t="s">
        <v>407</v>
      </c>
      <c r="AJ13" s="14"/>
      <c r="AN13" s="10" t="s">
        <v>407</v>
      </c>
    </row>
    <row r="14" spans="1:42" x14ac:dyDescent="0.5">
      <c r="A14" s="1">
        <v>45114</v>
      </c>
      <c r="B14" t="s">
        <v>150</v>
      </c>
      <c r="C14" s="5">
        <v>35</v>
      </c>
      <c r="D14" s="5">
        <v>40</v>
      </c>
      <c r="E14" s="5">
        <v>40</v>
      </c>
      <c r="F14" s="5">
        <v>6</v>
      </c>
      <c r="G14" s="5">
        <v>7</v>
      </c>
      <c r="H14" s="4">
        <v>2.5</v>
      </c>
      <c r="I14" s="3">
        <v>2522.8000000000002</v>
      </c>
      <c r="J14" s="3">
        <v>2718.37</v>
      </c>
      <c r="K14" s="3">
        <v>0</v>
      </c>
      <c r="L14" s="3">
        <v>0</v>
      </c>
      <c r="M14" s="3">
        <v>10</v>
      </c>
      <c r="N14" s="3">
        <v>10.78</v>
      </c>
      <c r="O14" s="3">
        <v>2532.8000000000002</v>
      </c>
      <c r="P14" s="3">
        <v>2729.15</v>
      </c>
      <c r="Q14" s="3">
        <v>2400</v>
      </c>
      <c r="R14" s="3">
        <v>3000</v>
      </c>
      <c r="S14" s="3">
        <v>72.365700000000004</v>
      </c>
      <c r="T14" s="3">
        <v>77.975700000000003</v>
      </c>
      <c r="U14" s="3">
        <v>65</v>
      </c>
      <c r="V14" s="3">
        <v>82.5</v>
      </c>
      <c r="X14" s="11">
        <v>45142</v>
      </c>
      <c r="Y14" s="14">
        <v>2686.23</v>
      </c>
      <c r="Z14" s="14">
        <v>0</v>
      </c>
      <c r="AA14" s="14">
        <v>2800</v>
      </c>
      <c r="AB14" s="14">
        <v>2400</v>
      </c>
      <c r="AD14" s="11">
        <v>45142</v>
      </c>
      <c r="AE14">
        <v>36</v>
      </c>
      <c r="AF14">
        <v>40</v>
      </c>
      <c r="AG14">
        <v>40</v>
      </c>
      <c r="AI14" s="11">
        <v>45142</v>
      </c>
      <c r="AJ14" s="14">
        <v>74.617500000000007</v>
      </c>
      <c r="AK14">
        <v>78</v>
      </c>
      <c r="AL14">
        <v>65</v>
      </c>
      <c r="AN14" s="11">
        <v>45142</v>
      </c>
      <c r="AO14">
        <v>4</v>
      </c>
      <c r="AP14">
        <v>16</v>
      </c>
    </row>
    <row r="15" spans="1:42" x14ac:dyDescent="0.5">
      <c r="A15" s="1">
        <v>45128</v>
      </c>
      <c r="B15" t="s">
        <v>150</v>
      </c>
      <c r="C15" s="5">
        <v>41</v>
      </c>
      <c r="D15" s="5">
        <v>40</v>
      </c>
      <c r="E15" s="5">
        <v>40</v>
      </c>
      <c r="F15" s="5">
        <v>20</v>
      </c>
      <c r="G15" s="5">
        <v>9</v>
      </c>
      <c r="H15" s="4">
        <v>4.5999999999999996</v>
      </c>
      <c r="I15" s="3">
        <v>2955</v>
      </c>
      <c r="J15" s="3">
        <v>3183.71</v>
      </c>
      <c r="K15" s="3">
        <v>0</v>
      </c>
      <c r="L15" s="3">
        <v>0</v>
      </c>
      <c r="M15" s="3">
        <v>0</v>
      </c>
      <c r="N15" s="3">
        <v>0</v>
      </c>
      <c r="O15" s="3">
        <v>2955</v>
      </c>
      <c r="P15" s="3">
        <v>3183.71</v>
      </c>
      <c r="Q15" s="3">
        <v>2400</v>
      </c>
      <c r="R15" s="3">
        <v>3000</v>
      </c>
      <c r="S15" s="3">
        <v>72.0732</v>
      </c>
      <c r="T15" s="3">
        <v>77.651499999999999</v>
      </c>
      <c r="U15" s="3">
        <v>65</v>
      </c>
      <c r="V15" s="3">
        <v>82.5</v>
      </c>
      <c r="X15" s="11">
        <v>45156</v>
      </c>
      <c r="Y15" s="14">
        <v>1955.68</v>
      </c>
      <c r="Z15" s="14">
        <v>0</v>
      </c>
      <c r="AA15" s="14">
        <v>2800</v>
      </c>
      <c r="AB15" s="14">
        <v>2400</v>
      </c>
      <c r="AD15" s="11">
        <v>45156</v>
      </c>
      <c r="AE15">
        <v>24</v>
      </c>
      <c r="AF15">
        <v>40</v>
      </c>
      <c r="AG15">
        <v>40</v>
      </c>
      <c r="AI15" s="11">
        <v>45156</v>
      </c>
      <c r="AJ15" s="14">
        <v>81.486699999999999</v>
      </c>
      <c r="AK15">
        <v>78</v>
      </c>
      <c r="AL15">
        <v>65</v>
      </c>
      <c r="AN15" s="11">
        <v>45156</v>
      </c>
      <c r="AO15">
        <v>7</v>
      </c>
      <c r="AP15">
        <v>7</v>
      </c>
    </row>
    <row r="16" spans="1:42" x14ac:dyDescent="0.5">
      <c r="A16" s="1">
        <v>45142</v>
      </c>
      <c r="B16" t="s">
        <v>150</v>
      </c>
      <c r="C16" s="5">
        <v>31</v>
      </c>
      <c r="D16" s="5">
        <v>40</v>
      </c>
      <c r="E16" s="5">
        <v>40</v>
      </c>
      <c r="F16" s="5">
        <v>8</v>
      </c>
      <c r="G16" s="5">
        <v>9</v>
      </c>
      <c r="H16" s="4">
        <v>2.4</v>
      </c>
      <c r="I16" s="3">
        <v>2264</v>
      </c>
      <c r="J16" s="3">
        <v>2439.31</v>
      </c>
      <c r="K16" s="3">
        <v>0</v>
      </c>
      <c r="L16" s="3">
        <v>0</v>
      </c>
      <c r="M16" s="3">
        <v>10</v>
      </c>
      <c r="N16" s="3">
        <v>10.77</v>
      </c>
      <c r="O16" s="3">
        <v>2274</v>
      </c>
      <c r="P16" s="3">
        <v>2450.08</v>
      </c>
      <c r="Q16" s="3">
        <v>2400</v>
      </c>
      <c r="R16" s="3">
        <v>3000</v>
      </c>
      <c r="S16" s="3">
        <v>73.354799999999997</v>
      </c>
      <c r="T16" s="3">
        <v>79.034800000000004</v>
      </c>
      <c r="U16" s="3">
        <v>65</v>
      </c>
      <c r="V16" s="3">
        <v>82.5</v>
      </c>
      <c r="X16" s="10" t="s">
        <v>458</v>
      </c>
      <c r="Y16" s="14"/>
      <c r="Z16" s="14"/>
      <c r="AA16" s="14"/>
      <c r="AB16" s="14"/>
      <c r="AD16" s="10" t="s">
        <v>458</v>
      </c>
      <c r="AI16" s="10" t="s">
        <v>458</v>
      </c>
      <c r="AJ16" s="14"/>
      <c r="AN16" s="10" t="s">
        <v>458</v>
      </c>
    </row>
    <row r="17" spans="1:42" x14ac:dyDescent="0.5">
      <c r="A17" s="1">
        <v>45156</v>
      </c>
      <c r="B17" t="s">
        <v>150</v>
      </c>
      <c r="C17" s="5">
        <v>21</v>
      </c>
      <c r="D17" s="5">
        <v>40</v>
      </c>
      <c r="E17" s="5">
        <v>40</v>
      </c>
      <c r="F17" s="5">
        <v>7</v>
      </c>
      <c r="G17" s="5">
        <v>7</v>
      </c>
      <c r="H17" s="4">
        <v>2.2999999999999998</v>
      </c>
      <c r="I17" s="3">
        <v>1608.5</v>
      </c>
      <c r="J17" s="3">
        <v>1732.96</v>
      </c>
      <c r="K17" s="3">
        <v>0</v>
      </c>
      <c r="L17" s="3">
        <v>0</v>
      </c>
      <c r="M17" s="3">
        <v>0</v>
      </c>
      <c r="N17" s="3">
        <v>0</v>
      </c>
      <c r="O17" s="3">
        <v>1608.5</v>
      </c>
      <c r="P17" s="3">
        <v>1732.96</v>
      </c>
      <c r="Q17" s="3">
        <v>2400</v>
      </c>
      <c r="R17" s="3">
        <v>3000</v>
      </c>
      <c r="S17" s="3">
        <v>76.595200000000006</v>
      </c>
      <c r="T17" s="3">
        <v>82.521900000000002</v>
      </c>
      <c r="U17" s="3">
        <v>65</v>
      </c>
      <c r="V17" s="3">
        <v>82.5</v>
      </c>
      <c r="X17" s="11">
        <v>45170</v>
      </c>
      <c r="Y17" s="14">
        <v>2959.5</v>
      </c>
      <c r="Z17" s="14">
        <v>0</v>
      </c>
      <c r="AA17" s="14">
        <v>2800</v>
      </c>
      <c r="AB17" s="14">
        <v>2400</v>
      </c>
      <c r="AD17" s="11">
        <v>45170</v>
      </c>
      <c r="AE17">
        <v>38</v>
      </c>
      <c r="AF17">
        <v>40</v>
      </c>
      <c r="AG17">
        <v>40</v>
      </c>
      <c r="AI17" s="11">
        <v>45170</v>
      </c>
      <c r="AJ17" s="14">
        <v>77.881600000000006</v>
      </c>
      <c r="AK17">
        <v>78</v>
      </c>
      <c r="AL17">
        <v>65</v>
      </c>
      <c r="AN17" s="11">
        <v>45170</v>
      </c>
      <c r="AO17">
        <v>6</v>
      </c>
      <c r="AP17">
        <v>17</v>
      </c>
    </row>
    <row r="18" spans="1:42" x14ac:dyDescent="0.5">
      <c r="A18" s="1">
        <v>45170</v>
      </c>
      <c r="B18" t="s">
        <v>150</v>
      </c>
      <c r="C18" s="5">
        <v>30</v>
      </c>
      <c r="D18" s="5">
        <v>40</v>
      </c>
      <c r="E18" s="5">
        <v>40</v>
      </c>
      <c r="F18" s="5">
        <v>7</v>
      </c>
      <c r="G18" s="5">
        <v>11</v>
      </c>
      <c r="H18" s="4">
        <v>2.2999999999999998</v>
      </c>
      <c r="I18" s="3">
        <v>2245</v>
      </c>
      <c r="J18" s="3">
        <v>2418.29</v>
      </c>
      <c r="K18" s="3">
        <v>0</v>
      </c>
      <c r="L18" s="3">
        <v>0</v>
      </c>
      <c r="M18" s="3">
        <v>5</v>
      </c>
      <c r="N18" s="3">
        <v>5.39</v>
      </c>
      <c r="O18" s="3">
        <v>2250</v>
      </c>
      <c r="P18" s="3">
        <v>2423.6799999999998</v>
      </c>
      <c r="Q18" s="3">
        <v>2400</v>
      </c>
      <c r="R18" s="3">
        <v>3000</v>
      </c>
      <c r="S18" s="3">
        <v>75</v>
      </c>
      <c r="T18" s="3">
        <v>80.789299999999997</v>
      </c>
      <c r="U18" s="3">
        <v>65</v>
      </c>
      <c r="V18" s="3">
        <v>82.5</v>
      </c>
      <c r="X18" s="11">
        <v>45184</v>
      </c>
      <c r="Y18" s="14">
        <v>3045.79</v>
      </c>
      <c r="Z18" s="14">
        <v>21.52</v>
      </c>
      <c r="AA18" s="14">
        <v>2800</v>
      </c>
      <c r="AB18" s="14">
        <v>2400</v>
      </c>
      <c r="AD18" s="11">
        <v>45184</v>
      </c>
      <c r="AE18">
        <v>38</v>
      </c>
      <c r="AF18">
        <v>40</v>
      </c>
      <c r="AG18">
        <v>40</v>
      </c>
      <c r="AI18" s="11">
        <v>45184</v>
      </c>
      <c r="AJ18" s="14">
        <v>80.718699999999998</v>
      </c>
      <c r="AK18">
        <v>78</v>
      </c>
      <c r="AL18">
        <v>65</v>
      </c>
      <c r="AN18" s="11">
        <v>45184</v>
      </c>
      <c r="AO18">
        <v>13</v>
      </c>
      <c r="AP18">
        <v>12</v>
      </c>
    </row>
    <row r="19" spans="1:42" x14ac:dyDescent="0.5">
      <c r="A19" s="1">
        <v>45184</v>
      </c>
      <c r="B19" t="s">
        <v>150</v>
      </c>
      <c r="C19" s="5">
        <v>30</v>
      </c>
      <c r="D19" s="5">
        <v>40</v>
      </c>
      <c r="E19" s="5">
        <v>40</v>
      </c>
      <c r="F19" s="5">
        <v>10</v>
      </c>
      <c r="G19" s="5">
        <v>9</v>
      </c>
      <c r="H19" s="4">
        <v>2.4</v>
      </c>
      <c r="I19" s="3">
        <v>2337</v>
      </c>
      <c r="J19" s="3">
        <v>2515.4699999999998</v>
      </c>
      <c r="K19" s="3">
        <v>0</v>
      </c>
      <c r="L19" s="3">
        <v>0</v>
      </c>
      <c r="M19" s="3">
        <v>0</v>
      </c>
      <c r="N19" s="3">
        <v>0</v>
      </c>
      <c r="O19" s="3">
        <v>2337</v>
      </c>
      <c r="P19" s="3">
        <v>2515.4699999999998</v>
      </c>
      <c r="Q19" s="3">
        <v>2400</v>
      </c>
      <c r="R19" s="3">
        <v>3000</v>
      </c>
      <c r="S19" s="3">
        <v>77.900000000000006</v>
      </c>
      <c r="T19" s="3">
        <v>83.849000000000004</v>
      </c>
      <c r="U19" s="3">
        <v>65</v>
      </c>
      <c r="V19" s="3">
        <v>82.5</v>
      </c>
      <c r="X19" s="10" t="s">
        <v>406</v>
      </c>
      <c r="Y19" s="14">
        <v>25154.95</v>
      </c>
      <c r="Z19" s="14">
        <v>54.92</v>
      </c>
      <c r="AA19" s="14">
        <v>28000</v>
      </c>
      <c r="AB19" s="14">
        <v>24000</v>
      </c>
      <c r="AD19" s="10" t="s">
        <v>406</v>
      </c>
      <c r="AE19">
        <v>341</v>
      </c>
      <c r="AF19">
        <v>400</v>
      </c>
      <c r="AG19">
        <v>400</v>
      </c>
      <c r="AI19" s="10" t="s">
        <v>406</v>
      </c>
      <c r="AJ19" s="14">
        <v>741.76009999999997</v>
      </c>
      <c r="AK19">
        <v>780</v>
      </c>
      <c r="AL19">
        <v>650</v>
      </c>
      <c r="AN19" s="10" t="s">
        <v>406</v>
      </c>
      <c r="AO19">
        <v>66</v>
      </c>
      <c r="AP19">
        <v>166</v>
      </c>
    </row>
    <row r="20" spans="1:42" x14ac:dyDescent="0.5">
      <c r="A20" s="1">
        <v>45142</v>
      </c>
      <c r="B20" t="s">
        <v>162</v>
      </c>
      <c r="C20" s="5">
        <v>2</v>
      </c>
      <c r="D20" s="5">
        <v>40</v>
      </c>
      <c r="E20" s="5">
        <v>40</v>
      </c>
      <c r="F20" s="5">
        <v>2</v>
      </c>
      <c r="G20" s="5">
        <v>0</v>
      </c>
      <c r="H20" s="4">
        <v>0</v>
      </c>
      <c r="I20" s="3">
        <v>82</v>
      </c>
      <c r="J20" s="3">
        <v>88.34</v>
      </c>
      <c r="K20" s="3">
        <v>0</v>
      </c>
      <c r="L20" s="3">
        <v>0</v>
      </c>
      <c r="M20" s="3">
        <v>0</v>
      </c>
      <c r="N20" s="3">
        <v>0</v>
      </c>
      <c r="O20" s="3">
        <v>82</v>
      </c>
      <c r="P20" s="3">
        <v>88.34</v>
      </c>
      <c r="Q20" s="3">
        <v>2400</v>
      </c>
      <c r="R20" s="3">
        <v>2400</v>
      </c>
      <c r="S20" s="3">
        <v>41</v>
      </c>
      <c r="T20" s="3">
        <v>44.17</v>
      </c>
      <c r="U20" s="3">
        <v>65</v>
      </c>
      <c r="V20" s="3">
        <v>65</v>
      </c>
    </row>
    <row r="21" spans="1:42" x14ac:dyDescent="0.5">
      <c r="A21" s="1">
        <v>45156</v>
      </c>
      <c r="B21" t="s">
        <v>162</v>
      </c>
      <c r="C21" s="5">
        <v>9</v>
      </c>
      <c r="D21" s="5">
        <v>40</v>
      </c>
      <c r="E21" s="5">
        <v>40</v>
      </c>
      <c r="F21" s="5">
        <v>8</v>
      </c>
      <c r="G21" s="5">
        <v>0</v>
      </c>
      <c r="H21" s="4">
        <v>2.1</v>
      </c>
      <c r="I21" s="3">
        <v>591</v>
      </c>
      <c r="J21" s="3">
        <v>636.79999999999995</v>
      </c>
      <c r="K21" s="3">
        <v>0</v>
      </c>
      <c r="L21" s="3">
        <v>0</v>
      </c>
      <c r="M21" s="3">
        <v>0</v>
      </c>
      <c r="N21" s="3">
        <v>0</v>
      </c>
      <c r="O21" s="3">
        <v>591</v>
      </c>
      <c r="P21" s="3">
        <v>636.79999999999995</v>
      </c>
      <c r="Q21" s="3">
        <v>2400</v>
      </c>
      <c r="R21" s="3">
        <v>2400</v>
      </c>
      <c r="S21" s="3">
        <v>65.666700000000006</v>
      </c>
      <c r="T21" s="3">
        <v>70.755600000000001</v>
      </c>
      <c r="U21" s="3">
        <v>65</v>
      </c>
      <c r="V21" s="3">
        <v>65</v>
      </c>
    </row>
    <row r="22" spans="1:42" x14ac:dyDescent="0.5">
      <c r="A22" s="1">
        <v>45170</v>
      </c>
      <c r="B22" t="s">
        <v>162</v>
      </c>
      <c r="C22" s="5">
        <v>13</v>
      </c>
      <c r="D22" s="5">
        <v>40</v>
      </c>
      <c r="E22" s="5">
        <v>40</v>
      </c>
      <c r="F22" s="5">
        <v>13</v>
      </c>
      <c r="G22" s="5">
        <v>1</v>
      </c>
      <c r="H22" s="4">
        <v>2.2000000000000002</v>
      </c>
      <c r="I22" s="3">
        <v>1023.5</v>
      </c>
      <c r="J22" s="3">
        <v>1101.83</v>
      </c>
      <c r="K22" s="3">
        <v>0</v>
      </c>
      <c r="L22" s="3">
        <v>0</v>
      </c>
      <c r="M22" s="3">
        <v>0</v>
      </c>
      <c r="N22" s="3">
        <v>0</v>
      </c>
      <c r="O22" s="3">
        <v>1023.5</v>
      </c>
      <c r="P22" s="3">
        <v>1101.83</v>
      </c>
      <c r="Q22" s="3">
        <v>2400</v>
      </c>
      <c r="R22" s="3">
        <v>2400</v>
      </c>
      <c r="S22" s="3">
        <v>78.730800000000002</v>
      </c>
      <c r="T22" s="3">
        <v>84.756200000000007</v>
      </c>
      <c r="U22" s="3">
        <v>65</v>
      </c>
      <c r="V22" s="3">
        <v>65</v>
      </c>
    </row>
    <row r="23" spans="1:42" x14ac:dyDescent="0.5">
      <c r="A23" s="1">
        <v>45184</v>
      </c>
      <c r="B23" t="s">
        <v>162</v>
      </c>
      <c r="C23" s="5">
        <v>20</v>
      </c>
      <c r="D23" s="5">
        <v>40</v>
      </c>
      <c r="E23" s="5">
        <v>40</v>
      </c>
      <c r="F23" s="5">
        <v>18</v>
      </c>
      <c r="G23" s="5">
        <v>3</v>
      </c>
      <c r="H23" s="4">
        <v>2.1</v>
      </c>
      <c r="I23" s="3">
        <v>1736</v>
      </c>
      <c r="J23" s="3">
        <v>1868.39</v>
      </c>
      <c r="K23" s="3">
        <v>0</v>
      </c>
      <c r="L23" s="3">
        <v>0</v>
      </c>
      <c r="M23" s="3">
        <v>30.5</v>
      </c>
      <c r="N23" s="3">
        <v>32.82</v>
      </c>
      <c r="O23" s="3">
        <v>1766.5</v>
      </c>
      <c r="P23" s="3">
        <v>1901.21</v>
      </c>
      <c r="Q23" s="3">
        <v>2400</v>
      </c>
      <c r="R23" s="3">
        <v>2400</v>
      </c>
      <c r="S23" s="3">
        <v>88.325000000000003</v>
      </c>
      <c r="T23" s="3">
        <v>95.060500000000005</v>
      </c>
      <c r="U23" s="3">
        <v>65</v>
      </c>
      <c r="V23" s="3">
        <v>65</v>
      </c>
    </row>
    <row r="24" spans="1:42" x14ac:dyDescent="0.5">
      <c r="A24" s="1">
        <v>45100</v>
      </c>
      <c r="B24" t="s">
        <v>148</v>
      </c>
      <c r="C24" s="5">
        <v>29</v>
      </c>
      <c r="D24" s="5">
        <v>32</v>
      </c>
      <c r="E24" s="5">
        <v>32</v>
      </c>
      <c r="F24" s="5">
        <v>24</v>
      </c>
      <c r="G24" s="5">
        <v>6</v>
      </c>
      <c r="H24" s="4">
        <v>4.5</v>
      </c>
      <c r="I24" s="3">
        <v>2094</v>
      </c>
      <c r="J24" s="3">
        <v>2256.15</v>
      </c>
      <c r="K24" s="3">
        <v>0</v>
      </c>
      <c r="L24" s="3">
        <v>0</v>
      </c>
      <c r="M24" s="3">
        <v>0</v>
      </c>
      <c r="N24" s="3">
        <v>0</v>
      </c>
      <c r="O24" s="3">
        <v>2094</v>
      </c>
      <c r="P24" s="3">
        <v>2256.15</v>
      </c>
      <c r="Q24" s="3">
        <v>2400</v>
      </c>
      <c r="R24" s="3">
        <v>2200</v>
      </c>
      <c r="S24" s="3">
        <v>72.206900000000005</v>
      </c>
      <c r="T24" s="3">
        <v>77.798299999999998</v>
      </c>
      <c r="U24" s="3">
        <v>65</v>
      </c>
      <c r="V24" s="3">
        <v>82.5</v>
      </c>
    </row>
    <row r="25" spans="1:42" x14ac:dyDescent="0.5">
      <c r="A25" s="1">
        <v>45114</v>
      </c>
      <c r="B25" t="s">
        <v>148</v>
      </c>
      <c r="C25" s="5">
        <v>23</v>
      </c>
      <c r="D25" s="5">
        <v>32</v>
      </c>
      <c r="E25" s="5">
        <v>32</v>
      </c>
      <c r="F25" s="5">
        <v>15</v>
      </c>
      <c r="G25" s="5">
        <v>6</v>
      </c>
      <c r="H25" s="4">
        <v>2.5</v>
      </c>
      <c r="I25" s="3">
        <v>1912</v>
      </c>
      <c r="J25" s="3">
        <v>2060.1999999999998</v>
      </c>
      <c r="K25" s="3">
        <v>0</v>
      </c>
      <c r="L25" s="3">
        <v>0</v>
      </c>
      <c r="M25" s="3">
        <v>15</v>
      </c>
      <c r="N25" s="3">
        <v>16.170000000000002</v>
      </c>
      <c r="O25" s="3">
        <v>1927</v>
      </c>
      <c r="P25" s="3">
        <v>2076.37</v>
      </c>
      <c r="Q25" s="3">
        <v>2400</v>
      </c>
      <c r="R25" s="3">
        <v>2200</v>
      </c>
      <c r="S25" s="3">
        <v>83.782600000000002</v>
      </c>
      <c r="T25" s="3">
        <v>90.277000000000001</v>
      </c>
      <c r="U25" s="3">
        <v>65</v>
      </c>
      <c r="V25" s="3">
        <v>82.5</v>
      </c>
    </row>
    <row r="26" spans="1:42" x14ac:dyDescent="0.5">
      <c r="A26" s="1">
        <v>45128</v>
      </c>
      <c r="B26" t="s">
        <v>148</v>
      </c>
      <c r="C26" s="5">
        <v>23</v>
      </c>
      <c r="D26" s="5">
        <v>32</v>
      </c>
      <c r="E26" s="5">
        <v>32</v>
      </c>
      <c r="F26" s="5">
        <v>10</v>
      </c>
      <c r="G26" s="5">
        <v>5</v>
      </c>
      <c r="H26" s="4">
        <v>2.4</v>
      </c>
      <c r="I26" s="3">
        <v>1896</v>
      </c>
      <c r="J26" s="3">
        <v>2042.98</v>
      </c>
      <c r="K26" s="3">
        <v>0</v>
      </c>
      <c r="L26" s="3">
        <v>0</v>
      </c>
      <c r="M26" s="3">
        <v>0</v>
      </c>
      <c r="N26" s="3">
        <v>0</v>
      </c>
      <c r="O26" s="3">
        <v>1896</v>
      </c>
      <c r="P26" s="3">
        <v>2042.98</v>
      </c>
      <c r="Q26" s="3">
        <v>2400</v>
      </c>
      <c r="R26" s="3">
        <v>2200</v>
      </c>
      <c r="S26" s="3">
        <v>82.434799999999996</v>
      </c>
      <c r="T26" s="3">
        <v>88.825199999999995</v>
      </c>
      <c r="U26" s="3">
        <v>65</v>
      </c>
      <c r="V26" s="3">
        <v>82.5</v>
      </c>
    </row>
    <row r="27" spans="1:42" x14ac:dyDescent="0.5">
      <c r="A27" s="1">
        <v>45142</v>
      </c>
      <c r="B27" t="s">
        <v>148</v>
      </c>
      <c r="C27" s="5">
        <v>27</v>
      </c>
      <c r="D27" s="5">
        <v>32</v>
      </c>
      <c r="E27" s="5">
        <v>32</v>
      </c>
      <c r="F27" s="5">
        <v>11</v>
      </c>
      <c r="G27" s="5">
        <v>10</v>
      </c>
      <c r="H27" s="4">
        <v>2.5</v>
      </c>
      <c r="I27" s="3">
        <v>1939.82</v>
      </c>
      <c r="J27" s="3">
        <v>2090.52</v>
      </c>
      <c r="K27" s="3">
        <v>0</v>
      </c>
      <c r="L27" s="3">
        <v>0</v>
      </c>
      <c r="M27" s="3">
        <v>0</v>
      </c>
      <c r="N27" s="3">
        <v>0</v>
      </c>
      <c r="O27" s="3">
        <v>1939.82</v>
      </c>
      <c r="P27" s="3">
        <v>2090.52</v>
      </c>
      <c r="Q27" s="3">
        <v>2400</v>
      </c>
      <c r="R27" s="3">
        <v>2200</v>
      </c>
      <c r="S27" s="3">
        <v>71.845200000000006</v>
      </c>
      <c r="T27" s="3">
        <v>77.426699999999997</v>
      </c>
      <c r="U27" s="3">
        <v>65</v>
      </c>
      <c r="V27" s="3">
        <v>82.5</v>
      </c>
    </row>
    <row r="28" spans="1:42" x14ac:dyDescent="0.5">
      <c r="A28" s="1">
        <v>45156</v>
      </c>
      <c r="B28" t="s">
        <v>148</v>
      </c>
      <c r="C28" s="5">
        <v>23</v>
      </c>
      <c r="D28" s="5">
        <v>32</v>
      </c>
      <c r="E28" s="5">
        <v>32</v>
      </c>
      <c r="F28" s="5">
        <v>10</v>
      </c>
      <c r="G28" s="5">
        <v>9</v>
      </c>
      <c r="H28" s="4">
        <v>2.5</v>
      </c>
      <c r="I28" s="3">
        <v>1667</v>
      </c>
      <c r="J28" s="3">
        <v>1796.19</v>
      </c>
      <c r="K28" s="3">
        <v>0</v>
      </c>
      <c r="L28" s="3">
        <v>0</v>
      </c>
      <c r="M28" s="3">
        <v>0</v>
      </c>
      <c r="N28" s="3">
        <v>0</v>
      </c>
      <c r="O28" s="3">
        <v>1667</v>
      </c>
      <c r="P28" s="3">
        <v>1796.19</v>
      </c>
      <c r="Q28" s="3">
        <v>2400</v>
      </c>
      <c r="R28" s="3">
        <v>2200</v>
      </c>
      <c r="S28" s="3">
        <v>72.478300000000004</v>
      </c>
      <c r="T28" s="3">
        <v>78.095200000000006</v>
      </c>
      <c r="U28" s="3">
        <v>65</v>
      </c>
      <c r="V28" s="3">
        <v>82.5</v>
      </c>
    </row>
    <row r="29" spans="1:42" x14ac:dyDescent="0.5">
      <c r="A29" s="1">
        <v>45170</v>
      </c>
      <c r="B29" t="s">
        <v>148</v>
      </c>
      <c r="C29" s="5">
        <v>19</v>
      </c>
      <c r="D29" s="5">
        <v>32</v>
      </c>
      <c r="E29" s="5">
        <v>32</v>
      </c>
      <c r="F29" s="5">
        <v>9</v>
      </c>
      <c r="G29" s="5">
        <v>7</v>
      </c>
      <c r="H29" s="4">
        <v>2.2000000000000002</v>
      </c>
      <c r="I29" s="3">
        <v>1594</v>
      </c>
      <c r="J29" s="3">
        <v>1716.79</v>
      </c>
      <c r="K29" s="3">
        <v>0</v>
      </c>
      <c r="L29" s="3">
        <v>0</v>
      </c>
      <c r="M29" s="3">
        <v>0</v>
      </c>
      <c r="N29" s="3">
        <v>0</v>
      </c>
      <c r="O29" s="3">
        <v>1594</v>
      </c>
      <c r="P29" s="3">
        <v>1716.79</v>
      </c>
      <c r="Q29" s="3">
        <v>2400</v>
      </c>
      <c r="R29" s="3">
        <v>2200</v>
      </c>
      <c r="S29" s="3">
        <v>83.8947</v>
      </c>
      <c r="T29" s="3">
        <v>90.357399999999998</v>
      </c>
      <c r="U29" s="3">
        <v>65</v>
      </c>
      <c r="V29" s="3">
        <v>82.5</v>
      </c>
    </row>
    <row r="30" spans="1:42" x14ac:dyDescent="0.5">
      <c r="A30" s="1">
        <v>45184</v>
      </c>
      <c r="B30" t="s">
        <v>148</v>
      </c>
      <c r="C30" s="5">
        <v>17</v>
      </c>
      <c r="D30" s="5">
        <v>32</v>
      </c>
      <c r="E30" s="5">
        <v>32</v>
      </c>
      <c r="F30" s="5">
        <v>6</v>
      </c>
      <c r="G30" s="5">
        <v>7</v>
      </c>
      <c r="H30" s="4">
        <v>2.5</v>
      </c>
      <c r="I30" s="3">
        <v>1309.5</v>
      </c>
      <c r="J30" s="3">
        <v>1409.33</v>
      </c>
      <c r="K30" s="3">
        <v>0</v>
      </c>
      <c r="L30" s="3">
        <v>0</v>
      </c>
      <c r="M30" s="3">
        <v>0</v>
      </c>
      <c r="N30" s="3">
        <v>0</v>
      </c>
      <c r="O30" s="3">
        <v>1309.5</v>
      </c>
      <c r="P30" s="3">
        <v>1409.33</v>
      </c>
      <c r="Q30" s="3">
        <v>2400</v>
      </c>
      <c r="R30" s="3">
        <v>2200</v>
      </c>
      <c r="S30" s="3">
        <v>77.029399999999995</v>
      </c>
      <c r="T30" s="3">
        <v>82.901799999999994</v>
      </c>
      <c r="U30" s="3">
        <v>65</v>
      </c>
      <c r="V30" s="3">
        <v>82.5</v>
      </c>
    </row>
    <row r="31" spans="1:42" x14ac:dyDescent="0.5">
      <c r="A31" s="1">
        <v>45072</v>
      </c>
      <c r="B31" t="s">
        <v>137</v>
      </c>
      <c r="C31" s="5">
        <v>14</v>
      </c>
      <c r="D31" s="5">
        <v>40</v>
      </c>
      <c r="E31" s="5">
        <v>40</v>
      </c>
      <c r="F31" s="5">
        <v>14</v>
      </c>
      <c r="G31" s="5">
        <v>3</v>
      </c>
      <c r="H31" s="4">
        <v>2.2999999999999998</v>
      </c>
      <c r="I31" s="3">
        <v>1047.8499999999999</v>
      </c>
      <c r="J31" s="3">
        <v>1128.4000000000001</v>
      </c>
      <c r="K31" s="3">
        <v>0</v>
      </c>
      <c r="L31" s="3">
        <v>0</v>
      </c>
      <c r="M31" s="3">
        <v>0</v>
      </c>
      <c r="N31" s="3">
        <v>0</v>
      </c>
      <c r="O31" s="3">
        <v>1047.8499999999999</v>
      </c>
      <c r="P31" s="3">
        <v>1128.4000000000001</v>
      </c>
      <c r="Q31" s="3">
        <v>2400</v>
      </c>
      <c r="R31" s="3">
        <v>2400</v>
      </c>
      <c r="S31" s="3">
        <v>74.846400000000003</v>
      </c>
      <c r="T31" s="3">
        <v>80.599999999999994</v>
      </c>
      <c r="U31" s="3">
        <v>65</v>
      </c>
      <c r="V31" s="3">
        <v>65</v>
      </c>
    </row>
    <row r="32" spans="1:42" x14ac:dyDescent="0.5">
      <c r="A32" s="1">
        <v>45086</v>
      </c>
      <c r="B32" t="s">
        <v>137</v>
      </c>
      <c r="C32" s="5">
        <v>6</v>
      </c>
      <c r="D32" s="5">
        <v>40</v>
      </c>
      <c r="E32" s="5">
        <v>40</v>
      </c>
      <c r="F32" s="5">
        <v>6</v>
      </c>
      <c r="G32" s="5">
        <v>2</v>
      </c>
      <c r="H32" s="4">
        <v>0</v>
      </c>
      <c r="I32" s="3">
        <v>484.9</v>
      </c>
      <c r="J32" s="3">
        <v>522.16999999999996</v>
      </c>
      <c r="K32" s="3">
        <v>0</v>
      </c>
      <c r="L32" s="3">
        <v>0</v>
      </c>
      <c r="M32" s="3">
        <v>0</v>
      </c>
      <c r="N32" s="3">
        <v>0</v>
      </c>
      <c r="O32" s="3">
        <v>484.9</v>
      </c>
      <c r="P32" s="3">
        <v>522.16999999999996</v>
      </c>
      <c r="Q32" s="3">
        <v>2400</v>
      </c>
      <c r="R32" s="3">
        <v>2400</v>
      </c>
      <c r="S32" s="3">
        <v>80.816699999999997</v>
      </c>
      <c r="T32" s="3">
        <v>87.028300000000002</v>
      </c>
      <c r="U32" s="3">
        <v>65</v>
      </c>
      <c r="V32" s="3">
        <v>65</v>
      </c>
    </row>
    <row r="33" spans="1:22" x14ac:dyDescent="0.5">
      <c r="A33" s="1">
        <v>45100</v>
      </c>
      <c r="B33" t="s">
        <v>137</v>
      </c>
      <c r="C33" s="5">
        <v>9</v>
      </c>
      <c r="D33" s="5">
        <v>40</v>
      </c>
      <c r="E33" s="5">
        <v>40</v>
      </c>
      <c r="F33" s="5">
        <v>7</v>
      </c>
      <c r="G33" s="5">
        <v>1</v>
      </c>
      <c r="H33" s="4">
        <v>0</v>
      </c>
      <c r="I33" s="3">
        <v>571</v>
      </c>
      <c r="J33" s="3">
        <v>614.88</v>
      </c>
      <c r="K33" s="3">
        <v>0</v>
      </c>
      <c r="L33" s="3">
        <v>0</v>
      </c>
      <c r="M33" s="3">
        <v>30</v>
      </c>
      <c r="N33" s="3">
        <v>32.31</v>
      </c>
      <c r="O33" s="3">
        <v>601</v>
      </c>
      <c r="P33" s="3">
        <v>647.19000000000005</v>
      </c>
      <c r="Q33" s="3">
        <v>2400</v>
      </c>
      <c r="R33" s="3">
        <v>2400</v>
      </c>
      <c r="S33" s="3">
        <v>66.777799999999999</v>
      </c>
      <c r="T33" s="3">
        <v>71.91</v>
      </c>
      <c r="U33" s="3">
        <v>65</v>
      </c>
      <c r="V33" s="3">
        <v>65</v>
      </c>
    </row>
    <row r="34" spans="1:22" x14ac:dyDescent="0.5">
      <c r="A34" s="1">
        <v>45114</v>
      </c>
      <c r="B34" t="s">
        <v>137</v>
      </c>
      <c r="C34" s="5">
        <v>18</v>
      </c>
      <c r="D34" s="5">
        <v>40</v>
      </c>
      <c r="E34" s="5">
        <v>40</v>
      </c>
      <c r="F34" s="5">
        <v>15</v>
      </c>
      <c r="G34" s="5">
        <v>1</v>
      </c>
      <c r="H34" s="4">
        <v>4.3000000000000007</v>
      </c>
      <c r="I34" s="3">
        <v>1277.9000000000001</v>
      </c>
      <c r="J34" s="3">
        <v>1376.41</v>
      </c>
      <c r="K34" s="3">
        <v>0</v>
      </c>
      <c r="L34" s="3">
        <v>0</v>
      </c>
      <c r="M34" s="3">
        <v>25</v>
      </c>
      <c r="N34" s="3">
        <v>26.94</v>
      </c>
      <c r="O34" s="3">
        <v>1302.9000000000001</v>
      </c>
      <c r="P34" s="3">
        <v>1403.35</v>
      </c>
      <c r="Q34" s="3">
        <v>2400</v>
      </c>
      <c r="R34" s="3">
        <v>2400</v>
      </c>
      <c r="S34" s="3">
        <v>72.383300000000006</v>
      </c>
      <c r="T34" s="3">
        <v>77.963899999999995</v>
      </c>
      <c r="U34" s="3">
        <v>65</v>
      </c>
      <c r="V34" s="3">
        <v>65</v>
      </c>
    </row>
    <row r="35" spans="1:22" x14ac:dyDescent="0.5">
      <c r="A35" s="1">
        <v>45128</v>
      </c>
      <c r="B35" t="s">
        <v>137</v>
      </c>
      <c r="C35" s="5">
        <v>6</v>
      </c>
      <c r="D35" s="5">
        <v>40</v>
      </c>
      <c r="E35" s="5">
        <v>40</v>
      </c>
      <c r="F35" s="5">
        <v>5</v>
      </c>
      <c r="G35" s="5">
        <v>1</v>
      </c>
      <c r="H35" s="4">
        <v>0</v>
      </c>
      <c r="I35" s="3">
        <v>526</v>
      </c>
      <c r="J35" s="3">
        <v>566.41999999999996</v>
      </c>
      <c r="K35" s="3">
        <v>0</v>
      </c>
      <c r="L35" s="3">
        <v>0</v>
      </c>
      <c r="M35" s="3">
        <v>14</v>
      </c>
      <c r="N35" s="3">
        <v>15.08</v>
      </c>
      <c r="O35" s="3">
        <v>540</v>
      </c>
      <c r="P35" s="3">
        <v>581.5</v>
      </c>
      <c r="Q35" s="3">
        <v>2400</v>
      </c>
      <c r="R35" s="3">
        <v>2400</v>
      </c>
      <c r="S35" s="3">
        <v>90</v>
      </c>
      <c r="T35" s="3">
        <v>96.916700000000006</v>
      </c>
      <c r="U35" s="3">
        <v>65</v>
      </c>
      <c r="V35" s="3">
        <v>65</v>
      </c>
    </row>
    <row r="36" spans="1:22" x14ac:dyDescent="0.5">
      <c r="A36" s="1">
        <v>45142</v>
      </c>
      <c r="B36" t="s">
        <v>137</v>
      </c>
      <c r="C36" s="5">
        <v>6</v>
      </c>
      <c r="D36" s="5">
        <v>40</v>
      </c>
      <c r="E36" s="5">
        <v>40</v>
      </c>
      <c r="F36" s="5">
        <v>3</v>
      </c>
      <c r="G36" s="5">
        <v>3</v>
      </c>
      <c r="H36" s="4">
        <v>2.1</v>
      </c>
      <c r="I36" s="3">
        <v>491</v>
      </c>
      <c r="J36" s="3">
        <v>528.73</v>
      </c>
      <c r="K36" s="3">
        <v>0</v>
      </c>
      <c r="L36" s="3">
        <v>0</v>
      </c>
      <c r="M36" s="3">
        <v>5</v>
      </c>
      <c r="N36" s="3">
        <v>5.38</v>
      </c>
      <c r="O36" s="3">
        <v>496</v>
      </c>
      <c r="P36" s="3">
        <v>534.11</v>
      </c>
      <c r="Q36" s="3">
        <v>2400</v>
      </c>
      <c r="R36" s="3">
        <v>2400</v>
      </c>
      <c r="S36" s="3">
        <v>82.666700000000006</v>
      </c>
      <c r="T36" s="3">
        <v>89.018299999999996</v>
      </c>
      <c r="U36" s="3">
        <v>65</v>
      </c>
      <c r="V36" s="3">
        <v>65</v>
      </c>
    </row>
    <row r="37" spans="1:22" x14ac:dyDescent="0.5">
      <c r="A37" s="1">
        <v>45156</v>
      </c>
      <c r="B37" t="s">
        <v>137</v>
      </c>
      <c r="C37" s="5">
        <v>15</v>
      </c>
      <c r="D37" s="5">
        <v>40</v>
      </c>
      <c r="E37" s="5">
        <v>40</v>
      </c>
      <c r="F37" s="5">
        <v>13</v>
      </c>
      <c r="G37" s="5">
        <v>1</v>
      </c>
      <c r="H37" s="4">
        <v>2.1</v>
      </c>
      <c r="I37" s="3">
        <v>917</v>
      </c>
      <c r="J37" s="3">
        <v>987.95</v>
      </c>
      <c r="K37" s="3">
        <v>0</v>
      </c>
      <c r="L37" s="3">
        <v>0</v>
      </c>
      <c r="M37" s="3">
        <v>0</v>
      </c>
      <c r="N37" s="3">
        <v>0</v>
      </c>
      <c r="O37" s="3">
        <v>917</v>
      </c>
      <c r="P37" s="3">
        <v>987.95</v>
      </c>
      <c r="Q37" s="3">
        <v>2400</v>
      </c>
      <c r="R37" s="3">
        <v>2400</v>
      </c>
      <c r="S37" s="3">
        <v>61.133299999999998</v>
      </c>
      <c r="T37" s="3">
        <v>65.863299999999995</v>
      </c>
      <c r="U37" s="3">
        <v>65</v>
      </c>
      <c r="V37" s="3">
        <v>65</v>
      </c>
    </row>
    <row r="38" spans="1:22" x14ac:dyDescent="0.5">
      <c r="A38" s="1">
        <v>45170</v>
      </c>
      <c r="B38" t="s">
        <v>137</v>
      </c>
      <c r="C38" s="5">
        <v>13</v>
      </c>
      <c r="D38" s="5">
        <v>40</v>
      </c>
      <c r="E38" s="5">
        <v>40</v>
      </c>
      <c r="F38" s="5">
        <v>10</v>
      </c>
      <c r="G38" s="5">
        <v>4</v>
      </c>
      <c r="H38" s="4">
        <v>4.2</v>
      </c>
      <c r="I38" s="3">
        <v>968.3</v>
      </c>
      <c r="J38" s="3">
        <v>1042.55</v>
      </c>
      <c r="K38" s="3">
        <v>0</v>
      </c>
      <c r="L38" s="3">
        <v>0</v>
      </c>
      <c r="M38" s="3">
        <v>0</v>
      </c>
      <c r="N38" s="3">
        <v>0</v>
      </c>
      <c r="O38" s="3">
        <v>968.3</v>
      </c>
      <c r="P38" s="3">
        <v>1042.55</v>
      </c>
      <c r="Q38" s="3">
        <v>2400</v>
      </c>
      <c r="R38" s="3">
        <v>2400</v>
      </c>
      <c r="S38" s="3">
        <v>74.4846</v>
      </c>
      <c r="T38" s="3">
        <v>80.196200000000005</v>
      </c>
      <c r="U38" s="3">
        <v>65</v>
      </c>
      <c r="V38" s="3">
        <v>65</v>
      </c>
    </row>
    <row r="39" spans="1:22" x14ac:dyDescent="0.5">
      <c r="A39" s="1">
        <v>45184</v>
      </c>
      <c r="B39" t="s">
        <v>137</v>
      </c>
      <c r="C39" s="5">
        <v>9</v>
      </c>
      <c r="D39" s="5">
        <v>40</v>
      </c>
      <c r="E39" s="5">
        <v>40</v>
      </c>
      <c r="F39" s="5">
        <v>8</v>
      </c>
      <c r="G39" s="5">
        <v>0</v>
      </c>
      <c r="H39" s="4">
        <v>0</v>
      </c>
      <c r="I39" s="3">
        <v>708</v>
      </c>
      <c r="J39" s="3">
        <v>762.12</v>
      </c>
      <c r="K39" s="3">
        <v>0</v>
      </c>
      <c r="L39" s="3">
        <v>0</v>
      </c>
      <c r="M39" s="3">
        <v>0</v>
      </c>
      <c r="N39" s="3">
        <v>0</v>
      </c>
      <c r="O39" s="3">
        <v>708</v>
      </c>
      <c r="P39" s="3">
        <v>762.12</v>
      </c>
      <c r="Q39" s="3">
        <v>2400</v>
      </c>
      <c r="R39" s="3">
        <v>2400</v>
      </c>
      <c r="S39" s="3">
        <v>78.666700000000006</v>
      </c>
      <c r="T39" s="3">
        <v>84.68</v>
      </c>
      <c r="U39" s="3">
        <v>65</v>
      </c>
      <c r="V39" s="3">
        <v>65</v>
      </c>
    </row>
    <row r="40" spans="1:22" x14ac:dyDescent="0.5">
      <c r="A40" s="1">
        <v>45184</v>
      </c>
      <c r="B40" t="s">
        <v>486</v>
      </c>
      <c r="C40" s="5">
        <v>2</v>
      </c>
      <c r="D40" s="5">
        <v>40</v>
      </c>
      <c r="E40" s="5">
        <v>40</v>
      </c>
      <c r="F40" s="5">
        <v>2</v>
      </c>
      <c r="G40" s="5">
        <v>0</v>
      </c>
      <c r="H40" s="4">
        <v>0</v>
      </c>
      <c r="I40" s="3">
        <v>25</v>
      </c>
      <c r="J40" s="3">
        <v>26.91</v>
      </c>
      <c r="K40" s="3">
        <v>15</v>
      </c>
      <c r="L40" s="3">
        <v>16.14</v>
      </c>
      <c r="M40" s="3">
        <v>0</v>
      </c>
      <c r="N40" s="3">
        <v>0</v>
      </c>
      <c r="O40" s="3">
        <v>40</v>
      </c>
      <c r="P40" s="3">
        <v>43.05</v>
      </c>
      <c r="Q40" s="3">
        <v>2400</v>
      </c>
      <c r="R40" s="3">
        <v>2400</v>
      </c>
      <c r="S40" s="3">
        <v>20</v>
      </c>
      <c r="T40" s="3">
        <v>21.524999999999999</v>
      </c>
      <c r="U40" s="3">
        <v>65</v>
      </c>
      <c r="V40" s="3">
        <v>65</v>
      </c>
    </row>
    <row r="41" spans="1:22" x14ac:dyDescent="0.5">
      <c r="A41" s="1">
        <v>45142</v>
      </c>
      <c r="B41" t="s">
        <v>163</v>
      </c>
      <c r="C41" s="5">
        <v>3</v>
      </c>
      <c r="D41" s="5">
        <v>40</v>
      </c>
      <c r="E41" s="5">
        <v>40</v>
      </c>
      <c r="F41" s="5">
        <v>3</v>
      </c>
      <c r="G41" s="5">
        <v>0</v>
      </c>
      <c r="H41" s="4">
        <v>0</v>
      </c>
      <c r="I41" s="3">
        <v>177.3</v>
      </c>
      <c r="J41" s="3">
        <v>190.97</v>
      </c>
      <c r="K41" s="3">
        <v>0</v>
      </c>
      <c r="L41" s="3">
        <v>0</v>
      </c>
      <c r="M41" s="3">
        <v>0</v>
      </c>
      <c r="N41" s="3">
        <v>0</v>
      </c>
      <c r="O41" s="3">
        <v>177.3</v>
      </c>
      <c r="P41" s="3">
        <v>190.97</v>
      </c>
      <c r="Q41" s="3">
        <v>2400</v>
      </c>
      <c r="R41" s="3">
        <v>2400</v>
      </c>
      <c r="S41" s="3">
        <v>59.1</v>
      </c>
      <c r="T41" s="3">
        <v>63.656700000000001</v>
      </c>
      <c r="U41" s="3">
        <v>65</v>
      </c>
      <c r="V41" s="3">
        <v>65</v>
      </c>
    </row>
    <row r="42" spans="1:22" x14ac:dyDescent="0.5">
      <c r="A42" s="1">
        <v>45156</v>
      </c>
      <c r="B42" t="s">
        <v>163</v>
      </c>
      <c r="C42" s="5">
        <v>21</v>
      </c>
      <c r="D42" s="5">
        <v>40</v>
      </c>
      <c r="E42" s="5">
        <v>40</v>
      </c>
      <c r="F42" s="5">
        <v>21</v>
      </c>
      <c r="G42" s="5">
        <v>2</v>
      </c>
      <c r="H42" s="4">
        <v>2.2999999999999998</v>
      </c>
      <c r="I42" s="3">
        <v>1371.8</v>
      </c>
      <c r="J42" s="3">
        <v>1477.24</v>
      </c>
      <c r="K42" s="3">
        <v>0</v>
      </c>
      <c r="L42" s="3">
        <v>0</v>
      </c>
      <c r="M42" s="3">
        <v>0</v>
      </c>
      <c r="N42" s="3">
        <v>0</v>
      </c>
      <c r="O42" s="3">
        <v>1371.8</v>
      </c>
      <c r="P42" s="3">
        <v>1477.24</v>
      </c>
      <c r="Q42" s="3">
        <v>2400</v>
      </c>
      <c r="R42" s="3">
        <v>2400</v>
      </c>
      <c r="S42" s="3">
        <v>65.323800000000006</v>
      </c>
      <c r="T42" s="3">
        <v>70.344800000000006</v>
      </c>
      <c r="U42" s="3">
        <v>65</v>
      </c>
      <c r="V42" s="3">
        <v>65</v>
      </c>
    </row>
    <row r="43" spans="1:22" x14ac:dyDescent="0.5">
      <c r="A43" s="1">
        <v>45170</v>
      </c>
      <c r="B43" t="s">
        <v>163</v>
      </c>
      <c r="C43" s="5">
        <v>27</v>
      </c>
      <c r="D43" s="5">
        <v>40</v>
      </c>
      <c r="E43" s="5">
        <v>40</v>
      </c>
      <c r="F43" s="5">
        <v>24</v>
      </c>
      <c r="G43" s="5">
        <v>4</v>
      </c>
      <c r="H43" s="4">
        <v>2.4</v>
      </c>
      <c r="I43" s="3">
        <v>1705.7</v>
      </c>
      <c r="J43" s="3">
        <v>1836.83</v>
      </c>
      <c r="K43" s="3">
        <v>0</v>
      </c>
      <c r="L43" s="3">
        <v>0</v>
      </c>
      <c r="M43" s="3">
        <v>24</v>
      </c>
      <c r="N43" s="3">
        <v>25.85</v>
      </c>
      <c r="O43" s="3">
        <v>1729.7</v>
      </c>
      <c r="P43" s="3">
        <v>1862.68</v>
      </c>
      <c r="Q43" s="3">
        <v>2400</v>
      </c>
      <c r="R43" s="3">
        <v>2400</v>
      </c>
      <c r="S43" s="3">
        <v>64.063000000000002</v>
      </c>
      <c r="T43" s="3">
        <v>68.988100000000003</v>
      </c>
      <c r="U43" s="3">
        <v>65</v>
      </c>
      <c r="V43" s="3">
        <v>65</v>
      </c>
    </row>
    <row r="44" spans="1:22" x14ac:dyDescent="0.5">
      <c r="A44" s="1">
        <v>45184</v>
      </c>
      <c r="B44" t="s">
        <v>163</v>
      </c>
      <c r="C44" s="5">
        <v>27</v>
      </c>
      <c r="D44" s="5">
        <v>40</v>
      </c>
      <c r="E44" s="5">
        <v>40</v>
      </c>
      <c r="F44" s="5">
        <v>18</v>
      </c>
      <c r="G44" s="5">
        <v>3</v>
      </c>
      <c r="H44" s="4">
        <v>2.2999999999999998</v>
      </c>
      <c r="I44" s="3">
        <v>1672.5</v>
      </c>
      <c r="J44" s="3">
        <v>1801.05</v>
      </c>
      <c r="K44" s="3">
        <v>0</v>
      </c>
      <c r="L44" s="3">
        <v>0</v>
      </c>
      <c r="M44" s="3">
        <v>0</v>
      </c>
      <c r="N44" s="3">
        <v>0</v>
      </c>
      <c r="O44" s="3">
        <v>1672.5</v>
      </c>
      <c r="P44" s="3">
        <v>1801.05</v>
      </c>
      <c r="Q44" s="3">
        <v>2400</v>
      </c>
      <c r="R44" s="3">
        <v>2400</v>
      </c>
      <c r="S44" s="3">
        <v>61.944400000000002</v>
      </c>
      <c r="T44" s="3">
        <v>66.705600000000004</v>
      </c>
      <c r="U44" s="3">
        <v>65</v>
      </c>
      <c r="V44" s="3">
        <v>65</v>
      </c>
    </row>
    <row r="45" spans="1:22" x14ac:dyDescent="0.5">
      <c r="A45" s="1">
        <v>45058</v>
      </c>
      <c r="B45" t="s">
        <v>152</v>
      </c>
      <c r="C45" s="5">
        <v>27</v>
      </c>
      <c r="D45" s="5">
        <v>40</v>
      </c>
      <c r="E45" s="5">
        <v>40</v>
      </c>
      <c r="F45" s="5">
        <v>20</v>
      </c>
      <c r="G45" s="5">
        <v>5</v>
      </c>
      <c r="H45" s="4">
        <v>2.5</v>
      </c>
      <c r="I45" s="3">
        <v>1705.4</v>
      </c>
      <c r="J45" s="3">
        <v>1837.55</v>
      </c>
      <c r="K45" s="3">
        <v>0</v>
      </c>
      <c r="L45" s="3">
        <v>0</v>
      </c>
      <c r="M45" s="3">
        <v>15.5</v>
      </c>
      <c r="N45" s="3">
        <v>16.7</v>
      </c>
      <c r="O45" s="3">
        <v>1720.9</v>
      </c>
      <c r="P45" s="3">
        <v>1854.25</v>
      </c>
      <c r="Q45" s="3">
        <v>2400</v>
      </c>
      <c r="R45" s="3">
        <v>2800</v>
      </c>
      <c r="S45" s="3">
        <v>63.737000000000002</v>
      </c>
      <c r="T45" s="3">
        <v>68.675899999999999</v>
      </c>
      <c r="U45" s="3">
        <v>65</v>
      </c>
      <c r="V45" s="3">
        <v>78</v>
      </c>
    </row>
    <row r="46" spans="1:22" x14ac:dyDescent="0.5">
      <c r="A46" s="1">
        <v>45072</v>
      </c>
      <c r="B46" t="s">
        <v>152</v>
      </c>
      <c r="C46" s="5">
        <v>34</v>
      </c>
      <c r="D46" s="5">
        <v>40</v>
      </c>
      <c r="E46" s="5">
        <v>40</v>
      </c>
      <c r="F46" s="5">
        <v>21</v>
      </c>
      <c r="G46" s="5">
        <v>7</v>
      </c>
      <c r="H46" s="4">
        <v>2.5</v>
      </c>
      <c r="I46" s="3">
        <v>2396.56</v>
      </c>
      <c r="J46" s="3">
        <v>2582.88</v>
      </c>
      <c r="K46" s="3">
        <v>0</v>
      </c>
      <c r="L46" s="3">
        <v>0</v>
      </c>
      <c r="M46" s="3">
        <v>0</v>
      </c>
      <c r="N46" s="3">
        <v>0</v>
      </c>
      <c r="O46" s="3">
        <v>2396.56</v>
      </c>
      <c r="P46" s="3">
        <v>2582.88</v>
      </c>
      <c r="Q46" s="3">
        <v>2400</v>
      </c>
      <c r="R46" s="3">
        <v>2800</v>
      </c>
      <c r="S46" s="3">
        <v>70.487099999999998</v>
      </c>
      <c r="T46" s="3">
        <v>75.967100000000002</v>
      </c>
      <c r="U46" s="3">
        <v>65</v>
      </c>
      <c r="V46" s="3">
        <v>78</v>
      </c>
    </row>
    <row r="47" spans="1:22" x14ac:dyDescent="0.5">
      <c r="A47" s="1">
        <v>45086</v>
      </c>
      <c r="B47" t="s">
        <v>152</v>
      </c>
      <c r="C47" s="5">
        <v>46</v>
      </c>
      <c r="D47" s="5">
        <v>40</v>
      </c>
      <c r="E47" s="5">
        <v>40</v>
      </c>
      <c r="F47" s="5">
        <v>28</v>
      </c>
      <c r="G47" s="5">
        <v>7</v>
      </c>
      <c r="H47" s="4">
        <v>2.5</v>
      </c>
      <c r="I47" s="3">
        <v>2889.6</v>
      </c>
      <c r="J47" s="3">
        <v>3113.63</v>
      </c>
      <c r="K47" s="3">
        <v>0</v>
      </c>
      <c r="L47" s="3">
        <v>0</v>
      </c>
      <c r="M47" s="3">
        <v>0</v>
      </c>
      <c r="N47" s="3">
        <v>0</v>
      </c>
      <c r="O47" s="3">
        <v>2889.6</v>
      </c>
      <c r="P47" s="3">
        <v>3113.63</v>
      </c>
      <c r="Q47" s="3">
        <v>2400</v>
      </c>
      <c r="R47" s="3">
        <v>2800</v>
      </c>
      <c r="S47" s="3">
        <v>62.817399999999999</v>
      </c>
      <c r="T47" s="3">
        <v>67.687600000000003</v>
      </c>
      <c r="U47" s="3">
        <v>65</v>
      </c>
      <c r="V47" s="3">
        <v>78</v>
      </c>
    </row>
    <row r="48" spans="1:22" x14ac:dyDescent="0.5">
      <c r="A48" s="1">
        <v>45100</v>
      </c>
      <c r="B48" t="s">
        <v>152</v>
      </c>
      <c r="C48" s="5">
        <v>44</v>
      </c>
      <c r="D48" s="5">
        <v>40</v>
      </c>
      <c r="E48" s="5">
        <v>40</v>
      </c>
      <c r="F48" s="5">
        <v>24</v>
      </c>
      <c r="G48" s="5">
        <v>6</v>
      </c>
      <c r="H48" s="4">
        <v>2.2999999999999998</v>
      </c>
      <c r="I48" s="3">
        <v>2790</v>
      </c>
      <c r="J48" s="3">
        <v>3006.26</v>
      </c>
      <c r="K48" s="3">
        <v>0</v>
      </c>
      <c r="L48" s="3">
        <v>0</v>
      </c>
      <c r="M48" s="3">
        <v>15.5</v>
      </c>
      <c r="N48" s="3">
        <v>16.7</v>
      </c>
      <c r="O48" s="3">
        <v>2805.5</v>
      </c>
      <c r="P48" s="3">
        <v>3022.96</v>
      </c>
      <c r="Q48" s="3">
        <v>2400</v>
      </c>
      <c r="R48" s="3">
        <v>2800</v>
      </c>
      <c r="S48" s="3">
        <v>63.761400000000002</v>
      </c>
      <c r="T48" s="3">
        <v>68.703599999999994</v>
      </c>
      <c r="U48" s="3">
        <v>65</v>
      </c>
      <c r="V48" s="3">
        <v>78</v>
      </c>
    </row>
    <row r="49" spans="1:22" x14ac:dyDescent="0.5">
      <c r="A49" s="1">
        <v>45114</v>
      </c>
      <c r="B49" t="s">
        <v>152</v>
      </c>
      <c r="C49" s="5">
        <v>19</v>
      </c>
      <c r="D49" s="5">
        <v>40</v>
      </c>
      <c r="E49" s="5">
        <v>40</v>
      </c>
      <c r="F49" s="5">
        <v>11</v>
      </c>
      <c r="G49" s="5">
        <v>1</v>
      </c>
      <c r="H49" s="4">
        <v>2.0499999999999998</v>
      </c>
      <c r="I49" s="3">
        <v>1260</v>
      </c>
      <c r="J49" s="3">
        <v>1357.69</v>
      </c>
      <c r="K49" s="3">
        <v>0</v>
      </c>
      <c r="L49" s="3">
        <v>0</v>
      </c>
      <c r="M49" s="3">
        <v>0</v>
      </c>
      <c r="N49" s="3">
        <v>0</v>
      </c>
      <c r="O49" s="3">
        <v>1260</v>
      </c>
      <c r="P49" s="3">
        <v>1357.69</v>
      </c>
      <c r="Q49" s="3">
        <v>2400</v>
      </c>
      <c r="R49" s="3">
        <v>2800</v>
      </c>
      <c r="S49" s="3">
        <v>66.315799999999996</v>
      </c>
      <c r="T49" s="3">
        <v>71.457400000000007</v>
      </c>
      <c r="U49" s="3">
        <v>65</v>
      </c>
      <c r="V49" s="3">
        <v>78</v>
      </c>
    </row>
    <row r="50" spans="1:22" x14ac:dyDescent="0.5">
      <c r="A50" s="1">
        <v>45128</v>
      </c>
      <c r="B50" t="s">
        <v>152</v>
      </c>
      <c r="C50" s="5">
        <v>35</v>
      </c>
      <c r="D50" s="5">
        <v>40</v>
      </c>
      <c r="E50" s="5">
        <v>40</v>
      </c>
      <c r="F50" s="5">
        <v>10</v>
      </c>
      <c r="G50" s="5">
        <v>10</v>
      </c>
      <c r="H50" s="4">
        <v>2.5</v>
      </c>
      <c r="I50" s="3">
        <v>2422</v>
      </c>
      <c r="J50" s="3">
        <v>2609.7399999999998</v>
      </c>
      <c r="K50" s="3">
        <v>0</v>
      </c>
      <c r="L50" s="3">
        <v>0</v>
      </c>
      <c r="M50" s="3">
        <v>0</v>
      </c>
      <c r="N50" s="3">
        <v>0</v>
      </c>
      <c r="O50" s="3">
        <v>2422</v>
      </c>
      <c r="P50" s="3">
        <v>2609.7399999999998</v>
      </c>
      <c r="Q50" s="3">
        <v>2400</v>
      </c>
      <c r="R50" s="3">
        <v>2800</v>
      </c>
      <c r="S50" s="3">
        <v>69.2</v>
      </c>
      <c r="T50" s="3">
        <v>74.563999999999993</v>
      </c>
      <c r="U50" s="3">
        <v>65</v>
      </c>
      <c r="V50" s="3">
        <v>78</v>
      </c>
    </row>
    <row r="51" spans="1:22" x14ac:dyDescent="0.5">
      <c r="A51" s="1">
        <v>45142</v>
      </c>
      <c r="B51" t="s">
        <v>152</v>
      </c>
      <c r="C51" s="5">
        <v>36</v>
      </c>
      <c r="D51" s="5">
        <v>40</v>
      </c>
      <c r="E51" s="5">
        <v>40</v>
      </c>
      <c r="F51" s="5">
        <v>16</v>
      </c>
      <c r="G51" s="5">
        <v>4</v>
      </c>
      <c r="H51" s="4">
        <v>2.4</v>
      </c>
      <c r="I51" s="3">
        <v>2493</v>
      </c>
      <c r="J51" s="3">
        <v>2686.23</v>
      </c>
      <c r="K51" s="3">
        <v>0</v>
      </c>
      <c r="L51" s="3">
        <v>0</v>
      </c>
      <c r="M51" s="3">
        <v>0</v>
      </c>
      <c r="N51" s="3">
        <v>0</v>
      </c>
      <c r="O51" s="3">
        <v>2493</v>
      </c>
      <c r="P51" s="3">
        <v>2686.23</v>
      </c>
      <c r="Q51" s="3">
        <v>2400</v>
      </c>
      <c r="R51" s="3">
        <v>2800</v>
      </c>
      <c r="S51" s="3">
        <v>69.25</v>
      </c>
      <c r="T51" s="3">
        <v>74.617500000000007</v>
      </c>
      <c r="U51" s="3">
        <v>65</v>
      </c>
      <c r="V51" s="3">
        <v>78</v>
      </c>
    </row>
    <row r="52" spans="1:22" x14ac:dyDescent="0.5">
      <c r="A52" s="1">
        <v>45156</v>
      </c>
      <c r="B52" t="s">
        <v>152</v>
      </c>
      <c r="C52" s="5">
        <v>24</v>
      </c>
      <c r="D52" s="5">
        <v>40</v>
      </c>
      <c r="E52" s="5">
        <v>40</v>
      </c>
      <c r="F52" s="5">
        <v>7</v>
      </c>
      <c r="G52" s="5">
        <v>7</v>
      </c>
      <c r="H52" s="4">
        <v>2.4</v>
      </c>
      <c r="I52" s="3">
        <v>1815</v>
      </c>
      <c r="J52" s="3">
        <v>1955.68</v>
      </c>
      <c r="K52" s="3">
        <v>0</v>
      </c>
      <c r="L52" s="3">
        <v>0</v>
      </c>
      <c r="M52" s="3">
        <v>0</v>
      </c>
      <c r="N52" s="3">
        <v>0</v>
      </c>
      <c r="O52" s="3">
        <v>1815</v>
      </c>
      <c r="P52" s="3">
        <v>1955.68</v>
      </c>
      <c r="Q52" s="3">
        <v>2400</v>
      </c>
      <c r="R52" s="3">
        <v>2800</v>
      </c>
      <c r="S52" s="3">
        <v>75.625</v>
      </c>
      <c r="T52" s="3">
        <v>81.486699999999999</v>
      </c>
      <c r="U52" s="3">
        <v>65</v>
      </c>
      <c r="V52" s="3">
        <v>78</v>
      </c>
    </row>
    <row r="53" spans="1:22" x14ac:dyDescent="0.5">
      <c r="A53" s="1">
        <v>45170</v>
      </c>
      <c r="B53" t="s">
        <v>152</v>
      </c>
      <c r="C53" s="5">
        <v>38</v>
      </c>
      <c r="D53" s="5">
        <v>40</v>
      </c>
      <c r="E53" s="5">
        <v>40</v>
      </c>
      <c r="F53" s="5">
        <v>17</v>
      </c>
      <c r="G53" s="5">
        <v>6</v>
      </c>
      <c r="H53" s="4">
        <v>2.5</v>
      </c>
      <c r="I53" s="3">
        <v>2748</v>
      </c>
      <c r="J53" s="3">
        <v>2959.5</v>
      </c>
      <c r="K53" s="3">
        <v>0</v>
      </c>
      <c r="L53" s="3">
        <v>0</v>
      </c>
      <c r="M53" s="3">
        <v>0</v>
      </c>
      <c r="N53" s="3">
        <v>0</v>
      </c>
      <c r="O53" s="3">
        <v>2748</v>
      </c>
      <c r="P53" s="3">
        <v>2959.5</v>
      </c>
      <c r="Q53" s="3">
        <v>2400</v>
      </c>
      <c r="R53" s="3">
        <v>2800</v>
      </c>
      <c r="S53" s="3">
        <v>72.315799999999996</v>
      </c>
      <c r="T53" s="3">
        <v>77.881600000000006</v>
      </c>
      <c r="U53" s="3">
        <v>65</v>
      </c>
      <c r="V53" s="3">
        <v>78</v>
      </c>
    </row>
    <row r="54" spans="1:22" x14ac:dyDescent="0.5">
      <c r="A54" s="1">
        <v>45184</v>
      </c>
      <c r="B54" t="s">
        <v>152</v>
      </c>
      <c r="C54" s="5">
        <v>38</v>
      </c>
      <c r="D54" s="5">
        <v>40</v>
      </c>
      <c r="E54" s="5">
        <v>40</v>
      </c>
      <c r="F54" s="5">
        <v>12</v>
      </c>
      <c r="G54" s="5">
        <v>13</v>
      </c>
      <c r="H54" s="4">
        <v>2.5</v>
      </c>
      <c r="I54" s="3">
        <v>2830</v>
      </c>
      <c r="J54" s="3">
        <v>3045.79</v>
      </c>
      <c r="K54" s="3">
        <v>0</v>
      </c>
      <c r="L54" s="3">
        <v>0</v>
      </c>
      <c r="M54" s="3">
        <v>20</v>
      </c>
      <c r="N54" s="3">
        <v>21.52</v>
      </c>
      <c r="O54" s="3">
        <v>2850</v>
      </c>
      <c r="P54" s="3">
        <v>3067.31</v>
      </c>
      <c r="Q54" s="3">
        <v>2400</v>
      </c>
      <c r="R54" s="3">
        <v>2800</v>
      </c>
      <c r="S54" s="3">
        <v>75</v>
      </c>
      <c r="T54" s="3">
        <v>80.718699999999998</v>
      </c>
      <c r="U54" s="3">
        <v>65</v>
      </c>
      <c r="V54" s="3">
        <v>78</v>
      </c>
    </row>
    <row r="55" spans="1:22" x14ac:dyDescent="0.5">
      <c r="A55" s="1">
        <v>45086</v>
      </c>
      <c r="B55" t="s">
        <v>147</v>
      </c>
      <c r="C55" s="5">
        <v>37</v>
      </c>
      <c r="D55" s="5">
        <v>40</v>
      </c>
      <c r="E55" s="5">
        <v>48</v>
      </c>
      <c r="F55" s="5">
        <v>19</v>
      </c>
      <c r="G55" s="5">
        <v>6</v>
      </c>
      <c r="H55" s="4">
        <v>2.5</v>
      </c>
      <c r="I55" s="3">
        <v>2391.46</v>
      </c>
      <c r="J55" s="3">
        <v>2577.1799999999998</v>
      </c>
      <c r="K55" s="3">
        <v>0</v>
      </c>
      <c r="L55" s="3">
        <v>0</v>
      </c>
      <c r="M55" s="3">
        <v>20.5</v>
      </c>
      <c r="N55" s="3">
        <v>22.09</v>
      </c>
      <c r="O55" s="3">
        <v>2411.96</v>
      </c>
      <c r="P55" s="3">
        <v>2599.27</v>
      </c>
      <c r="Q55" s="3">
        <v>2400</v>
      </c>
      <c r="R55" s="3">
        <v>4000</v>
      </c>
      <c r="S55" s="3">
        <v>65.188100000000006</v>
      </c>
      <c r="T55" s="3">
        <v>70.250500000000002</v>
      </c>
      <c r="U55" s="3">
        <v>65</v>
      </c>
      <c r="V55" s="3">
        <v>82.5</v>
      </c>
    </row>
    <row r="56" spans="1:22" x14ac:dyDescent="0.5">
      <c r="A56" s="1">
        <v>45100</v>
      </c>
      <c r="B56" t="s">
        <v>147</v>
      </c>
      <c r="C56" s="5">
        <v>56</v>
      </c>
      <c r="D56" s="5">
        <v>40</v>
      </c>
      <c r="E56" s="5">
        <v>48</v>
      </c>
      <c r="F56" s="5">
        <v>27</v>
      </c>
      <c r="G56" s="5">
        <v>10</v>
      </c>
      <c r="H56" s="4">
        <v>4.5500000000000007</v>
      </c>
      <c r="I56" s="3">
        <v>4107</v>
      </c>
      <c r="J56" s="3">
        <v>4425.1099999999997</v>
      </c>
      <c r="K56" s="3">
        <v>0</v>
      </c>
      <c r="L56" s="3">
        <v>0</v>
      </c>
      <c r="M56" s="3">
        <v>0</v>
      </c>
      <c r="N56" s="3">
        <v>0</v>
      </c>
      <c r="O56" s="3">
        <v>4107</v>
      </c>
      <c r="P56" s="3">
        <v>4425.1099999999997</v>
      </c>
      <c r="Q56" s="3">
        <v>2400</v>
      </c>
      <c r="R56" s="3">
        <v>4000</v>
      </c>
      <c r="S56" s="3">
        <v>73.339299999999994</v>
      </c>
      <c r="T56" s="3">
        <v>79.019800000000004</v>
      </c>
      <c r="U56" s="3">
        <v>65</v>
      </c>
      <c r="V56" s="3">
        <v>82.5</v>
      </c>
    </row>
    <row r="57" spans="1:22" x14ac:dyDescent="0.5">
      <c r="A57" s="1">
        <v>45114</v>
      </c>
      <c r="B57" t="s">
        <v>147</v>
      </c>
      <c r="C57" s="5">
        <v>43</v>
      </c>
      <c r="D57" s="5">
        <v>40</v>
      </c>
      <c r="E57" s="5">
        <v>48</v>
      </c>
      <c r="F57" s="5">
        <v>13</v>
      </c>
      <c r="G57" s="5">
        <v>14</v>
      </c>
      <c r="H57" s="4">
        <v>2.5</v>
      </c>
      <c r="I57" s="3">
        <v>2843.5</v>
      </c>
      <c r="J57" s="3">
        <v>3063.92</v>
      </c>
      <c r="K57" s="3">
        <v>0</v>
      </c>
      <c r="L57" s="3">
        <v>0</v>
      </c>
      <c r="M57" s="3">
        <v>0</v>
      </c>
      <c r="N57" s="3">
        <v>0</v>
      </c>
      <c r="O57" s="3">
        <v>2843.5</v>
      </c>
      <c r="P57" s="3">
        <v>3063.92</v>
      </c>
      <c r="Q57" s="3">
        <v>2400</v>
      </c>
      <c r="R57" s="3">
        <v>4000</v>
      </c>
      <c r="S57" s="3">
        <v>66.127899999999997</v>
      </c>
      <c r="T57" s="3">
        <v>71.254000000000005</v>
      </c>
      <c r="U57" s="3">
        <v>65</v>
      </c>
      <c r="V57" s="3">
        <v>82.5</v>
      </c>
    </row>
    <row r="58" spans="1:22" x14ac:dyDescent="0.5">
      <c r="A58" s="1">
        <v>45128</v>
      </c>
      <c r="B58" t="s">
        <v>147</v>
      </c>
      <c r="C58" s="5">
        <v>50</v>
      </c>
      <c r="D58" s="5">
        <v>40</v>
      </c>
      <c r="E58" s="5">
        <v>48</v>
      </c>
      <c r="F58" s="5">
        <v>9</v>
      </c>
      <c r="G58" s="5">
        <v>20</v>
      </c>
      <c r="H58" s="4">
        <v>2.5</v>
      </c>
      <c r="I58" s="3">
        <v>3696</v>
      </c>
      <c r="J58" s="3">
        <v>3982.51</v>
      </c>
      <c r="K58" s="3">
        <v>0</v>
      </c>
      <c r="L58" s="3">
        <v>0</v>
      </c>
      <c r="M58" s="3">
        <v>0</v>
      </c>
      <c r="N58" s="3">
        <v>0</v>
      </c>
      <c r="O58" s="3">
        <v>3696</v>
      </c>
      <c r="P58" s="3">
        <v>3982.51</v>
      </c>
      <c r="Q58" s="3">
        <v>2400</v>
      </c>
      <c r="R58" s="3">
        <v>4000</v>
      </c>
      <c r="S58" s="3">
        <v>73.92</v>
      </c>
      <c r="T58" s="3">
        <v>79.650199999999998</v>
      </c>
      <c r="U58" s="3">
        <v>65</v>
      </c>
      <c r="V58" s="3">
        <v>82.5</v>
      </c>
    </row>
    <row r="59" spans="1:22" x14ac:dyDescent="0.5">
      <c r="A59" s="1">
        <v>45142</v>
      </c>
      <c r="B59" t="s">
        <v>147</v>
      </c>
      <c r="C59" s="5">
        <v>48</v>
      </c>
      <c r="D59" s="5">
        <v>40</v>
      </c>
      <c r="E59" s="5">
        <v>48</v>
      </c>
      <c r="F59" s="5">
        <v>10</v>
      </c>
      <c r="G59" s="5">
        <v>13</v>
      </c>
      <c r="H59" s="4">
        <v>2.4500000000000002</v>
      </c>
      <c r="I59" s="3">
        <v>3598</v>
      </c>
      <c r="J59" s="3">
        <v>3876.94</v>
      </c>
      <c r="K59" s="3">
        <v>0</v>
      </c>
      <c r="L59" s="3">
        <v>0</v>
      </c>
      <c r="M59" s="3">
        <v>0</v>
      </c>
      <c r="N59" s="3">
        <v>0</v>
      </c>
      <c r="O59" s="3">
        <v>3598</v>
      </c>
      <c r="P59" s="3">
        <v>3876.94</v>
      </c>
      <c r="Q59" s="3">
        <v>2400</v>
      </c>
      <c r="R59" s="3">
        <v>4000</v>
      </c>
      <c r="S59" s="3">
        <v>74.958299999999994</v>
      </c>
      <c r="T59" s="3">
        <v>80.769599999999997</v>
      </c>
      <c r="U59" s="3">
        <v>65</v>
      </c>
      <c r="V59" s="3">
        <v>82.5</v>
      </c>
    </row>
    <row r="60" spans="1:22" x14ac:dyDescent="0.5">
      <c r="A60" s="1">
        <v>45156</v>
      </c>
      <c r="B60" t="s">
        <v>147</v>
      </c>
      <c r="C60" s="5">
        <v>40</v>
      </c>
      <c r="D60" s="5">
        <v>40</v>
      </c>
      <c r="E60" s="5">
        <v>48</v>
      </c>
      <c r="F60" s="5">
        <v>7</v>
      </c>
      <c r="G60" s="5">
        <v>19</v>
      </c>
      <c r="H60" s="4">
        <v>2.5</v>
      </c>
      <c r="I60" s="3">
        <v>2946.5</v>
      </c>
      <c r="J60" s="3">
        <v>3174.91</v>
      </c>
      <c r="K60" s="3">
        <v>0</v>
      </c>
      <c r="L60" s="3">
        <v>0</v>
      </c>
      <c r="M60" s="3">
        <v>0</v>
      </c>
      <c r="N60" s="3">
        <v>0</v>
      </c>
      <c r="O60" s="3">
        <v>2946.5</v>
      </c>
      <c r="P60" s="3">
        <v>3174.91</v>
      </c>
      <c r="Q60" s="3">
        <v>2400</v>
      </c>
      <c r="R60" s="3">
        <v>4000</v>
      </c>
      <c r="S60" s="3">
        <v>73.662499999999994</v>
      </c>
      <c r="T60" s="3">
        <v>79.372799999999998</v>
      </c>
      <c r="U60" s="3">
        <v>65</v>
      </c>
      <c r="V60" s="3">
        <v>82.5</v>
      </c>
    </row>
    <row r="61" spans="1:22" x14ac:dyDescent="0.5">
      <c r="A61" s="1">
        <v>45170</v>
      </c>
      <c r="B61" t="s">
        <v>147</v>
      </c>
      <c r="C61" s="5">
        <v>49</v>
      </c>
      <c r="D61" s="5">
        <v>40</v>
      </c>
      <c r="E61" s="5">
        <v>48</v>
      </c>
      <c r="F61" s="5">
        <v>8</v>
      </c>
      <c r="G61" s="5">
        <v>22</v>
      </c>
      <c r="H61" s="4">
        <v>2.5</v>
      </c>
      <c r="I61" s="3">
        <v>3615.5</v>
      </c>
      <c r="J61" s="3">
        <v>3893.81</v>
      </c>
      <c r="K61" s="3">
        <v>0</v>
      </c>
      <c r="L61" s="3">
        <v>0</v>
      </c>
      <c r="M61" s="3">
        <v>0</v>
      </c>
      <c r="N61" s="3">
        <v>0</v>
      </c>
      <c r="O61" s="3">
        <v>3615.5</v>
      </c>
      <c r="P61" s="3">
        <v>3893.81</v>
      </c>
      <c r="Q61" s="3">
        <v>2400</v>
      </c>
      <c r="R61" s="3">
        <v>4000</v>
      </c>
      <c r="S61" s="3">
        <v>73.785700000000006</v>
      </c>
      <c r="T61" s="3">
        <v>79.465500000000006</v>
      </c>
      <c r="U61" s="3">
        <v>65</v>
      </c>
      <c r="V61" s="3">
        <v>82.5</v>
      </c>
    </row>
    <row r="62" spans="1:22" x14ac:dyDescent="0.5">
      <c r="A62" s="1">
        <v>45184</v>
      </c>
      <c r="B62" t="s">
        <v>147</v>
      </c>
      <c r="C62" s="5">
        <v>48</v>
      </c>
      <c r="D62" s="5">
        <v>40</v>
      </c>
      <c r="E62" s="5">
        <v>48</v>
      </c>
      <c r="F62" s="5">
        <v>13</v>
      </c>
      <c r="G62" s="5">
        <v>25</v>
      </c>
      <c r="H62" s="4">
        <v>2.5</v>
      </c>
      <c r="I62" s="3">
        <v>3551.5</v>
      </c>
      <c r="J62" s="3">
        <v>3822.31</v>
      </c>
      <c r="K62" s="3">
        <v>0</v>
      </c>
      <c r="L62" s="3">
        <v>0</v>
      </c>
      <c r="M62" s="3">
        <v>0</v>
      </c>
      <c r="N62" s="3">
        <v>0</v>
      </c>
      <c r="O62" s="3">
        <v>3551.5</v>
      </c>
      <c r="P62" s="3">
        <v>3822.31</v>
      </c>
      <c r="Q62" s="3">
        <v>2400</v>
      </c>
      <c r="R62" s="3">
        <v>4000</v>
      </c>
      <c r="S62" s="3">
        <v>73.989599999999996</v>
      </c>
      <c r="T62" s="3">
        <v>79.631500000000003</v>
      </c>
      <c r="U62" s="3">
        <v>65</v>
      </c>
      <c r="V62" s="3">
        <v>82.5</v>
      </c>
    </row>
    <row r="63" spans="1:22" x14ac:dyDescent="0.5">
      <c r="A63" s="1">
        <v>45058</v>
      </c>
      <c r="B63" t="s">
        <v>135</v>
      </c>
      <c r="C63" s="5">
        <v>12</v>
      </c>
      <c r="D63" s="5">
        <v>40</v>
      </c>
      <c r="E63" s="5">
        <v>40</v>
      </c>
      <c r="F63" s="5">
        <v>12</v>
      </c>
      <c r="G63" s="5">
        <v>2</v>
      </c>
      <c r="H63" s="4">
        <v>2.2999999999999998</v>
      </c>
      <c r="I63" s="3">
        <v>814.3</v>
      </c>
      <c r="J63" s="3">
        <v>876.88</v>
      </c>
      <c r="K63" s="3">
        <v>0</v>
      </c>
      <c r="L63" s="3">
        <v>0</v>
      </c>
      <c r="M63" s="3">
        <v>0</v>
      </c>
      <c r="N63" s="3">
        <v>0</v>
      </c>
      <c r="O63" s="3">
        <v>814.3</v>
      </c>
      <c r="P63" s="3">
        <v>876.88</v>
      </c>
      <c r="Q63" s="3">
        <v>2400</v>
      </c>
      <c r="R63" s="3">
        <v>2400</v>
      </c>
      <c r="S63" s="3">
        <v>67.8583</v>
      </c>
      <c r="T63" s="3">
        <v>73.073300000000003</v>
      </c>
      <c r="U63" s="3">
        <v>65</v>
      </c>
      <c r="V63" s="3">
        <v>80</v>
      </c>
    </row>
    <row r="64" spans="1:22" x14ac:dyDescent="0.5">
      <c r="A64" s="1">
        <v>45072</v>
      </c>
      <c r="B64" t="s">
        <v>135</v>
      </c>
      <c r="C64" s="5">
        <v>32</v>
      </c>
      <c r="D64" s="5">
        <v>40</v>
      </c>
      <c r="E64" s="5">
        <v>40</v>
      </c>
      <c r="F64" s="5">
        <v>29</v>
      </c>
      <c r="G64" s="5">
        <v>2</v>
      </c>
      <c r="H64" s="4">
        <v>2.5</v>
      </c>
      <c r="I64" s="3">
        <v>1954.15</v>
      </c>
      <c r="J64" s="3">
        <v>2104.36</v>
      </c>
      <c r="K64" s="3">
        <v>0</v>
      </c>
      <c r="L64" s="3">
        <v>0</v>
      </c>
      <c r="M64" s="3">
        <v>0</v>
      </c>
      <c r="N64" s="3">
        <v>0</v>
      </c>
      <c r="O64" s="3">
        <v>1954.15</v>
      </c>
      <c r="P64" s="3">
        <v>2104.36</v>
      </c>
      <c r="Q64" s="3">
        <v>2400</v>
      </c>
      <c r="R64" s="3">
        <v>2400</v>
      </c>
      <c r="S64" s="3">
        <v>61.0672</v>
      </c>
      <c r="T64" s="3">
        <v>65.761200000000002</v>
      </c>
      <c r="U64" s="3">
        <v>65</v>
      </c>
      <c r="V64" s="3">
        <v>80</v>
      </c>
    </row>
    <row r="65" spans="1:22" x14ac:dyDescent="0.5">
      <c r="A65" s="1">
        <v>45086</v>
      </c>
      <c r="B65" t="s">
        <v>135</v>
      </c>
      <c r="C65" s="5">
        <v>32</v>
      </c>
      <c r="D65" s="5">
        <v>40</v>
      </c>
      <c r="E65" s="5">
        <v>40</v>
      </c>
      <c r="F65" s="5">
        <v>26</v>
      </c>
      <c r="G65" s="5">
        <v>4</v>
      </c>
      <c r="H65" s="4">
        <v>2.5</v>
      </c>
      <c r="I65" s="3">
        <v>2149.6999999999998</v>
      </c>
      <c r="J65" s="3">
        <v>2315.4299999999998</v>
      </c>
      <c r="K65" s="3">
        <v>0</v>
      </c>
      <c r="L65" s="3">
        <v>0</v>
      </c>
      <c r="M65" s="3">
        <v>20</v>
      </c>
      <c r="N65" s="3">
        <v>21.54</v>
      </c>
      <c r="O65" s="3">
        <v>2169.6999999999998</v>
      </c>
      <c r="P65" s="3">
        <v>2336.9699999999998</v>
      </c>
      <c r="Q65" s="3">
        <v>2400</v>
      </c>
      <c r="R65" s="3">
        <v>2400</v>
      </c>
      <c r="S65" s="3">
        <v>67.803100000000001</v>
      </c>
      <c r="T65" s="3">
        <v>73.030299999999997</v>
      </c>
      <c r="U65" s="3">
        <v>65</v>
      </c>
      <c r="V65" s="3">
        <v>80</v>
      </c>
    </row>
    <row r="66" spans="1:22" x14ac:dyDescent="0.5">
      <c r="A66" s="1">
        <v>45100</v>
      </c>
      <c r="B66" t="s">
        <v>135</v>
      </c>
      <c r="C66" s="5">
        <v>25</v>
      </c>
      <c r="D66" s="5">
        <v>40</v>
      </c>
      <c r="E66" s="5">
        <v>40</v>
      </c>
      <c r="F66" s="5">
        <v>15</v>
      </c>
      <c r="G66" s="5">
        <v>4</v>
      </c>
      <c r="H66" s="4">
        <v>2.25</v>
      </c>
      <c r="I66" s="3">
        <v>1762.5</v>
      </c>
      <c r="J66" s="3">
        <v>1897.93</v>
      </c>
      <c r="K66" s="3">
        <v>0</v>
      </c>
      <c r="L66" s="3">
        <v>0</v>
      </c>
      <c r="M66" s="3">
        <v>10</v>
      </c>
      <c r="N66" s="3">
        <v>10.77</v>
      </c>
      <c r="O66" s="3">
        <v>1772.5</v>
      </c>
      <c r="P66" s="3">
        <v>1908.7</v>
      </c>
      <c r="Q66" s="3">
        <v>2400</v>
      </c>
      <c r="R66" s="3">
        <v>2400</v>
      </c>
      <c r="S66" s="3">
        <v>70.900000000000006</v>
      </c>
      <c r="T66" s="3">
        <v>76.347999999999999</v>
      </c>
      <c r="U66" s="3">
        <v>65</v>
      </c>
      <c r="V66" s="3">
        <v>80</v>
      </c>
    </row>
    <row r="67" spans="1:22" x14ac:dyDescent="0.5">
      <c r="A67" s="1">
        <v>45114</v>
      </c>
      <c r="B67" t="s">
        <v>135</v>
      </c>
      <c r="C67" s="5">
        <v>29</v>
      </c>
      <c r="D67" s="5">
        <v>40</v>
      </c>
      <c r="E67" s="5">
        <v>40</v>
      </c>
      <c r="F67" s="5">
        <v>18</v>
      </c>
      <c r="G67" s="5">
        <v>7</v>
      </c>
      <c r="H67" s="4">
        <v>2.5</v>
      </c>
      <c r="I67" s="3">
        <v>2233</v>
      </c>
      <c r="J67" s="3">
        <v>2404.62</v>
      </c>
      <c r="K67" s="3">
        <v>0</v>
      </c>
      <c r="L67" s="3">
        <v>0</v>
      </c>
      <c r="M67" s="3">
        <v>30.5</v>
      </c>
      <c r="N67" s="3">
        <v>32.840000000000003</v>
      </c>
      <c r="O67" s="3">
        <v>2263.5</v>
      </c>
      <c r="P67" s="3">
        <v>2437.46</v>
      </c>
      <c r="Q67" s="3">
        <v>2400</v>
      </c>
      <c r="R67" s="3">
        <v>2400</v>
      </c>
      <c r="S67" s="3">
        <v>78.051699999999997</v>
      </c>
      <c r="T67" s="3">
        <v>84.050299999999993</v>
      </c>
      <c r="U67" s="3">
        <v>65</v>
      </c>
      <c r="V67" s="3">
        <v>80</v>
      </c>
    </row>
    <row r="68" spans="1:22" x14ac:dyDescent="0.5">
      <c r="A68" s="1">
        <v>45128</v>
      </c>
      <c r="B68" t="s">
        <v>135</v>
      </c>
      <c r="C68" s="5">
        <v>26</v>
      </c>
      <c r="D68" s="5">
        <v>40</v>
      </c>
      <c r="E68" s="5">
        <v>40</v>
      </c>
      <c r="F68" s="5">
        <v>12</v>
      </c>
      <c r="G68" s="5">
        <v>6</v>
      </c>
      <c r="H68" s="4">
        <v>2.4500000000000002</v>
      </c>
      <c r="I68" s="3">
        <v>1849</v>
      </c>
      <c r="J68" s="3">
        <v>1991.09</v>
      </c>
      <c r="K68" s="3">
        <v>0</v>
      </c>
      <c r="L68" s="3">
        <v>0</v>
      </c>
      <c r="M68" s="3">
        <v>20</v>
      </c>
      <c r="N68" s="3">
        <v>21.53</v>
      </c>
      <c r="O68" s="3">
        <v>1869</v>
      </c>
      <c r="P68" s="3">
        <v>2012.62</v>
      </c>
      <c r="Q68" s="3">
        <v>2400</v>
      </c>
      <c r="R68" s="3">
        <v>2400</v>
      </c>
      <c r="S68" s="3">
        <v>71.884600000000006</v>
      </c>
      <c r="T68" s="3">
        <v>77.408500000000004</v>
      </c>
      <c r="U68" s="3">
        <v>65</v>
      </c>
      <c r="V68" s="3">
        <v>80</v>
      </c>
    </row>
    <row r="69" spans="1:22" x14ac:dyDescent="0.5">
      <c r="A69" s="1">
        <v>45142</v>
      </c>
      <c r="B69" t="s">
        <v>135</v>
      </c>
      <c r="C69" s="5">
        <v>24</v>
      </c>
      <c r="D69" s="5">
        <v>40</v>
      </c>
      <c r="E69" s="5">
        <v>40</v>
      </c>
      <c r="F69" s="5">
        <v>10</v>
      </c>
      <c r="G69" s="5">
        <v>7</v>
      </c>
      <c r="H69" s="4">
        <v>2.2999999999999998</v>
      </c>
      <c r="I69" s="3">
        <v>1833</v>
      </c>
      <c r="J69" s="3">
        <v>1973.87</v>
      </c>
      <c r="K69" s="3">
        <v>0</v>
      </c>
      <c r="L69" s="3">
        <v>0</v>
      </c>
      <c r="M69" s="3">
        <v>0</v>
      </c>
      <c r="N69" s="3">
        <v>0</v>
      </c>
      <c r="O69" s="3">
        <v>1833</v>
      </c>
      <c r="P69" s="3">
        <v>1973.87</v>
      </c>
      <c r="Q69" s="3">
        <v>2400</v>
      </c>
      <c r="R69" s="3">
        <v>2400</v>
      </c>
      <c r="S69" s="3">
        <v>76.375</v>
      </c>
      <c r="T69" s="3">
        <v>82.244600000000005</v>
      </c>
      <c r="U69" s="3">
        <v>65</v>
      </c>
      <c r="V69" s="3">
        <v>80</v>
      </c>
    </row>
    <row r="70" spans="1:22" x14ac:dyDescent="0.5">
      <c r="A70" s="1">
        <v>45156</v>
      </c>
      <c r="B70" t="s">
        <v>135</v>
      </c>
      <c r="C70" s="5">
        <v>26</v>
      </c>
      <c r="D70" s="5">
        <v>40</v>
      </c>
      <c r="E70" s="5">
        <v>40</v>
      </c>
      <c r="F70" s="5">
        <v>10</v>
      </c>
      <c r="G70" s="5">
        <v>7</v>
      </c>
      <c r="H70" s="4">
        <v>2.2999999999999998</v>
      </c>
      <c r="I70" s="3">
        <v>1708</v>
      </c>
      <c r="J70" s="3">
        <v>1839.29</v>
      </c>
      <c r="K70" s="3">
        <v>0</v>
      </c>
      <c r="L70" s="3">
        <v>0</v>
      </c>
      <c r="M70" s="3">
        <v>10</v>
      </c>
      <c r="N70" s="3">
        <v>10.77</v>
      </c>
      <c r="O70" s="3">
        <v>1718</v>
      </c>
      <c r="P70" s="3">
        <v>1850.06</v>
      </c>
      <c r="Q70" s="3">
        <v>2400</v>
      </c>
      <c r="R70" s="3">
        <v>2400</v>
      </c>
      <c r="S70" s="3">
        <v>66.076899999999995</v>
      </c>
      <c r="T70" s="3">
        <v>71.156199999999998</v>
      </c>
      <c r="U70" s="3">
        <v>65</v>
      </c>
      <c r="V70" s="3">
        <v>80</v>
      </c>
    </row>
    <row r="71" spans="1:22" x14ac:dyDescent="0.5">
      <c r="A71" s="1">
        <v>45170</v>
      </c>
      <c r="B71" t="s">
        <v>135</v>
      </c>
      <c r="C71" s="5">
        <v>21</v>
      </c>
      <c r="D71" s="5">
        <v>40</v>
      </c>
      <c r="E71" s="5">
        <v>40</v>
      </c>
      <c r="F71" s="5">
        <v>3</v>
      </c>
      <c r="G71" s="5">
        <v>10</v>
      </c>
      <c r="H71" s="4">
        <v>2.2999999999999998</v>
      </c>
      <c r="I71" s="3">
        <v>1313</v>
      </c>
      <c r="J71" s="3">
        <v>1413.88</v>
      </c>
      <c r="K71" s="3">
        <v>0</v>
      </c>
      <c r="L71" s="3">
        <v>0</v>
      </c>
      <c r="M71" s="3">
        <v>15.5</v>
      </c>
      <c r="N71" s="3">
        <v>16.690000000000001</v>
      </c>
      <c r="O71" s="3">
        <v>1328.5</v>
      </c>
      <c r="P71" s="3">
        <v>1430.57</v>
      </c>
      <c r="Q71" s="3">
        <v>2400</v>
      </c>
      <c r="R71" s="3">
        <v>2400</v>
      </c>
      <c r="S71" s="3">
        <v>63.261899999999997</v>
      </c>
      <c r="T71" s="3">
        <v>68.122399999999999</v>
      </c>
      <c r="U71" s="3">
        <v>65</v>
      </c>
      <c r="V71" s="3">
        <v>80</v>
      </c>
    </row>
    <row r="72" spans="1:22" x14ac:dyDescent="0.5">
      <c r="A72" s="1">
        <v>45184</v>
      </c>
      <c r="B72" t="s">
        <v>135</v>
      </c>
      <c r="C72" s="5">
        <v>21</v>
      </c>
      <c r="D72" s="5">
        <v>40</v>
      </c>
      <c r="E72" s="5">
        <v>40</v>
      </c>
      <c r="F72" s="5">
        <v>6</v>
      </c>
      <c r="G72" s="5">
        <v>8</v>
      </c>
      <c r="H72" s="4">
        <v>2.4</v>
      </c>
      <c r="I72" s="3">
        <v>1414</v>
      </c>
      <c r="J72" s="3">
        <v>1522.65</v>
      </c>
      <c r="K72" s="3">
        <v>0</v>
      </c>
      <c r="L72" s="3">
        <v>0</v>
      </c>
      <c r="M72" s="3">
        <v>5</v>
      </c>
      <c r="N72" s="3">
        <v>5.38</v>
      </c>
      <c r="O72" s="3">
        <v>1419</v>
      </c>
      <c r="P72" s="3">
        <v>1528.03</v>
      </c>
      <c r="Q72" s="3">
        <v>2400</v>
      </c>
      <c r="R72" s="3">
        <v>2400</v>
      </c>
      <c r="S72" s="3">
        <v>67.571399999999997</v>
      </c>
      <c r="T72" s="3">
        <v>72.763300000000001</v>
      </c>
      <c r="U72" s="3">
        <v>65</v>
      </c>
      <c r="V72" s="3">
        <v>80</v>
      </c>
    </row>
    <row r="73" spans="1:22" x14ac:dyDescent="0.5">
      <c r="A73" s="1">
        <v>45058</v>
      </c>
      <c r="B73" t="s">
        <v>136</v>
      </c>
      <c r="C73" s="5">
        <v>0</v>
      </c>
      <c r="D73" s="5">
        <v>40</v>
      </c>
      <c r="E73" s="5">
        <v>40</v>
      </c>
      <c r="F73" s="5">
        <v>0</v>
      </c>
      <c r="G73" s="5">
        <v>0</v>
      </c>
      <c r="H73" s="4">
        <v>2.1</v>
      </c>
      <c r="I73" s="3">
        <v>0</v>
      </c>
      <c r="J73" s="3">
        <v>0</v>
      </c>
      <c r="K73" s="3">
        <v>0</v>
      </c>
      <c r="L73" s="3">
        <v>0</v>
      </c>
      <c r="M73" s="3">
        <v>0</v>
      </c>
      <c r="N73" s="3">
        <v>0</v>
      </c>
      <c r="O73" s="3">
        <v>0</v>
      </c>
      <c r="P73" s="3">
        <v>0</v>
      </c>
      <c r="Q73" s="3">
        <v>2400</v>
      </c>
      <c r="R73" s="3">
        <v>2400</v>
      </c>
      <c r="S73" s="3">
        <v>0</v>
      </c>
      <c r="T73" s="3">
        <v>0</v>
      </c>
      <c r="U73" s="3">
        <v>65</v>
      </c>
      <c r="V73" s="3">
        <v>65</v>
      </c>
    </row>
    <row r="74" spans="1:22" x14ac:dyDescent="0.5">
      <c r="A74" s="1">
        <v>45072</v>
      </c>
      <c r="B74" t="s">
        <v>136</v>
      </c>
      <c r="C74" s="5">
        <v>22</v>
      </c>
      <c r="D74" s="5">
        <v>40</v>
      </c>
      <c r="E74" s="5">
        <v>40</v>
      </c>
      <c r="F74" s="5">
        <v>15</v>
      </c>
      <c r="G74" s="5">
        <v>2</v>
      </c>
      <c r="H74" s="4">
        <v>4.4000000000000004</v>
      </c>
      <c r="I74" s="3">
        <v>1401.3</v>
      </c>
      <c r="J74" s="3">
        <v>1509.55</v>
      </c>
      <c r="K74" s="3">
        <v>0</v>
      </c>
      <c r="L74" s="3">
        <v>0</v>
      </c>
      <c r="M74" s="3">
        <v>0</v>
      </c>
      <c r="N74" s="3">
        <v>0</v>
      </c>
      <c r="O74" s="3">
        <v>1401.3</v>
      </c>
      <c r="P74" s="3">
        <v>1509.55</v>
      </c>
      <c r="Q74" s="3">
        <v>2400</v>
      </c>
      <c r="R74" s="3">
        <v>2400</v>
      </c>
      <c r="S74" s="3">
        <v>63.695500000000003</v>
      </c>
      <c r="T74" s="3">
        <v>68.615899999999996</v>
      </c>
      <c r="U74" s="3">
        <v>65</v>
      </c>
      <c r="V74" s="3">
        <v>65</v>
      </c>
    </row>
    <row r="75" spans="1:22" x14ac:dyDescent="0.5">
      <c r="A75" s="1">
        <v>45086</v>
      </c>
      <c r="B75" t="s">
        <v>136</v>
      </c>
      <c r="C75" s="5">
        <v>22</v>
      </c>
      <c r="D75" s="5">
        <v>40</v>
      </c>
      <c r="E75" s="5">
        <v>40</v>
      </c>
      <c r="F75" s="5">
        <v>19</v>
      </c>
      <c r="G75" s="5">
        <v>0</v>
      </c>
      <c r="H75" s="4">
        <v>4.5999999999999996</v>
      </c>
      <c r="I75" s="3">
        <v>1508.7</v>
      </c>
      <c r="J75" s="3">
        <v>1624.88</v>
      </c>
      <c r="K75" s="3">
        <v>0</v>
      </c>
      <c r="L75" s="3">
        <v>0</v>
      </c>
      <c r="M75" s="3">
        <v>0</v>
      </c>
      <c r="N75" s="3">
        <v>0</v>
      </c>
      <c r="O75" s="3">
        <v>1508.7</v>
      </c>
      <c r="P75" s="3">
        <v>1624.88</v>
      </c>
      <c r="Q75" s="3">
        <v>2400</v>
      </c>
      <c r="R75" s="3">
        <v>2400</v>
      </c>
      <c r="S75" s="3">
        <v>68.577299999999994</v>
      </c>
      <c r="T75" s="3">
        <v>73.858199999999997</v>
      </c>
      <c r="U75" s="3">
        <v>65</v>
      </c>
      <c r="V75" s="3">
        <v>65</v>
      </c>
    </row>
    <row r="76" spans="1:22" x14ac:dyDescent="0.5">
      <c r="A76" s="1">
        <v>45100</v>
      </c>
      <c r="B76" t="s">
        <v>136</v>
      </c>
      <c r="C76" s="5">
        <v>27</v>
      </c>
      <c r="D76" s="5">
        <v>40</v>
      </c>
      <c r="E76" s="5">
        <v>40</v>
      </c>
      <c r="F76" s="5">
        <v>21</v>
      </c>
      <c r="G76" s="5">
        <v>1</v>
      </c>
      <c r="H76" s="4">
        <v>4.6999999999999993</v>
      </c>
      <c r="I76" s="3">
        <v>1956</v>
      </c>
      <c r="J76" s="3">
        <v>2106.7199999999998</v>
      </c>
      <c r="K76" s="3">
        <v>0</v>
      </c>
      <c r="L76" s="3">
        <v>0</v>
      </c>
      <c r="M76" s="3">
        <v>14</v>
      </c>
      <c r="N76" s="3">
        <v>15.08</v>
      </c>
      <c r="O76" s="3">
        <v>1970</v>
      </c>
      <c r="P76" s="3">
        <v>2121.8000000000002</v>
      </c>
      <c r="Q76" s="3">
        <v>2400</v>
      </c>
      <c r="R76" s="3">
        <v>2400</v>
      </c>
      <c r="S76" s="3">
        <v>72.962999999999994</v>
      </c>
      <c r="T76" s="3">
        <v>78.5852</v>
      </c>
      <c r="U76" s="3">
        <v>65</v>
      </c>
      <c r="V76" s="3">
        <v>65</v>
      </c>
    </row>
    <row r="77" spans="1:22" x14ac:dyDescent="0.5">
      <c r="A77" s="1">
        <v>45114</v>
      </c>
      <c r="B77" t="s">
        <v>136</v>
      </c>
      <c r="C77" s="5">
        <v>11</v>
      </c>
      <c r="D77" s="5">
        <v>40</v>
      </c>
      <c r="E77" s="5">
        <v>40</v>
      </c>
      <c r="F77" s="5">
        <v>5</v>
      </c>
      <c r="G77" s="5">
        <v>3</v>
      </c>
      <c r="H77" s="4">
        <v>0</v>
      </c>
      <c r="I77" s="3">
        <v>1004</v>
      </c>
      <c r="J77" s="3">
        <v>1081.58</v>
      </c>
      <c r="K77" s="3">
        <v>0</v>
      </c>
      <c r="L77" s="3">
        <v>0</v>
      </c>
      <c r="M77" s="3">
        <v>15.5</v>
      </c>
      <c r="N77" s="3">
        <v>16.7</v>
      </c>
      <c r="O77" s="3">
        <v>1019.5</v>
      </c>
      <c r="P77" s="3">
        <v>1098.28</v>
      </c>
      <c r="Q77" s="3">
        <v>2400</v>
      </c>
      <c r="R77" s="3">
        <v>2400</v>
      </c>
      <c r="S77" s="3">
        <v>92.681799999999996</v>
      </c>
      <c r="T77" s="3">
        <v>99.843599999999995</v>
      </c>
      <c r="U77" s="3">
        <v>65</v>
      </c>
      <c r="V77" s="3">
        <v>65</v>
      </c>
    </row>
    <row r="78" spans="1:22" x14ac:dyDescent="0.5">
      <c r="A78" s="1">
        <v>45128</v>
      </c>
      <c r="B78" t="s">
        <v>136</v>
      </c>
      <c r="C78" s="5">
        <v>6</v>
      </c>
      <c r="D78" s="5">
        <v>40</v>
      </c>
      <c r="E78" s="5">
        <v>40</v>
      </c>
      <c r="F78" s="5">
        <v>1</v>
      </c>
      <c r="G78" s="5">
        <v>1</v>
      </c>
      <c r="H78" s="4">
        <v>2.1</v>
      </c>
      <c r="I78" s="3">
        <v>372</v>
      </c>
      <c r="J78" s="3">
        <v>400.85</v>
      </c>
      <c r="K78" s="3">
        <v>0</v>
      </c>
      <c r="L78" s="3">
        <v>0</v>
      </c>
      <c r="M78" s="3">
        <v>0</v>
      </c>
      <c r="N78" s="3">
        <v>0</v>
      </c>
      <c r="O78" s="3">
        <v>372</v>
      </c>
      <c r="P78" s="3">
        <v>400.85</v>
      </c>
      <c r="Q78" s="3">
        <v>2400</v>
      </c>
      <c r="R78" s="3">
        <v>2400</v>
      </c>
      <c r="S78" s="3">
        <v>62</v>
      </c>
      <c r="T78" s="3">
        <v>66.808300000000003</v>
      </c>
      <c r="U78" s="3">
        <v>65</v>
      </c>
      <c r="V78" s="3">
        <v>65</v>
      </c>
    </row>
    <row r="79" spans="1:22" x14ac:dyDescent="0.5">
      <c r="A79" s="1">
        <v>45142</v>
      </c>
      <c r="B79" t="s">
        <v>136</v>
      </c>
      <c r="C79" s="5">
        <v>6</v>
      </c>
      <c r="D79" s="5">
        <v>40</v>
      </c>
      <c r="E79" s="5">
        <v>40</v>
      </c>
      <c r="F79" s="5">
        <v>1</v>
      </c>
      <c r="G79" s="5">
        <v>0</v>
      </c>
      <c r="H79" s="4">
        <v>2.1</v>
      </c>
      <c r="I79" s="3">
        <v>367</v>
      </c>
      <c r="J79" s="3">
        <v>395.42</v>
      </c>
      <c r="K79" s="3">
        <v>0</v>
      </c>
      <c r="L79" s="3">
        <v>0</v>
      </c>
      <c r="M79" s="3">
        <v>0</v>
      </c>
      <c r="N79" s="3">
        <v>0</v>
      </c>
      <c r="O79" s="3">
        <v>367</v>
      </c>
      <c r="P79" s="3">
        <v>395.42</v>
      </c>
      <c r="Q79" s="3">
        <v>2400</v>
      </c>
      <c r="R79" s="3">
        <v>2400</v>
      </c>
      <c r="S79" s="3">
        <v>61.166699999999999</v>
      </c>
      <c r="T79" s="3">
        <v>65.903300000000002</v>
      </c>
      <c r="U79" s="3">
        <v>65</v>
      </c>
      <c r="V79" s="3">
        <v>65</v>
      </c>
    </row>
    <row r="80" spans="1:22" x14ac:dyDescent="0.5">
      <c r="A80" s="1">
        <v>45156</v>
      </c>
      <c r="B80" t="s">
        <v>136</v>
      </c>
      <c r="C80" s="5">
        <v>7</v>
      </c>
      <c r="D80" s="5">
        <v>40</v>
      </c>
      <c r="E80" s="5">
        <v>40</v>
      </c>
      <c r="F80" s="5">
        <v>3</v>
      </c>
      <c r="G80" s="5">
        <v>2</v>
      </c>
      <c r="H80" s="4">
        <v>2.1</v>
      </c>
      <c r="I80" s="3">
        <v>505</v>
      </c>
      <c r="J80" s="3">
        <v>544.05999999999995</v>
      </c>
      <c r="K80" s="3">
        <v>0</v>
      </c>
      <c r="L80" s="3">
        <v>0</v>
      </c>
      <c r="M80" s="3">
        <v>25.5</v>
      </c>
      <c r="N80" s="3">
        <v>27.47</v>
      </c>
      <c r="O80" s="3">
        <v>530.5</v>
      </c>
      <c r="P80" s="3">
        <v>571.53</v>
      </c>
      <c r="Q80" s="3">
        <v>2400</v>
      </c>
      <c r="R80" s="3">
        <v>2400</v>
      </c>
      <c r="S80" s="3">
        <v>75.785700000000006</v>
      </c>
      <c r="T80" s="3">
        <v>81.647099999999995</v>
      </c>
      <c r="U80" s="3">
        <v>65</v>
      </c>
      <c r="V80" s="3">
        <v>65</v>
      </c>
    </row>
    <row r="81" spans="1:22" x14ac:dyDescent="0.5">
      <c r="A81" s="1">
        <v>45170</v>
      </c>
      <c r="B81" t="s">
        <v>136</v>
      </c>
      <c r="C81" s="5">
        <v>4</v>
      </c>
      <c r="D81" s="5">
        <v>40</v>
      </c>
      <c r="E81" s="5">
        <v>40</v>
      </c>
      <c r="F81" s="5">
        <v>2</v>
      </c>
      <c r="G81" s="5">
        <v>0</v>
      </c>
      <c r="H81" s="4">
        <v>0</v>
      </c>
      <c r="I81" s="3">
        <v>303</v>
      </c>
      <c r="J81" s="3">
        <v>326.26</v>
      </c>
      <c r="K81" s="3">
        <v>0</v>
      </c>
      <c r="L81" s="3">
        <v>0</v>
      </c>
      <c r="M81" s="3">
        <v>0</v>
      </c>
      <c r="N81" s="3">
        <v>0</v>
      </c>
      <c r="O81" s="3">
        <v>303</v>
      </c>
      <c r="P81" s="3">
        <v>326.26</v>
      </c>
      <c r="Q81" s="3">
        <v>2400</v>
      </c>
      <c r="R81" s="3">
        <v>2400</v>
      </c>
      <c r="S81" s="3">
        <v>75.75</v>
      </c>
      <c r="T81" s="3">
        <v>81.564999999999998</v>
      </c>
      <c r="U81" s="3">
        <v>65</v>
      </c>
      <c r="V81" s="3">
        <v>65</v>
      </c>
    </row>
    <row r="82" spans="1:22" x14ac:dyDescent="0.5">
      <c r="A82" s="1">
        <v>45184</v>
      </c>
      <c r="B82" t="s">
        <v>136</v>
      </c>
      <c r="C82" s="5">
        <v>4</v>
      </c>
      <c r="D82" s="5">
        <v>40</v>
      </c>
      <c r="E82" s="5">
        <v>40</v>
      </c>
      <c r="F82" s="5">
        <v>4</v>
      </c>
      <c r="G82" s="5">
        <v>0</v>
      </c>
      <c r="H82" s="4">
        <v>0</v>
      </c>
      <c r="I82" s="3">
        <v>254</v>
      </c>
      <c r="J82" s="3">
        <v>273.45</v>
      </c>
      <c r="K82" s="3">
        <v>0</v>
      </c>
      <c r="L82" s="3">
        <v>0</v>
      </c>
      <c r="M82" s="3">
        <v>0</v>
      </c>
      <c r="N82" s="3">
        <v>0</v>
      </c>
      <c r="O82" s="3">
        <v>254</v>
      </c>
      <c r="P82" s="3">
        <v>273.45</v>
      </c>
      <c r="Q82" s="3">
        <v>2400</v>
      </c>
      <c r="R82" s="3">
        <v>2400</v>
      </c>
      <c r="S82" s="3">
        <v>63.5</v>
      </c>
      <c r="T82" s="3">
        <v>68.362499999999997</v>
      </c>
      <c r="U82" s="3">
        <v>65</v>
      </c>
      <c r="V82" s="3">
        <v>65</v>
      </c>
    </row>
    <row r="83" spans="1:22" x14ac:dyDescent="0.5">
      <c r="A83" s="1">
        <v>45058</v>
      </c>
      <c r="B83" t="s">
        <v>151</v>
      </c>
      <c r="C83" s="5">
        <v>19</v>
      </c>
      <c r="D83" s="5">
        <v>40</v>
      </c>
      <c r="E83" s="5">
        <v>40</v>
      </c>
      <c r="F83" s="5">
        <v>17</v>
      </c>
      <c r="G83" s="5">
        <v>0</v>
      </c>
      <c r="H83" s="4">
        <v>2.5</v>
      </c>
      <c r="I83" s="3">
        <v>1180.3</v>
      </c>
      <c r="J83" s="3">
        <v>1271.79</v>
      </c>
      <c r="K83" s="3">
        <v>0</v>
      </c>
      <c r="L83" s="3">
        <v>0</v>
      </c>
      <c r="M83" s="3">
        <v>0</v>
      </c>
      <c r="N83" s="3">
        <v>0</v>
      </c>
      <c r="O83" s="3">
        <v>1180.3</v>
      </c>
      <c r="P83" s="3">
        <v>1271.79</v>
      </c>
      <c r="Q83" s="3">
        <v>2400</v>
      </c>
      <c r="R83" s="3">
        <v>2800</v>
      </c>
      <c r="S83" s="3">
        <v>62.121099999999998</v>
      </c>
      <c r="T83" s="3">
        <v>66.936300000000003</v>
      </c>
      <c r="U83" s="3">
        <v>65</v>
      </c>
      <c r="V83" s="3">
        <v>80</v>
      </c>
    </row>
    <row r="84" spans="1:22" x14ac:dyDescent="0.5">
      <c r="A84" s="1">
        <v>45072</v>
      </c>
      <c r="B84" t="s">
        <v>151</v>
      </c>
      <c r="C84" s="5">
        <v>37</v>
      </c>
      <c r="D84" s="5">
        <v>40</v>
      </c>
      <c r="E84" s="5">
        <v>40</v>
      </c>
      <c r="F84" s="5">
        <v>28</v>
      </c>
      <c r="G84" s="5">
        <v>9</v>
      </c>
      <c r="H84" s="4">
        <v>2.5</v>
      </c>
      <c r="I84" s="3">
        <v>2251.5</v>
      </c>
      <c r="J84" s="3">
        <v>2426.02</v>
      </c>
      <c r="K84" s="3">
        <v>0</v>
      </c>
      <c r="L84" s="3">
        <v>0</v>
      </c>
      <c r="M84" s="3">
        <v>54.99</v>
      </c>
      <c r="N84" s="3">
        <v>59.27</v>
      </c>
      <c r="O84" s="3">
        <v>2306.4899999999998</v>
      </c>
      <c r="P84" s="3">
        <v>2485.29</v>
      </c>
      <c r="Q84" s="3">
        <v>2400</v>
      </c>
      <c r="R84" s="3">
        <v>2800</v>
      </c>
      <c r="S84" s="3">
        <v>62.337600000000002</v>
      </c>
      <c r="T84" s="3">
        <v>67.17</v>
      </c>
      <c r="U84" s="3">
        <v>65</v>
      </c>
      <c r="V84" s="3">
        <v>80</v>
      </c>
    </row>
    <row r="85" spans="1:22" x14ac:dyDescent="0.5">
      <c r="A85" s="1">
        <v>45086</v>
      </c>
      <c r="B85" t="s">
        <v>151</v>
      </c>
      <c r="C85" s="5">
        <v>30</v>
      </c>
      <c r="D85" s="5">
        <v>40</v>
      </c>
      <c r="E85" s="5">
        <v>40</v>
      </c>
      <c r="F85" s="5">
        <v>22</v>
      </c>
      <c r="G85" s="5">
        <v>3</v>
      </c>
      <c r="H85" s="4">
        <v>2.5</v>
      </c>
      <c r="I85" s="3">
        <v>2141.25</v>
      </c>
      <c r="J85" s="3">
        <v>2307.6799999999998</v>
      </c>
      <c r="K85" s="3">
        <v>0</v>
      </c>
      <c r="L85" s="3">
        <v>0</v>
      </c>
      <c r="M85" s="3">
        <v>5</v>
      </c>
      <c r="N85" s="3">
        <v>5.39</v>
      </c>
      <c r="O85" s="3">
        <v>2146.25</v>
      </c>
      <c r="P85" s="3">
        <v>2313.0700000000002</v>
      </c>
      <c r="Q85" s="3">
        <v>2400</v>
      </c>
      <c r="R85" s="3">
        <v>2800</v>
      </c>
      <c r="S85" s="3">
        <v>71.541700000000006</v>
      </c>
      <c r="T85" s="3">
        <v>77.1023</v>
      </c>
      <c r="U85" s="3">
        <v>65</v>
      </c>
      <c r="V85" s="3">
        <v>80</v>
      </c>
    </row>
    <row r="86" spans="1:22" x14ac:dyDescent="0.5">
      <c r="A86" s="1">
        <v>45100</v>
      </c>
      <c r="B86" t="s">
        <v>151</v>
      </c>
      <c r="C86" s="5">
        <v>39</v>
      </c>
      <c r="D86" s="5">
        <v>40</v>
      </c>
      <c r="E86" s="5">
        <v>40</v>
      </c>
      <c r="F86" s="5">
        <v>19</v>
      </c>
      <c r="G86" s="5">
        <v>10</v>
      </c>
      <c r="H86" s="4">
        <v>2.5</v>
      </c>
      <c r="I86" s="3">
        <v>2542.8000000000002</v>
      </c>
      <c r="J86" s="3">
        <v>2739.92</v>
      </c>
      <c r="K86" s="3">
        <v>0</v>
      </c>
      <c r="L86" s="3">
        <v>0</v>
      </c>
      <c r="M86" s="3">
        <v>0</v>
      </c>
      <c r="N86" s="3">
        <v>0</v>
      </c>
      <c r="O86" s="3">
        <v>2542.8000000000002</v>
      </c>
      <c r="P86" s="3">
        <v>2739.92</v>
      </c>
      <c r="Q86" s="3">
        <v>2400</v>
      </c>
      <c r="R86" s="3">
        <v>2800</v>
      </c>
      <c r="S86" s="3">
        <v>65.2</v>
      </c>
      <c r="T86" s="3">
        <v>70.254400000000004</v>
      </c>
      <c r="U86" s="3">
        <v>65</v>
      </c>
      <c r="V86" s="3">
        <v>80</v>
      </c>
    </row>
    <row r="87" spans="1:22" x14ac:dyDescent="0.5">
      <c r="A87" s="1">
        <v>45114</v>
      </c>
      <c r="B87" t="s">
        <v>151</v>
      </c>
      <c r="C87" s="5">
        <v>29</v>
      </c>
      <c r="D87" s="5">
        <v>40</v>
      </c>
      <c r="E87" s="5">
        <v>40</v>
      </c>
      <c r="F87" s="5">
        <v>12</v>
      </c>
      <c r="G87" s="5">
        <v>6</v>
      </c>
      <c r="H87" s="4">
        <v>2.5</v>
      </c>
      <c r="I87" s="3">
        <v>2147</v>
      </c>
      <c r="J87" s="3">
        <v>2313.42</v>
      </c>
      <c r="K87" s="3">
        <v>0</v>
      </c>
      <c r="L87" s="3">
        <v>0</v>
      </c>
      <c r="M87" s="3">
        <v>0</v>
      </c>
      <c r="N87" s="3">
        <v>0</v>
      </c>
      <c r="O87" s="3">
        <v>2147</v>
      </c>
      <c r="P87" s="3">
        <v>2313.42</v>
      </c>
      <c r="Q87" s="3">
        <v>2400</v>
      </c>
      <c r="R87" s="3">
        <v>2800</v>
      </c>
      <c r="S87" s="3">
        <v>74.034499999999994</v>
      </c>
      <c r="T87" s="3">
        <v>79.773099999999999</v>
      </c>
      <c r="U87" s="3">
        <v>65</v>
      </c>
      <c r="V87" s="3">
        <v>80</v>
      </c>
    </row>
    <row r="88" spans="1:22" x14ac:dyDescent="0.5">
      <c r="A88" s="1">
        <v>45128</v>
      </c>
      <c r="B88" t="s">
        <v>151</v>
      </c>
      <c r="C88" s="5">
        <v>33</v>
      </c>
      <c r="D88" s="5">
        <v>40</v>
      </c>
      <c r="E88" s="5">
        <v>40</v>
      </c>
      <c r="F88" s="5">
        <v>14</v>
      </c>
      <c r="G88" s="5">
        <v>7</v>
      </c>
      <c r="H88" s="4">
        <v>2.5</v>
      </c>
      <c r="I88" s="3">
        <v>2311</v>
      </c>
      <c r="J88" s="3">
        <v>2490.16</v>
      </c>
      <c r="K88" s="3">
        <v>0</v>
      </c>
      <c r="L88" s="3">
        <v>0</v>
      </c>
      <c r="M88" s="3">
        <v>0</v>
      </c>
      <c r="N88" s="3">
        <v>0</v>
      </c>
      <c r="O88" s="3">
        <v>2311</v>
      </c>
      <c r="P88" s="3">
        <v>2490.16</v>
      </c>
      <c r="Q88" s="3">
        <v>2400</v>
      </c>
      <c r="R88" s="3">
        <v>2800</v>
      </c>
      <c r="S88" s="3">
        <v>70.030299999999997</v>
      </c>
      <c r="T88" s="3">
        <v>75.459400000000002</v>
      </c>
      <c r="U88" s="3">
        <v>65</v>
      </c>
      <c r="V88" s="3">
        <v>80</v>
      </c>
    </row>
    <row r="89" spans="1:22" x14ac:dyDescent="0.5">
      <c r="A89" s="1">
        <v>45142</v>
      </c>
      <c r="B89" t="s">
        <v>151</v>
      </c>
      <c r="C89" s="5">
        <v>34</v>
      </c>
      <c r="D89" s="5">
        <v>40</v>
      </c>
      <c r="E89" s="5">
        <v>40</v>
      </c>
      <c r="F89" s="5">
        <v>12</v>
      </c>
      <c r="G89" s="5">
        <v>8</v>
      </c>
      <c r="H89" s="4">
        <v>2.4</v>
      </c>
      <c r="I89" s="3">
        <v>2270</v>
      </c>
      <c r="J89" s="3">
        <v>2445.98</v>
      </c>
      <c r="K89" s="3">
        <v>0</v>
      </c>
      <c r="L89" s="3">
        <v>0</v>
      </c>
      <c r="M89" s="3">
        <v>0</v>
      </c>
      <c r="N89" s="3">
        <v>0</v>
      </c>
      <c r="O89" s="3">
        <v>2270</v>
      </c>
      <c r="P89" s="3">
        <v>2445.98</v>
      </c>
      <c r="Q89" s="3">
        <v>2400</v>
      </c>
      <c r="R89" s="3">
        <v>2800</v>
      </c>
      <c r="S89" s="3">
        <v>66.764700000000005</v>
      </c>
      <c r="T89" s="3">
        <v>71.940600000000003</v>
      </c>
      <c r="U89" s="3">
        <v>65</v>
      </c>
      <c r="V89" s="3">
        <v>80</v>
      </c>
    </row>
    <row r="90" spans="1:22" x14ac:dyDescent="0.5">
      <c r="A90" s="1">
        <v>45156</v>
      </c>
      <c r="B90" t="s">
        <v>151</v>
      </c>
      <c r="C90" s="5">
        <v>34</v>
      </c>
      <c r="D90" s="5">
        <v>40</v>
      </c>
      <c r="E90" s="5">
        <v>40</v>
      </c>
      <c r="F90" s="5">
        <v>8</v>
      </c>
      <c r="G90" s="5">
        <v>13</v>
      </c>
      <c r="H90" s="4">
        <v>2.5</v>
      </c>
      <c r="I90" s="3">
        <v>2517</v>
      </c>
      <c r="J90" s="3">
        <v>2712.11</v>
      </c>
      <c r="K90" s="3">
        <v>0</v>
      </c>
      <c r="L90" s="3">
        <v>0</v>
      </c>
      <c r="M90" s="3">
        <v>0</v>
      </c>
      <c r="N90" s="3">
        <v>0</v>
      </c>
      <c r="O90" s="3">
        <v>2517</v>
      </c>
      <c r="P90" s="3">
        <v>2712.11</v>
      </c>
      <c r="Q90" s="3">
        <v>2400</v>
      </c>
      <c r="R90" s="3">
        <v>2800</v>
      </c>
      <c r="S90" s="3">
        <v>74.029399999999995</v>
      </c>
      <c r="T90" s="3">
        <v>79.767899999999997</v>
      </c>
      <c r="U90" s="3">
        <v>65</v>
      </c>
      <c r="V90" s="3">
        <v>80</v>
      </c>
    </row>
    <row r="91" spans="1:22" x14ac:dyDescent="0.5">
      <c r="A91" s="1">
        <v>45170</v>
      </c>
      <c r="B91" t="s">
        <v>151</v>
      </c>
      <c r="C91" s="5">
        <v>36</v>
      </c>
      <c r="D91" s="5">
        <v>40</v>
      </c>
      <c r="E91" s="5">
        <v>40</v>
      </c>
      <c r="F91" s="5">
        <v>6</v>
      </c>
      <c r="G91" s="5">
        <v>11</v>
      </c>
      <c r="H91" s="4">
        <v>2.5</v>
      </c>
      <c r="I91" s="3">
        <v>2551</v>
      </c>
      <c r="J91" s="3">
        <v>2747.4</v>
      </c>
      <c r="K91" s="3">
        <v>0</v>
      </c>
      <c r="L91" s="3">
        <v>0</v>
      </c>
      <c r="M91" s="3">
        <v>0</v>
      </c>
      <c r="N91" s="3">
        <v>0</v>
      </c>
      <c r="O91" s="3">
        <v>2551</v>
      </c>
      <c r="P91" s="3">
        <v>2747.4</v>
      </c>
      <c r="Q91" s="3">
        <v>2400</v>
      </c>
      <c r="R91" s="3">
        <v>2800</v>
      </c>
      <c r="S91" s="3">
        <v>70.861099999999993</v>
      </c>
      <c r="T91" s="3">
        <v>76.316699999999997</v>
      </c>
      <c r="U91" s="3">
        <v>65</v>
      </c>
      <c r="V91" s="3">
        <v>80</v>
      </c>
    </row>
    <row r="92" spans="1:22" x14ac:dyDescent="0.5">
      <c r="A92" s="1">
        <v>45184</v>
      </c>
      <c r="B92" t="s">
        <v>151</v>
      </c>
      <c r="C92" s="5">
        <v>35</v>
      </c>
      <c r="D92" s="5">
        <v>40</v>
      </c>
      <c r="E92" s="5">
        <v>40</v>
      </c>
      <c r="F92" s="5">
        <v>5</v>
      </c>
      <c r="G92" s="5">
        <v>9</v>
      </c>
      <c r="H92" s="4">
        <v>2.4</v>
      </c>
      <c r="I92" s="3">
        <v>2552.5</v>
      </c>
      <c r="J92" s="3">
        <v>2747.15</v>
      </c>
      <c r="K92" s="3">
        <v>0</v>
      </c>
      <c r="L92" s="3">
        <v>0</v>
      </c>
      <c r="M92" s="3">
        <v>0</v>
      </c>
      <c r="N92" s="3">
        <v>0</v>
      </c>
      <c r="O92" s="3">
        <v>2552.5</v>
      </c>
      <c r="P92" s="3">
        <v>2747.15</v>
      </c>
      <c r="Q92" s="3">
        <v>2400</v>
      </c>
      <c r="R92" s="3">
        <v>2800</v>
      </c>
      <c r="S92" s="3">
        <v>72.928600000000003</v>
      </c>
      <c r="T92" s="3">
        <v>78.489999999999995</v>
      </c>
      <c r="U92" s="3">
        <v>65</v>
      </c>
      <c r="V92" s="3">
        <v>80</v>
      </c>
    </row>
    <row r="93" spans="1:22" x14ac:dyDescent="0.5">
      <c r="A93" s="1">
        <v>45058</v>
      </c>
      <c r="B93" t="s">
        <v>134</v>
      </c>
      <c r="C93" s="5">
        <v>20</v>
      </c>
      <c r="D93" s="5">
        <v>40</v>
      </c>
      <c r="E93" s="5">
        <v>40</v>
      </c>
      <c r="F93" s="5">
        <v>20</v>
      </c>
      <c r="G93" s="5">
        <v>1</v>
      </c>
      <c r="H93" s="4">
        <v>2.35</v>
      </c>
      <c r="I93" s="3">
        <v>1392.2</v>
      </c>
      <c r="J93" s="3">
        <v>1499.22</v>
      </c>
      <c r="K93" s="3">
        <v>0</v>
      </c>
      <c r="L93" s="3">
        <v>0</v>
      </c>
      <c r="M93" s="3">
        <v>15.5</v>
      </c>
      <c r="N93" s="3">
        <v>16.690000000000001</v>
      </c>
      <c r="O93" s="3">
        <v>1407.7</v>
      </c>
      <c r="P93" s="3">
        <v>1515.91</v>
      </c>
      <c r="Q93" s="3">
        <v>2400</v>
      </c>
      <c r="R93" s="3">
        <v>2800</v>
      </c>
      <c r="S93" s="3">
        <v>70.385000000000005</v>
      </c>
      <c r="T93" s="3">
        <v>75.795500000000004</v>
      </c>
      <c r="U93" s="3">
        <v>65</v>
      </c>
      <c r="V93" s="3">
        <v>80</v>
      </c>
    </row>
    <row r="94" spans="1:22" x14ac:dyDescent="0.5">
      <c r="A94" s="1">
        <v>45072</v>
      </c>
      <c r="B94" t="s">
        <v>134</v>
      </c>
      <c r="C94" s="5">
        <v>32</v>
      </c>
      <c r="D94" s="5">
        <v>40</v>
      </c>
      <c r="E94" s="5">
        <v>40</v>
      </c>
      <c r="F94" s="5">
        <v>32</v>
      </c>
      <c r="G94" s="5">
        <v>4</v>
      </c>
      <c r="H94" s="4">
        <v>2.4</v>
      </c>
      <c r="I94" s="3">
        <v>2011.7</v>
      </c>
      <c r="J94" s="3">
        <v>2166.31</v>
      </c>
      <c r="K94" s="3">
        <v>0</v>
      </c>
      <c r="L94" s="3">
        <v>0</v>
      </c>
      <c r="M94" s="3">
        <v>10</v>
      </c>
      <c r="N94" s="3">
        <v>10.77</v>
      </c>
      <c r="O94" s="3">
        <v>2021.7</v>
      </c>
      <c r="P94" s="3">
        <v>2177.08</v>
      </c>
      <c r="Q94" s="3">
        <v>2400</v>
      </c>
      <c r="R94" s="3">
        <v>2800</v>
      </c>
      <c r="S94" s="3">
        <v>63.178100000000001</v>
      </c>
      <c r="T94" s="3">
        <v>68.033799999999999</v>
      </c>
      <c r="U94" s="3">
        <v>65</v>
      </c>
      <c r="V94" s="3">
        <v>80</v>
      </c>
    </row>
    <row r="95" spans="1:22" x14ac:dyDescent="0.5">
      <c r="A95" s="1">
        <v>45086</v>
      </c>
      <c r="B95" t="s">
        <v>134</v>
      </c>
      <c r="C95" s="5">
        <v>26</v>
      </c>
      <c r="D95" s="5">
        <v>40</v>
      </c>
      <c r="E95" s="5">
        <v>40</v>
      </c>
      <c r="F95" s="5">
        <v>17</v>
      </c>
      <c r="G95" s="5">
        <v>3</v>
      </c>
      <c r="H95" s="4">
        <v>2.2999999999999998</v>
      </c>
      <c r="I95" s="3">
        <v>1740.3</v>
      </c>
      <c r="J95" s="3">
        <v>1874.05</v>
      </c>
      <c r="K95" s="3">
        <v>0</v>
      </c>
      <c r="L95" s="3">
        <v>0</v>
      </c>
      <c r="M95" s="3">
        <v>46</v>
      </c>
      <c r="N95" s="3">
        <v>49.53</v>
      </c>
      <c r="O95" s="3">
        <v>1786.3</v>
      </c>
      <c r="P95" s="3">
        <v>1923.58</v>
      </c>
      <c r="Q95" s="3">
        <v>2400</v>
      </c>
      <c r="R95" s="3">
        <v>2800</v>
      </c>
      <c r="S95" s="3">
        <v>68.703800000000001</v>
      </c>
      <c r="T95" s="3">
        <v>73.983800000000002</v>
      </c>
      <c r="U95" s="3">
        <v>65</v>
      </c>
      <c r="V95" s="3">
        <v>80</v>
      </c>
    </row>
    <row r="96" spans="1:22" x14ac:dyDescent="0.5">
      <c r="A96" s="1">
        <v>45100</v>
      </c>
      <c r="B96" t="s">
        <v>134</v>
      </c>
      <c r="C96" s="5">
        <v>38</v>
      </c>
      <c r="D96" s="5">
        <v>40</v>
      </c>
      <c r="E96" s="5">
        <v>40</v>
      </c>
      <c r="F96" s="5">
        <v>20</v>
      </c>
      <c r="G96" s="5">
        <v>4</v>
      </c>
      <c r="H96" s="4">
        <v>2.4500000000000002</v>
      </c>
      <c r="I96" s="3">
        <v>2569.85</v>
      </c>
      <c r="J96" s="3">
        <v>2767.35</v>
      </c>
      <c r="K96" s="3">
        <v>0</v>
      </c>
      <c r="L96" s="3">
        <v>0</v>
      </c>
      <c r="M96" s="3">
        <v>20</v>
      </c>
      <c r="N96" s="3">
        <v>21.54</v>
      </c>
      <c r="O96" s="3">
        <v>2589.85</v>
      </c>
      <c r="P96" s="3">
        <v>2788.89</v>
      </c>
      <c r="Q96" s="3">
        <v>2400</v>
      </c>
      <c r="R96" s="3">
        <v>2800</v>
      </c>
      <c r="S96" s="3">
        <v>68.153899999999993</v>
      </c>
      <c r="T96" s="3">
        <v>73.391800000000003</v>
      </c>
      <c r="U96" s="3">
        <v>65</v>
      </c>
      <c r="V96" s="3">
        <v>80</v>
      </c>
    </row>
    <row r="97" spans="1:22" x14ac:dyDescent="0.5">
      <c r="A97" s="1">
        <v>45114</v>
      </c>
      <c r="B97" t="s">
        <v>134</v>
      </c>
      <c r="C97" s="5">
        <v>25</v>
      </c>
      <c r="D97" s="5">
        <v>40</v>
      </c>
      <c r="E97" s="5">
        <v>40</v>
      </c>
      <c r="F97" s="5">
        <v>12</v>
      </c>
      <c r="G97" s="5">
        <v>5</v>
      </c>
      <c r="H97" s="4">
        <v>2.4500000000000002</v>
      </c>
      <c r="I97" s="3">
        <v>2152.4</v>
      </c>
      <c r="J97" s="3">
        <v>2317.8200000000002</v>
      </c>
      <c r="K97" s="3">
        <v>0</v>
      </c>
      <c r="L97" s="3">
        <v>0</v>
      </c>
      <c r="M97" s="3">
        <v>10</v>
      </c>
      <c r="N97" s="3">
        <v>10.77</v>
      </c>
      <c r="O97" s="3">
        <v>2162.4</v>
      </c>
      <c r="P97" s="3">
        <v>2328.59</v>
      </c>
      <c r="Q97" s="3">
        <v>2400</v>
      </c>
      <c r="R97" s="3">
        <v>2800</v>
      </c>
      <c r="S97" s="3">
        <v>86.495999999999995</v>
      </c>
      <c r="T97" s="3">
        <v>93.143600000000006</v>
      </c>
      <c r="U97" s="3">
        <v>65</v>
      </c>
      <c r="V97" s="3">
        <v>80</v>
      </c>
    </row>
    <row r="98" spans="1:22" x14ac:dyDescent="0.5">
      <c r="A98" s="1">
        <v>45128</v>
      </c>
      <c r="B98" t="s">
        <v>134</v>
      </c>
      <c r="C98" s="5">
        <v>33</v>
      </c>
      <c r="D98" s="5">
        <v>40</v>
      </c>
      <c r="E98" s="5">
        <v>40</v>
      </c>
      <c r="F98" s="5">
        <v>15</v>
      </c>
      <c r="G98" s="5">
        <v>5</v>
      </c>
      <c r="H98" s="4">
        <v>2.4</v>
      </c>
      <c r="I98" s="3">
        <v>2516</v>
      </c>
      <c r="J98" s="3">
        <v>2709.37</v>
      </c>
      <c r="K98" s="3">
        <v>0</v>
      </c>
      <c r="L98" s="3">
        <v>0</v>
      </c>
      <c r="M98" s="3">
        <v>25</v>
      </c>
      <c r="N98" s="3">
        <v>26.92</v>
      </c>
      <c r="O98" s="3">
        <v>2541</v>
      </c>
      <c r="P98" s="3">
        <v>2736.29</v>
      </c>
      <c r="Q98" s="3">
        <v>2400</v>
      </c>
      <c r="R98" s="3">
        <v>2800</v>
      </c>
      <c r="S98" s="3">
        <v>77</v>
      </c>
      <c r="T98" s="3">
        <v>82.917900000000003</v>
      </c>
      <c r="U98" s="3">
        <v>65</v>
      </c>
      <c r="V98" s="3">
        <v>80</v>
      </c>
    </row>
    <row r="99" spans="1:22" x14ac:dyDescent="0.5">
      <c r="A99" s="1">
        <v>45142</v>
      </c>
      <c r="B99" t="s">
        <v>134</v>
      </c>
      <c r="C99" s="5">
        <v>31</v>
      </c>
      <c r="D99" s="5">
        <v>40</v>
      </c>
      <c r="E99" s="5">
        <v>40</v>
      </c>
      <c r="F99" s="5">
        <v>11</v>
      </c>
      <c r="G99" s="5">
        <v>7</v>
      </c>
      <c r="H99" s="4">
        <v>2.5</v>
      </c>
      <c r="I99" s="3">
        <v>2170.8000000000002</v>
      </c>
      <c r="J99" s="3">
        <v>2337.67</v>
      </c>
      <c r="K99" s="3">
        <v>0</v>
      </c>
      <c r="L99" s="3">
        <v>0</v>
      </c>
      <c r="M99" s="3">
        <v>45.5</v>
      </c>
      <c r="N99" s="3">
        <v>49</v>
      </c>
      <c r="O99" s="3">
        <v>2216.3000000000002</v>
      </c>
      <c r="P99" s="3">
        <v>2386.67</v>
      </c>
      <c r="Q99" s="3">
        <v>2400</v>
      </c>
      <c r="R99" s="3">
        <v>2800</v>
      </c>
      <c r="S99" s="3">
        <v>71.493499999999997</v>
      </c>
      <c r="T99" s="3">
        <v>76.989400000000003</v>
      </c>
      <c r="U99" s="3">
        <v>65</v>
      </c>
      <c r="V99" s="3">
        <v>80</v>
      </c>
    </row>
    <row r="100" spans="1:22" x14ac:dyDescent="0.5">
      <c r="A100" s="1">
        <v>45156</v>
      </c>
      <c r="B100" t="s">
        <v>134</v>
      </c>
      <c r="C100" s="5">
        <v>25</v>
      </c>
      <c r="D100" s="5">
        <v>40</v>
      </c>
      <c r="E100" s="5">
        <v>40</v>
      </c>
      <c r="F100" s="5">
        <v>8</v>
      </c>
      <c r="G100" s="5">
        <v>4</v>
      </c>
      <c r="H100" s="4">
        <v>2.2000000000000002</v>
      </c>
      <c r="I100" s="3">
        <v>1684.5</v>
      </c>
      <c r="J100" s="3">
        <v>1813.98</v>
      </c>
      <c r="K100" s="3">
        <v>0</v>
      </c>
      <c r="L100" s="3">
        <v>0</v>
      </c>
      <c r="M100" s="3">
        <v>15.5</v>
      </c>
      <c r="N100" s="3">
        <v>16.690000000000001</v>
      </c>
      <c r="O100" s="3">
        <v>1700</v>
      </c>
      <c r="P100" s="3">
        <v>1830.67</v>
      </c>
      <c r="Q100" s="3">
        <v>2400</v>
      </c>
      <c r="R100" s="3">
        <v>2800</v>
      </c>
      <c r="S100" s="3">
        <v>68</v>
      </c>
      <c r="T100" s="3">
        <v>73.226799999999997</v>
      </c>
      <c r="U100" s="3">
        <v>65</v>
      </c>
      <c r="V100" s="3">
        <v>80</v>
      </c>
    </row>
    <row r="101" spans="1:22" x14ac:dyDescent="0.5">
      <c r="A101" s="1">
        <v>45170</v>
      </c>
      <c r="B101" t="s">
        <v>134</v>
      </c>
      <c r="C101" s="5">
        <v>32</v>
      </c>
      <c r="D101" s="5">
        <v>40</v>
      </c>
      <c r="E101" s="5">
        <v>40</v>
      </c>
      <c r="F101" s="5">
        <v>11</v>
      </c>
      <c r="G101" s="5">
        <v>9</v>
      </c>
      <c r="H101" s="4">
        <v>2.15</v>
      </c>
      <c r="I101" s="3">
        <v>2527.5</v>
      </c>
      <c r="J101" s="3">
        <v>2721.75</v>
      </c>
      <c r="K101" s="3">
        <v>0</v>
      </c>
      <c r="L101" s="3">
        <v>0</v>
      </c>
      <c r="M101" s="3">
        <v>19</v>
      </c>
      <c r="N101" s="3">
        <v>20.46</v>
      </c>
      <c r="O101" s="3">
        <v>2546.5</v>
      </c>
      <c r="P101" s="3">
        <v>2742.21</v>
      </c>
      <c r="Q101" s="3">
        <v>2400</v>
      </c>
      <c r="R101" s="3">
        <v>2800</v>
      </c>
      <c r="S101" s="3">
        <v>79.578100000000006</v>
      </c>
      <c r="T101" s="3">
        <v>85.694100000000006</v>
      </c>
      <c r="U101" s="3">
        <v>65</v>
      </c>
      <c r="V101" s="3">
        <v>80</v>
      </c>
    </row>
    <row r="102" spans="1:22" x14ac:dyDescent="0.5">
      <c r="A102" s="1">
        <v>45184</v>
      </c>
      <c r="B102" t="s">
        <v>134</v>
      </c>
      <c r="C102" s="5">
        <v>28</v>
      </c>
      <c r="D102" s="5">
        <v>40</v>
      </c>
      <c r="E102" s="5">
        <v>40</v>
      </c>
      <c r="F102" s="5">
        <v>8</v>
      </c>
      <c r="G102" s="5">
        <v>11</v>
      </c>
      <c r="H102" s="4">
        <v>2.2000000000000002</v>
      </c>
      <c r="I102" s="3">
        <v>2044.2</v>
      </c>
      <c r="J102" s="3">
        <v>2201.31</v>
      </c>
      <c r="K102" s="3">
        <v>0</v>
      </c>
      <c r="L102" s="3">
        <v>0</v>
      </c>
      <c r="M102" s="3">
        <v>24</v>
      </c>
      <c r="N102" s="3">
        <v>25.85</v>
      </c>
      <c r="O102" s="3">
        <v>2068.1999999999998</v>
      </c>
      <c r="P102" s="3">
        <v>2227.16</v>
      </c>
      <c r="Q102" s="3">
        <v>2400</v>
      </c>
      <c r="R102" s="3">
        <v>2800</v>
      </c>
      <c r="S102" s="3">
        <v>73.8643</v>
      </c>
      <c r="T102" s="3">
        <v>79.541399999999996</v>
      </c>
      <c r="U102" s="3">
        <v>65</v>
      </c>
      <c r="V102" s="3">
        <v>80</v>
      </c>
    </row>
    <row r="103" spans="1:22" x14ac:dyDescent="0.5">
      <c r="A103" s="1">
        <v>45058</v>
      </c>
      <c r="B103" t="s">
        <v>132</v>
      </c>
      <c r="C103" s="5">
        <v>30</v>
      </c>
      <c r="D103" s="5">
        <v>40</v>
      </c>
      <c r="E103" s="5">
        <v>45</v>
      </c>
      <c r="F103" s="5">
        <v>30</v>
      </c>
      <c r="G103" s="5">
        <v>2</v>
      </c>
      <c r="H103" s="4">
        <v>2.2999999999999998</v>
      </c>
      <c r="I103" s="3">
        <v>2144</v>
      </c>
      <c r="J103" s="3">
        <v>2304.4299999999998</v>
      </c>
      <c r="K103" s="3">
        <v>0</v>
      </c>
      <c r="L103" s="3">
        <v>0</v>
      </c>
      <c r="M103" s="3">
        <v>19.95</v>
      </c>
      <c r="N103" s="3">
        <v>21.48</v>
      </c>
      <c r="O103" s="3">
        <v>2163.9499999999998</v>
      </c>
      <c r="P103" s="3">
        <v>2325.91</v>
      </c>
      <c r="Q103" s="3">
        <v>2400</v>
      </c>
      <c r="R103" s="3">
        <v>4000</v>
      </c>
      <c r="S103" s="3">
        <v>72.131699999999995</v>
      </c>
      <c r="T103" s="3">
        <v>77.530299999999997</v>
      </c>
      <c r="U103" s="3">
        <v>65</v>
      </c>
      <c r="V103" s="3">
        <v>85</v>
      </c>
    </row>
    <row r="104" spans="1:22" x14ac:dyDescent="0.5">
      <c r="A104" s="1">
        <v>45072</v>
      </c>
      <c r="B104" t="s">
        <v>132</v>
      </c>
      <c r="C104" s="5">
        <v>44</v>
      </c>
      <c r="D104" s="5">
        <v>40</v>
      </c>
      <c r="E104" s="5">
        <v>45</v>
      </c>
      <c r="F104" s="5">
        <v>35</v>
      </c>
      <c r="G104" s="5">
        <v>4</v>
      </c>
      <c r="H104" s="4">
        <v>2.2999999999999998</v>
      </c>
      <c r="I104" s="3">
        <v>3462</v>
      </c>
      <c r="J104" s="3">
        <v>3728.04</v>
      </c>
      <c r="K104" s="3">
        <v>0</v>
      </c>
      <c r="L104" s="3">
        <v>0</v>
      </c>
      <c r="M104" s="3">
        <v>15.5</v>
      </c>
      <c r="N104" s="3">
        <v>16.690000000000001</v>
      </c>
      <c r="O104" s="3">
        <v>3477.5</v>
      </c>
      <c r="P104" s="3">
        <v>3744.73</v>
      </c>
      <c r="Q104" s="3">
        <v>2400</v>
      </c>
      <c r="R104" s="3">
        <v>4000</v>
      </c>
      <c r="S104" s="3">
        <v>79.034099999999995</v>
      </c>
      <c r="T104" s="3">
        <v>85.107500000000002</v>
      </c>
      <c r="U104" s="3">
        <v>65</v>
      </c>
      <c r="V104" s="3">
        <v>85</v>
      </c>
    </row>
    <row r="105" spans="1:22" x14ac:dyDescent="0.5">
      <c r="A105" s="1">
        <v>45086</v>
      </c>
      <c r="B105" t="s">
        <v>132</v>
      </c>
      <c r="C105" s="5">
        <v>48</v>
      </c>
      <c r="D105" s="5">
        <v>40</v>
      </c>
      <c r="E105" s="5">
        <v>45</v>
      </c>
      <c r="F105" s="5">
        <v>12</v>
      </c>
      <c r="G105" s="5">
        <v>6</v>
      </c>
      <c r="H105" s="4">
        <v>2.5</v>
      </c>
      <c r="I105" s="3">
        <v>3852.42</v>
      </c>
      <c r="J105" s="3">
        <v>4148.7700000000004</v>
      </c>
      <c r="K105" s="3">
        <v>0</v>
      </c>
      <c r="L105" s="3">
        <v>0</v>
      </c>
      <c r="M105" s="3">
        <v>28</v>
      </c>
      <c r="N105" s="3">
        <v>30.16</v>
      </c>
      <c r="O105" s="3">
        <v>3880.42</v>
      </c>
      <c r="P105" s="3">
        <v>4178.93</v>
      </c>
      <c r="Q105" s="3">
        <v>2400</v>
      </c>
      <c r="R105" s="3">
        <v>4000</v>
      </c>
      <c r="S105" s="3">
        <v>80.842100000000002</v>
      </c>
      <c r="T105" s="3">
        <v>87.061000000000007</v>
      </c>
      <c r="U105" s="3">
        <v>65</v>
      </c>
      <c r="V105" s="3">
        <v>85</v>
      </c>
    </row>
    <row r="106" spans="1:22" x14ac:dyDescent="0.5">
      <c r="A106" s="1">
        <v>45100</v>
      </c>
      <c r="B106" t="s">
        <v>132</v>
      </c>
      <c r="C106" s="5">
        <v>24</v>
      </c>
      <c r="D106" s="5">
        <v>40</v>
      </c>
      <c r="E106" s="5">
        <v>45</v>
      </c>
      <c r="F106" s="5">
        <v>7</v>
      </c>
      <c r="G106" s="5">
        <v>3</v>
      </c>
      <c r="H106" s="4">
        <v>2.2000000000000002</v>
      </c>
      <c r="I106" s="3">
        <v>1750</v>
      </c>
      <c r="J106" s="3">
        <v>1884.49</v>
      </c>
      <c r="K106" s="3">
        <v>0</v>
      </c>
      <c r="L106" s="3">
        <v>0</v>
      </c>
      <c r="M106" s="3">
        <v>30</v>
      </c>
      <c r="N106" s="3">
        <v>32.31</v>
      </c>
      <c r="O106" s="3">
        <v>1780</v>
      </c>
      <c r="P106" s="3">
        <v>1916.8</v>
      </c>
      <c r="Q106" s="3">
        <v>2400</v>
      </c>
      <c r="R106" s="3">
        <v>4000</v>
      </c>
      <c r="S106" s="3">
        <v>74.166700000000006</v>
      </c>
      <c r="T106" s="3">
        <v>79.866699999999994</v>
      </c>
      <c r="U106" s="3">
        <v>65</v>
      </c>
      <c r="V106" s="3">
        <v>85</v>
      </c>
    </row>
    <row r="107" spans="1:22" x14ac:dyDescent="0.5">
      <c r="A107" s="1">
        <v>45114</v>
      </c>
      <c r="B107" t="s">
        <v>132</v>
      </c>
      <c r="C107" s="5">
        <v>42</v>
      </c>
      <c r="D107" s="5">
        <v>40</v>
      </c>
      <c r="E107" s="5">
        <v>45</v>
      </c>
      <c r="F107" s="5">
        <v>12</v>
      </c>
      <c r="G107" s="5">
        <v>15</v>
      </c>
      <c r="H107" s="4">
        <v>2.5</v>
      </c>
      <c r="I107" s="3">
        <v>3600</v>
      </c>
      <c r="J107" s="3">
        <v>3876.71</v>
      </c>
      <c r="K107" s="3">
        <v>0</v>
      </c>
      <c r="L107" s="3">
        <v>0</v>
      </c>
      <c r="M107" s="3">
        <v>25.5</v>
      </c>
      <c r="N107" s="3">
        <v>27.46</v>
      </c>
      <c r="O107" s="3">
        <v>3625.5</v>
      </c>
      <c r="P107" s="3">
        <v>3904.17</v>
      </c>
      <c r="Q107" s="3">
        <v>2400</v>
      </c>
      <c r="R107" s="3">
        <v>4000</v>
      </c>
      <c r="S107" s="3">
        <v>86.321399999999997</v>
      </c>
      <c r="T107" s="3">
        <v>92.956400000000002</v>
      </c>
      <c r="U107" s="3">
        <v>65</v>
      </c>
      <c r="V107" s="3">
        <v>85</v>
      </c>
    </row>
    <row r="108" spans="1:22" x14ac:dyDescent="0.5">
      <c r="A108" s="1">
        <v>45128</v>
      </c>
      <c r="B108" t="s">
        <v>132</v>
      </c>
      <c r="C108" s="5">
        <v>41</v>
      </c>
      <c r="D108" s="5">
        <v>40</v>
      </c>
      <c r="E108" s="5">
        <v>45</v>
      </c>
      <c r="F108" s="5">
        <v>7</v>
      </c>
      <c r="G108" s="5">
        <v>15</v>
      </c>
      <c r="H108" s="4">
        <v>2.5</v>
      </c>
      <c r="I108" s="3">
        <v>3475</v>
      </c>
      <c r="J108" s="3">
        <v>3742.07</v>
      </c>
      <c r="K108" s="3">
        <v>0</v>
      </c>
      <c r="L108" s="3">
        <v>0</v>
      </c>
      <c r="M108" s="3">
        <v>0</v>
      </c>
      <c r="N108" s="3">
        <v>0</v>
      </c>
      <c r="O108" s="3">
        <v>3475</v>
      </c>
      <c r="P108" s="3">
        <v>3742.07</v>
      </c>
      <c r="Q108" s="3">
        <v>2400</v>
      </c>
      <c r="R108" s="3">
        <v>4000</v>
      </c>
      <c r="S108" s="3">
        <v>84.756100000000004</v>
      </c>
      <c r="T108" s="3">
        <v>91.27</v>
      </c>
      <c r="U108" s="3">
        <v>65</v>
      </c>
      <c r="V108" s="3">
        <v>85</v>
      </c>
    </row>
    <row r="109" spans="1:22" x14ac:dyDescent="0.5">
      <c r="A109" s="1">
        <v>45142</v>
      </c>
      <c r="B109" t="s">
        <v>132</v>
      </c>
      <c r="C109" s="5">
        <v>44</v>
      </c>
      <c r="D109" s="5">
        <v>40</v>
      </c>
      <c r="E109" s="5">
        <v>45</v>
      </c>
      <c r="F109" s="5">
        <v>7</v>
      </c>
      <c r="G109" s="5">
        <v>14</v>
      </c>
      <c r="H109" s="4">
        <v>2.5</v>
      </c>
      <c r="I109" s="3">
        <v>3581</v>
      </c>
      <c r="J109" s="3">
        <v>3856.23</v>
      </c>
      <c r="K109" s="3">
        <v>0</v>
      </c>
      <c r="L109" s="3">
        <v>0</v>
      </c>
      <c r="M109" s="3">
        <v>46.5</v>
      </c>
      <c r="N109" s="3">
        <v>50.07</v>
      </c>
      <c r="O109" s="3">
        <v>3627.5</v>
      </c>
      <c r="P109" s="3">
        <v>3906.3</v>
      </c>
      <c r="Q109" s="3">
        <v>2400</v>
      </c>
      <c r="R109" s="3">
        <v>4000</v>
      </c>
      <c r="S109" s="3">
        <v>82.443200000000004</v>
      </c>
      <c r="T109" s="3">
        <v>88.779499999999999</v>
      </c>
      <c r="U109" s="3">
        <v>65</v>
      </c>
      <c r="V109" s="3">
        <v>85</v>
      </c>
    </row>
    <row r="110" spans="1:22" x14ac:dyDescent="0.5">
      <c r="A110" s="1">
        <v>45156</v>
      </c>
      <c r="B110" t="s">
        <v>132</v>
      </c>
      <c r="C110" s="5">
        <v>32</v>
      </c>
      <c r="D110" s="5">
        <v>40</v>
      </c>
      <c r="E110" s="5">
        <v>45</v>
      </c>
      <c r="F110" s="5">
        <v>6</v>
      </c>
      <c r="G110" s="5">
        <v>8</v>
      </c>
      <c r="H110" s="4">
        <v>2.5</v>
      </c>
      <c r="I110" s="3">
        <v>2463</v>
      </c>
      <c r="J110" s="3">
        <v>2652.26</v>
      </c>
      <c r="K110" s="3">
        <v>0</v>
      </c>
      <c r="L110" s="3">
        <v>0</v>
      </c>
      <c r="M110" s="3">
        <v>0</v>
      </c>
      <c r="N110" s="3">
        <v>0</v>
      </c>
      <c r="O110" s="3">
        <v>2463</v>
      </c>
      <c r="P110" s="3">
        <v>2652.26</v>
      </c>
      <c r="Q110" s="3">
        <v>2400</v>
      </c>
      <c r="R110" s="3">
        <v>4000</v>
      </c>
      <c r="S110" s="3">
        <v>76.968800000000002</v>
      </c>
      <c r="T110" s="3">
        <v>82.883099999999999</v>
      </c>
      <c r="U110" s="3">
        <v>65</v>
      </c>
      <c r="V110" s="3">
        <v>85</v>
      </c>
    </row>
    <row r="111" spans="1:22" x14ac:dyDescent="0.5">
      <c r="A111" s="1">
        <v>45170</v>
      </c>
      <c r="B111" t="s">
        <v>132</v>
      </c>
      <c r="C111" s="5">
        <v>41</v>
      </c>
      <c r="D111" s="5">
        <v>40</v>
      </c>
      <c r="E111" s="5">
        <v>45</v>
      </c>
      <c r="F111" s="5">
        <v>7</v>
      </c>
      <c r="G111" s="5">
        <v>13</v>
      </c>
      <c r="H111" s="4">
        <v>2.5</v>
      </c>
      <c r="I111" s="3">
        <v>3490</v>
      </c>
      <c r="J111" s="3">
        <v>3758.21</v>
      </c>
      <c r="K111" s="3">
        <v>0</v>
      </c>
      <c r="L111" s="3">
        <v>0</v>
      </c>
      <c r="M111" s="3">
        <v>0</v>
      </c>
      <c r="N111" s="3">
        <v>0</v>
      </c>
      <c r="O111" s="3">
        <v>3490</v>
      </c>
      <c r="P111" s="3">
        <v>3758.21</v>
      </c>
      <c r="Q111" s="3">
        <v>2400</v>
      </c>
      <c r="R111" s="3">
        <v>4000</v>
      </c>
      <c r="S111" s="3">
        <v>85.122</v>
      </c>
      <c r="T111" s="3">
        <v>91.663700000000006</v>
      </c>
      <c r="U111" s="3">
        <v>65</v>
      </c>
      <c r="V111" s="3">
        <v>85</v>
      </c>
    </row>
    <row r="112" spans="1:22" x14ac:dyDescent="0.5">
      <c r="A112" s="1">
        <v>45184</v>
      </c>
      <c r="B112" t="s">
        <v>132</v>
      </c>
      <c r="C112" s="5">
        <v>38</v>
      </c>
      <c r="D112" s="5">
        <v>40</v>
      </c>
      <c r="E112" s="5">
        <v>45</v>
      </c>
      <c r="F112" s="5">
        <v>4</v>
      </c>
      <c r="G112" s="5">
        <v>17</v>
      </c>
      <c r="H112" s="4">
        <v>2.5</v>
      </c>
      <c r="I112" s="3">
        <v>3273</v>
      </c>
      <c r="J112" s="3">
        <v>3524.53</v>
      </c>
      <c r="K112" s="3">
        <v>0</v>
      </c>
      <c r="L112" s="3">
        <v>0</v>
      </c>
      <c r="M112" s="3">
        <v>0</v>
      </c>
      <c r="N112" s="3">
        <v>0</v>
      </c>
      <c r="O112" s="3">
        <v>3273</v>
      </c>
      <c r="P112" s="3">
        <v>3524.53</v>
      </c>
      <c r="Q112" s="3">
        <v>2400</v>
      </c>
      <c r="R112" s="3">
        <v>4000</v>
      </c>
      <c r="S112" s="3">
        <v>86.131600000000006</v>
      </c>
      <c r="T112" s="3">
        <v>92.750799999999998</v>
      </c>
      <c r="U112" s="3">
        <v>65</v>
      </c>
      <c r="V112" s="3">
        <v>85</v>
      </c>
    </row>
    <row r="113" spans="1:22" x14ac:dyDescent="0.5">
      <c r="A113" s="1">
        <v>45100</v>
      </c>
      <c r="B113" t="s">
        <v>149</v>
      </c>
      <c r="C113" s="5">
        <v>1</v>
      </c>
      <c r="D113" s="5">
        <v>40</v>
      </c>
      <c r="E113" s="5">
        <v>40</v>
      </c>
      <c r="F113" s="5">
        <v>1</v>
      </c>
      <c r="G113" s="5">
        <v>0</v>
      </c>
      <c r="H113" s="4">
        <v>0</v>
      </c>
      <c r="I113" s="3">
        <v>25</v>
      </c>
      <c r="J113" s="3">
        <v>26.92</v>
      </c>
      <c r="K113" s="3">
        <v>0</v>
      </c>
      <c r="L113" s="3">
        <v>0</v>
      </c>
      <c r="M113" s="3">
        <v>0</v>
      </c>
      <c r="N113" s="3">
        <v>0</v>
      </c>
      <c r="O113" s="3">
        <v>25</v>
      </c>
      <c r="P113" s="3">
        <v>26.92</v>
      </c>
      <c r="Q113" s="3">
        <v>2400</v>
      </c>
      <c r="R113" s="3">
        <v>2400</v>
      </c>
      <c r="S113" s="3">
        <v>25</v>
      </c>
      <c r="T113" s="3">
        <v>26.92</v>
      </c>
      <c r="U113" s="3">
        <v>65</v>
      </c>
      <c r="V113" s="3">
        <v>70</v>
      </c>
    </row>
    <row r="114" spans="1:22" x14ac:dyDescent="0.5">
      <c r="A114" s="1">
        <v>45114</v>
      </c>
      <c r="B114" t="s">
        <v>149</v>
      </c>
      <c r="C114" s="5">
        <v>2</v>
      </c>
      <c r="D114" s="5">
        <v>40</v>
      </c>
      <c r="E114" s="5">
        <v>40</v>
      </c>
      <c r="F114" s="5">
        <v>2</v>
      </c>
      <c r="G114" s="5">
        <v>0</v>
      </c>
      <c r="H114" s="4">
        <v>0</v>
      </c>
      <c r="I114" s="3">
        <v>82</v>
      </c>
      <c r="J114" s="3">
        <v>88.34</v>
      </c>
      <c r="K114" s="3">
        <v>0</v>
      </c>
      <c r="L114" s="3">
        <v>0</v>
      </c>
      <c r="M114" s="3">
        <v>0</v>
      </c>
      <c r="N114" s="3">
        <v>0</v>
      </c>
      <c r="O114" s="3">
        <v>82</v>
      </c>
      <c r="P114" s="3">
        <v>88.34</v>
      </c>
      <c r="Q114" s="3">
        <v>2400</v>
      </c>
      <c r="R114" s="3">
        <v>2400</v>
      </c>
      <c r="S114" s="3">
        <v>41</v>
      </c>
      <c r="T114" s="3">
        <v>44.17</v>
      </c>
      <c r="U114" s="3">
        <v>65</v>
      </c>
      <c r="V114" s="3">
        <v>70</v>
      </c>
    </row>
    <row r="115" spans="1:22" x14ac:dyDescent="0.5">
      <c r="A115" s="1">
        <v>45128</v>
      </c>
      <c r="B115" t="s">
        <v>149</v>
      </c>
      <c r="C115" s="5">
        <v>15</v>
      </c>
      <c r="D115" s="5">
        <v>40</v>
      </c>
      <c r="E115" s="5">
        <v>40</v>
      </c>
      <c r="F115" s="5">
        <v>15</v>
      </c>
      <c r="G115" s="5">
        <v>0</v>
      </c>
      <c r="H115" s="4">
        <v>2</v>
      </c>
      <c r="I115" s="3">
        <v>747</v>
      </c>
      <c r="J115" s="3">
        <v>804.92</v>
      </c>
      <c r="K115" s="3">
        <v>0</v>
      </c>
      <c r="L115" s="3">
        <v>0</v>
      </c>
      <c r="M115" s="3">
        <v>0</v>
      </c>
      <c r="N115" s="3">
        <v>0</v>
      </c>
      <c r="O115" s="3">
        <v>747</v>
      </c>
      <c r="P115" s="3">
        <v>804.92</v>
      </c>
      <c r="Q115" s="3">
        <v>2400</v>
      </c>
      <c r="R115" s="3">
        <v>2400</v>
      </c>
      <c r="S115" s="3">
        <v>49.8</v>
      </c>
      <c r="T115" s="3">
        <v>53.661299999999997</v>
      </c>
      <c r="U115" s="3">
        <v>65</v>
      </c>
      <c r="V115" s="3">
        <v>70</v>
      </c>
    </row>
    <row r="116" spans="1:22" x14ac:dyDescent="0.5">
      <c r="A116" s="1">
        <v>45142</v>
      </c>
      <c r="B116" t="s">
        <v>149</v>
      </c>
      <c r="C116" s="5">
        <v>17</v>
      </c>
      <c r="D116" s="5">
        <v>40</v>
      </c>
      <c r="E116" s="5">
        <v>40</v>
      </c>
      <c r="F116" s="5">
        <v>16</v>
      </c>
      <c r="G116" s="5">
        <v>0</v>
      </c>
      <c r="H116" s="4">
        <v>2.1</v>
      </c>
      <c r="I116" s="3">
        <v>1139</v>
      </c>
      <c r="J116" s="3">
        <v>1227.22</v>
      </c>
      <c r="K116" s="3">
        <v>0</v>
      </c>
      <c r="L116" s="3">
        <v>0</v>
      </c>
      <c r="M116" s="3">
        <v>0</v>
      </c>
      <c r="N116" s="3">
        <v>0</v>
      </c>
      <c r="O116" s="3">
        <v>1139</v>
      </c>
      <c r="P116" s="3">
        <v>1227.22</v>
      </c>
      <c r="Q116" s="3">
        <v>2400</v>
      </c>
      <c r="R116" s="3">
        <v>2400</v>
      </c>
      <c r="S116" s="3">
        <v>67</v>
      </c>
      <c r="T116" s="3">
        <v>72.189400000000006</v>
      </c>
      <c r="U116" s="3">
        <v>65</v>
      </c>
      <c r="V116" s="3">
        <v>70</v>
      </c>
    </row>
    <row r="117" spans="1:22" x14ac:dyDescent="0.5">
      <c r="A117" s="1">
        <v>45156</v>
      </c>
      <c r="B117" t="s">
        <v>149</v>
      </c>
      <c r="C117" s="5">
        <v>17</v>
      </c>
      <c r="D117" s="5">
        <v>40</v>
      </c>
      <c r="E117" s="5">
        <v>40</v>
      </c>
      <c r="F117" s="5">
        <v>16</v>
      </c>
      <c r="G117" s="5">
        <v>0</v>
      </c>
      <c r="H117" s="4">
        <v>4.3000000000000007</v>
      </c>
      <c r="I117" s="3">
        <v>1106</v>
      </c>
      <c r="J117" s="3">
        <v>1191.55</v>
      </c>
      <c r="K117" s="3">
        <v>0</v>
      </c>
      <c r="L117" s="3">
        <v>0</v>
      </c>
      <c r="M117" s="3">
        <v>0</v>
      </c>
      <c r="N117" s="3">
        <v>0</v>
      </c>
      <c r="O117" s="3">
        <v>1106</v>
      </c>
      <c r="P117" s="3">
        <v>1191.55</v>
      </c>
      <c r="Q117" s="3">
        <v>2400</v>
      </c>
      <c r="R117" s="3">
        <v>2400</v>
      </c>
      <c r="S117" s="3">
        <v>65.058800000000005</v>
      </c>
      <c r="T117" s="3">
        <v>70.091200000000001</v>
      </c>
      <c r="U117" s="3">
        <v>65</v>
      </c>
      <c r="V117" s="3">
        <v>70</v>
      </c>
    </row>
    <row r="118" spans="1:22" x14ac:dyDescent="0.5">
      <c r="A118" s="1">
        <v>45170</v>
      </c>
      <c r="B118" t="s">
        <v>149</v>
      </c>
      <c r="C118" s="5">
        <v>21</v>
      </c>
      <c r="D118" s="5">
        <v>40</v>
      </c>
      <c r="E118" s="5">
        <v>40</v>
      </c>
      <c r="F118" s="5">
        <v>20</v>
      </c>
      <c r="G118" s="5">
        <v>3</v>
      </c>
      <c r="H118" s="4">
        <v>2.1</v>
      </c>
      <c r="I118" s="3">
        <v>1376.65</v>
      </c>
      <c r="J118" s="3">
        <v>1482.4</v>
      </c>
      <c r="K118" s="3">
        <v>0</v>
      </c>
      <c r="L118" s="3">
        <v>0</v>
      </c>
      <c r="M118" s="3">
        <v>0</v>
      </c>
      <c r="N118" s="3">
        <v>0</v>
      </c>
      <c r="O118" s="3">
        <v>1376.65</v>
      </c>
      <c r="P118" s="3">
        <v>1482.4</v>
      </c>
      <c r="Q118" s="3">
        <v>2400</v>
      </c>
      <c r="R118" s="3">
        <v>2400</v>
      </c>
      <c r="S118" s="3">
        <v>65.5548</v>
      </c>
      <c r="T118" s="3">
        <v>70.590500000000006</v>
      </c>
      <c r="U118" s="3">
        <v>65</v>
      </c>
      <c r="V118" s="3">
        <v>70</v>
      </c>
    </row>
    <row r="119" spans="1:22" x14ac:dyDescent="0.5">
      <c r="A119" s="1">
        <v>45184</v>
      </c>
      <c r="B119" t="s">
        <v>149</v>
      </c>
      <c r="C119" s="5">
        <v>19</v>
      </c>
      <c r="D119" s="5">
        <v>40</v>
      </c>
      <c r="E119" s="5">
        <v>40</v>
      </c>
      <c r="F119" s="5">
        <v>19</v>
      </c>
      <c r="G119" s="5">
        <v>0</v>
      </c>
      <c r="H119" s="4">
        <v>2.25</v>
      </c>
      <c r="I119" s="3">
        <v>1231.5</v>
      </c>
      <c r="J119" s="3">
        <v>1326.14</v>
      </c>
      <c r="K119" s="3">
        <v>0</v>
      </c>
      <c r="L119" s="3">
        <v>0</v>
      </c>
      <c r="M119" s="3">
        <v>0</v>
      </c>
      <c r="N119" s="3">
        <v>0</v>
      </c>
      <c r="O119" s="3">
        <v>1231.5</v>
      </c>
      <c r="P119" s="3">
        <v>1326.14</v>
      </c>
      <c r="Q119" s="3">
        <v>2400</v>
      </c>
      <c r="R119" s="3">
        <v>2400</v>
      </c>
      <c r="S119" s="3">
        <v>64.815799999999996</v>
      </c>
      <c r="T119" s="3">
        <v>69.796800000000005</v>
      </c>
      <c r="U119" s="3">
        <v>65</v>
      </c>
      <c r="V119" s="3">
        <v>70</v>
      </c>
    </row>
    <row r="120" spans="1:22" x14ac:dyDescent="0.5">
      <c r="A120" s="1">
        <v>45058</v>
      </c>
      <c r="B120" t="s">
        <v>133</v>
      </c>
      <c r="C120" s="5">
        <v>26</v>
      </c>
      <c r="D120" s="5">
        <v>40</v>
      </c>
      <c r="E120" s="5">
        <v>40</v>
      </c>
      <c r="F120" s="5">
        <v>26</v>
      </c>
      <c r="G120" s="5">
        <v>1</v>
      </c>
      <c r="H120" s="4">
        <v>0</v>
      </c>
      <c r="I120" s="3">
        <v>1938.8</v>
      </c>
      <c r="J120" s="3">
        <v>2083.81</v>
      </c>
      <c r="K120" s="3">
        <v>0</v>
      </c>
      <c r="L120" s="3">
        <v>0</v>
      </c>
      <c r="M120" s="3">
        <v>0</v>
      </c>
      <c r="N120" s="3">
        <v>0</v>
      </c>
      <c r="O120" s="3">
        <v>1938.8</v>
      </c>
      <c r="P120" s="3">
        <v>2083.81</v>
      </c>
      <c r="Q120" s="3">
        <v>2400</v>
      </c>
      <c r="R120" s="3">
        <v>3000</v>
      </c>
      <c r="S120" s="3">
        <v>74.569199999999995</v>
      </c>
      <c r="T120" s="3">
        <v>80.146500000000003</v>
      </c>
      <c r="U120" s="3">
        <v>65</v>
      </c>
      <c r="V120" s="3">
        <v>87.5</v>
      </c>
    </row>
    <row r="121" spans="1:22" x14ac:dyDescent="0.5">
      <c r="A121" s="1">
        <v>45072</v>
      </c>
      <c r="B121" t="s">
        <v>133</v>
      </c>
      <c r="C121" s="5">
        <v>37</v>
      </c>
      <c r="D121" s="5">
        <v>40</v>
      </c>
      <c r="E121" s="5">
        <v>40</v>
      </c>
      <c r="F121" s="5">
        <v>37</v>
      </c>
      <c r="G121" s="5">
        <v>5</v>
      </c>
      <c r="H121" s="4">
        <v>2</v>
      </c>
      <c r="I121" s="3">
        <v>2844</v>
      </c>
      <c r="J121" s="3">
        <v>3062.57</v>
      </c>
      <c r="K121" s="3">
        <v>0</v>
      </c>
      <c r="L121" s="3">
        <v>0</v>
      </c>
      <c r="M121" s="3">
        <v>10</v>
      </c>
      <c r="N121" s="3">
        <v>10.76</v>
      </c>
      <c r="O121" s="3">
        <v>2854</v>
      </c>
      <c r="P121" s="3">
        <v>3073.33</v>
      </c>
      <c r="Q121" s="3">
        <v>2400</v>
      </c>
      <c r="R121" s="3">
        <v>3000</v>
      </c>
      <c r="S121" s="3">
        <v>77.135099999999994</v>
      </c>
      <c r="T121" s="3">
        <v>83.063000000000002</v>
      </c>
      <c r="U121" s="3">
        <v>65</v>
      </c>
      <c r="V121" s="3">
        <v>87.5</v>
      </c>
    </row>
    <row r="122" spans="1:22" x14ac:dyDescent="0.5">
      <c r="A122" s="1">
        <v>45086</v>
      </c>
      <c r="B122" t="s">
        <v>133</v>
      </c>
      <c r="C122" s="5">
        <v>37</v>
      </c>
      <c r="D122" s="5">
        <v>40</v>
      </c>
      <c r="E122" s="5">
        <v>40</v>
      </c>
      <c r="F122" s="5">
        <v>22</v>
      </c>
      <c r="G122" s="5">
        <v>9</v>
      </c>
      <c r="H122" s="4">
        <v>2.5</v>
      </c>
      <c r="I122" s="3">
        <v>2815.3</v>
      </c>
      <c r="J122" s="3">
        <v>3031.7</v>
      </c>
      <c r="K122" s="3">
        <v>0</v>
      </c>
      <c r="L122" s="3">
        <v>0</v>
      </c>
      <c r="M122" s="3">
        <v>5</v>
      </c>
      <c r="N122" s="3">
        <v>5.38</v>
      </c>
      <c r="O122" s="3">
        <v>2820.3</v>
      </c>
      <c r="P122" s="3">
        <v>3037.08</v>
      </c>
      <c r="Q122" s="3">
        <v>2400</v>
      </c>
      <c r="R122" s="3">
        <v>3000</v>
      </c>
      <c r="S122" s="3">
        <v>76.224299999999999</v>
      </c>
      <c r="T122" s="3">
        <v>82.083200000000005</v>
      </c>
      <c r="U122" s="3">
        <v>65</v>
      </c>
      <c r="V122" s="3">
        <v>87.5</v>
      </c>
    </row>
    <row r="123" spans="1:22" x14ac:dyDescent="0.5">
      <c r="A123" s="1">
        <v>45100</v>
      </c>
      <c r="B123" t="s">
        <v>133</v>
      </c>
      <c r="C123" s="5">
        <v>17</v>
      </c>
      <c r="D123" s="5">
        <v>40</v>
      </c>
      <c r="E123" s="5">
        <v>40</v>
      </c>
      <c r="F123" s="5">
        <v>6</v>
      </c>
      <c r="G123" s="5">
        <v>6</v>
      </c>
      <c r="H123" s="4">
        <v>2.2000000000000002</v>
      </c>
      <c r="I123" s="3">
        <v>1406</v>
      </c>
      <c r="J123" s="3">
        <v>1514.04</v>
      </c>
      <c r="K123" s="3">
        <v>0</v>
      </c>
      <c r="L123" s="3">
        <v>0</v>
      </c>
      <c r="M123" s="3">
        <v>0</v>
      </c>
      <c r="N123" s="3">
        <v>0</v>
      </c>
      <c r="O123" s="3">
        <v>1406</v>
      </c>
      <c r="P123" s="3">
        <v>1514.04</v>
      </c>
      <c r="Q123" s="3">
        <v>2400</v>
      </c>
      <c r="R123" s="3">
        <v>3000</v>
      </c>
      <c r="S123" s="3">
        <v>82.7059</v>
      </c>
      <c r="T123" s="3">
        <v>89.061199999999999</v>
      </c>
      <c r="U123" s="3">
        <v>65</v>
      </c>
      <c r="V123" s="3">
        <v>87.5</v>
      </c>
    </row>
    <row r="124" spans="1:22" x14ac:dyDescent="0.5">
      <c r="A124" s="1">
        <v>45114</v>
      </c>
      <c r="B124" t="s">
        <v>133</v>
      </c>
      <c r="C124" s="5">
        <v>37</v>
      </c>
      <c r="D124" s="5">
        <v>40</v>
      </c>
      <c r="E124" s="5">
        <v>40</v>
      </c>
      <c r="F124" s="5">
        <v>14</v>
      </c>
      <c r="G124" s="5">
        <v>12</v>
      </c>
      <c r="H124" s="4">
        <v>2.5</v>
      </c>
      <c r="I124" s="3">
        <v>2609</v>
      </c>
      <c r="J124" s="3">
        <v>2809.51</v>
      </c>
      <c r="K124" s="3">
        <v>0</v>
      </c>
      <c r="L124" s="3">
        <v>0</v>
      </c>
      <c r="M124" s="3">
        <v>0</v>
      </c>
      <c r="N124" s="3">
        <v>0</v>
      </c>
      <c r="O124" s="3">
        <v>2609</v>
      </c>
      <c r="P124" s="3">
        <v>2809.51</v>
      </c>
      <c r="Q124" s="3">
        <v>2400</v>
      </c>
      <c r="R124" s="3">
        <v>3000</v>
      </c>
      <c r="S124" s="3">
        <v>70.513499999999993</v>
      </c>
      <c r="T124" s="3">
        <v>75.932699999999997</v>
      </c>
      <c r="U124" s="3">
        <v>65</v>
      </c>
      <c r="V124" s="3">
        <v>87.5</v>
      </c>
    </row>
    <row r="125" spans="1:22" x14ac:dyDescent="0.5">
      <c r="A125" s="1">
        <v>45128</v>
      </c>
      <c r="B125" t="s">
        <v>133</v>
      </c>
      <c r="C125" s="5">
        <v>40</v>
      </c>
      <c r="D125" s="5">
        <v>40</v>
      </c>
      <c r="E125" s="5">
        <v>40</v>
      </c>
      <c r="F125" s="5">
        <v>19</v>
      </c>
      <c r="G125" s="5">
        <v>15</v>
      </c>
      <c r="H125" s="4">
        <v>2.35</v>
      </c>
      <c r="I125" s="3">
        <v>2942</v>
      </c>
      <c r="J125" s="3">
        <v>3168.12</v>
      </c>
      <c r="K125" s="3">
        <v>0</v>
      </c>
      <c r="L125" s="3">
        <v>0</v>
      </c>
      <c r="M125" s="3">
        <v>30</v>
      </c>
      <c r="N125" s="3">
        <v>32.31</v>
      </c>
      <c r="O125" s="3">
        <v>2972</v>
      </c>
      <c r="P125" s="3">
        <v>3200.43</v>
      </c>
      <c r="Q125" s="3">
        <v>2400</v>
      </c>
      <c r="R125" s="3">
        <v>3000</v>
      </c>
      <c r="S125" s="3">
        <v>74.3</v>
      </c>
      <c r="T125" s="3">
        <v>80.010800000000003</v>
      </c>
      <c r="U125" s="3">
        <v>65</v>
      </c>
      <c r="V125" s="3">
        <v>87.5</v>
      </c>
    </row>
    <row r="126" spans="1:22" x14ac:dyDescent="0.5">
      <c r="A126" s="1">
        <v>45142</v>
      </c>
      <c r="B126" t="s">
        <v>133</v>
      </c>
      <c r="C126" s="5">
        <v>37</v>
      </c>
      <c r="D126" s="5">
        <v>40</v>
      </c>
      <c r="E126" s="5">
        <v>40</v>
      </c>
      <c r="F126" s="5">
        <v>11</v>
      </c>
      <c r="G126" s="5">
        <v>17</v>
      </c>
      <c r="H126" s="4">
        <v>2.4</v>
      </c>
      <c r="I126" s="3">
        <v>2807.5</v>
      </c>
      <c r="J126" s="3">
        <v>3023.3</v>
      </c>
      <c r="K126" s="3">
        <v>0</v>
      </c>
      <c r="L126" s="3">
        <v>0</v>
      </c>
      <c r="M126" s="3">
        <v>25</v>
      </c>
      <c r="N126" s="3">
        <v>26.92</v>
      </c>
      <c r="O126" s="3">
        <v>2832.5</v>
      </c>
      <c r="P126" s="3">
        <v>3050.22</v>
      </c>
      <c r="Q126" s="3">
        <v>2400</v>
      </c>
      <c r="R126" s="3">
        <v>3000</v>
      </c>
      <c r="S126" s="3">
        <v>76.554100000000005</v>
      </c>
      <c r="T126" s="3">
        <v>82.438400000000001</v>
      </c>
      <c r="U126" s="3">
        <v>65</v>
      </c>
      <c r="V126" s="3">
        <v>87.5</v>
      </c>
    </row>
    <row r="127" spans="1:22" x14ac:dyDescent="0.5">
      <c r="A127" s="1">
        <v>45156</v>
      </c>
      <c r="B127" t="s">
        <v>133</v>
      </c>
      <c r="C127" s="5">
        <v>36</v>
      </c>
      <c r="D127" s="5">
        <v>40</v>
      </c>
      <c r="E127" s="5">
        <v>40</v>
      </c>
      <c r="F127" s="5">
        <v>14</v>
      </c>
      <c r="G127" s="5">
        <v>14</v>
      </c>
      <c r="H127" s="4">
        <v>2.2000000000000002</v>
      </c>
      <c r="I127" s="3">
        <v>2849.5</v>
      </c>
      <c r="J127" s="3">
        <v>3068.51</v>
      </c>
      <c r="K127" s="3">
        <v>0</v>
      </c>
      <c r="L127" s="3">
        <v>0</v>
      </c>
      <c r="M127" s="3">
        <v>48</v>
      </c>
      <c r="N127" s="3">
        <v>51.68</v>
      </c>
      <c r="O127" s="3">
        <v>2897.5</v>
      </c>
      <c r="P127" s="3">
        <v>3120.19</v>
      </c>
      <c r="Q127" s="3">
        <v>2400</v>
      </c>
      <c r="R127" s="3">
        <v>3000</v>
      </c>
      <c r="S127" s="3">
        <v>80.486099999999993</v>
      </c>
      <c r="T127" s="3">
        <v>86.671899999999994</v>
      </c>
      <c r="U127" s="3">
        <v>65</v>
      </c>
      <c r="V127" s="3">
        <v>87.5</v>
      </c>
    </row>
    <row r="128" spans="1:22" x14ac:dyDescent="0.5">
      <c r="A128" s="1">
        <v>45170</v>
      </c>
      <c r="B128" t="s">
        <v>133</v>
      </c>
      <c r="C128" s="5">
        <v>29</v>
      </c>
      <c r="D128" s="5">
        <v>40</v>
      </c>
      <c r="E128" s="5">
        <v>40</v>
      </c>
      <c r="F128" s="5">
        <v>5</v>
      </c>
      <c r="G128" s="5">
        <v>9</v>
      </c>
      <c r="H128" s="4">
        <v>2.2000000000000002</v>
      </c>
      <c r="I128" s="3">
        <v>2009</v>
      </c>
      <c r="J128" s="3">
        <v>2163.39</v>
      </c>
      <c r="K128" s="3">
        <v>0</v>
      </c>
      <c r="L128" s="3">
        <v>0</v>
      </c>
      <c r="M128" s="3">
        <v>5</v>
      </c>
      <c r="N128" s="3">
        <v>5.38</v>
      </c>
      <c r="O128" s="3">
        <v>2014</v>
      </c>
      <c r="P128" s="3">
        <v>2168.77</v>
      </c>
      <c r="Q128" s="3">
        <v>2400</v>
      </c>
      <c r="R128" s="3">
        <v>3000</v>
      </c>
      <c r="S128" s="3">
        <v>69.448300000000003</v>
      </c>
      <c r="T128" s="3">
        <v>74.785200000000003</v>
      </c>
      <c r="U128" s="3">
        <v>65</v>
      </c>
      <c r="V128" s="3">
        <v>87.5</v>
      </c>
    </row>
    <row r="129" spans="1:22" x14ac:dyDescent="0.5">
      <c r="A129" s="1">
        <v>45184</v>
      </c>
      <c r="B129" t="s">
        <v>133</v>
      </c>
      <c r="C129" s="5">
        <v>35</v>
      </c>
      <c r="D129" s="5">
        <v>40</v>
      </c>
      <c r="E129" s="5">
        <v>40</v>
      </c>
      <c r="F129" s="5">
        <v>6</v>
      </c>
      <c r="G129" s="5">
        <v>18</v>
      </c>
      <c r="H129" s="4">
        <v>2.5</v>
      </c>
      <c r="I129" s="3">
        <v>2519</v>
      </c>
      <c r="J129" s="3">
        <v>2712.62</v>
      </c>
      <c r="K129" s="3">
        <v>0</v>
      </c>
      <c r="L129" s="3">
        <v>0</v>
      </c>
      <c r="M129" s="3">
        <v>0</v>
      </c>
      <c r="N129" s="3">
        <v>0</v>
      </c>
      <c r="O129" s="3">
        <v>2519</v>
      </c>
      <c r="P129" s="3">
        <v>2712.62</v>
      </c>
      <c r="Q129" s="3">
        <v>2400</v>
      </c>
      <c r="R129" s="3">
        <v>3000</v>
      </c>
      <c r="S129" s="3">
        <v>71.971400000000003</v>
      </c>
      <c r="T129" s="3">
        <v>77.503399999999999</v>
      </c>
      <c r="U129" s="3">
        <v>65</v>
      </c>
      <c r="V129" s="3">
        <v>87.5</v>
      </c>
    </row>
  </sheetData>
  <phoneticPr fontId="1" type="noConversion"/>
  <pageMargins left="0.7" right="0.7" top="0.75" bottom="0.75" header="0.3" footer="0.3"/>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14174-41C7-4927-894F-0D4E97B2ADE7}">
  <dimension ref="A1:G159"/>
  <sheetViews>
    <sheetView workbookViewId="0">
      <selection sqref="A1:D144"/>
    </sheetView>
  </sheetViews>
  <sheetFormatPr defaultRowHeight="15" x14ac:dyDescent="0.5"/>
  <cols>
    <col min="1" max="1" width="9.9296875" bestFit="1" customWidth="1"/>
    <col min="2" max="2" width="14.796875" bestFit="1" customWidth="1"/>
    <col min="3" max="3" width="15.53125" bestFit="1" customWidth="1"/>
    <col min="4" max="4" width="8.19921875" style="3" bestFit="1" customWidth="1"/>
    <col min="5" max="5" width="20.9296875" bestFit="1" customWidth="1"/>
    <col min="6" max="6" width="13.53125" bestFit="1" customWidth="1"/>
    <col min="7" max="7" width="10.33203125" bestFit="1" customWidth="1"/>
    <col min="8" max="9" width="14.796875" bestFit="1" customWidth="1"/>
    <col min="10" max="10" width="13.9296875" bestFit="1" customWidth="1"/>
    <col min="11" max="11" width="7.33203125" bestFit="1" customWidth="1"/>
    <col min="12" max="14" width="10.73046875" bestFit="1" customWidth="1"/>
    <col min="15" max="15" width="14.796875" bestFit="1" customWidth="1"/>
    <col min="16" max="16" width="10.6640625" bestFit="1" customWidth="1"/>
    <col min="17" max="17" width="13.59765625" bestFit="1" customWidth="1"/>
    <col min="18" max="19" width="14.59765625" bestFit="1" customWidth="1"/>
    <col min="20" max="20" width="80.53125" bestFit="1" customWidth="1"/>
  </cols>
  <sheetData>
    <row r="1" spans="1:7" x14ac:dyDescent="0.5">
      <c r="A1" t="s">
        <v>165</v>
      </c>
      <c r="B1" t="s">
        <v>34</v>
      </c>
      <c r="C1" t="s">
        <v>180</v>
      </c>
      <c r="D1" s="3" t="s">
        <v>145</v>
      </c>
      <c r="F1" s="9" t="s">
        <v>180</v>
      </c>
      <c r="G1" t="s" vm="4">
        <v>152</v>
      </c>
    </row>
    <row r="2" spans="1:7" x14ac:dyDescent="0.5">
      <c r="A2" s="1">
        <v>45156</v>
      </c>
      <c r="B2" t="s">
        <v>21</v>
      </c>
      <c r="C2" t="s">
        <v>164</v>
      </c>
      <c r="D2" s="3">
        <v>0</v>
      </c>
    </row>
    <row r="3" spans="1:7" x14ac:dyDescent="0.5">
      <c r="A3" s="1">
        <v>45170</v>
      </c>
      <c r="B3" t="s">
        <v>21</v>
      </c>
      <c r="C3" t="s">
        <v>164</v>
      </c>
      <c r="D3" s="3">
        <v>53.86</v>
      </c>
      <c r="F3" s="9" t="s">
        <v>405</v>
      </c>
      <c r="G3" t="s">
        <v>418</v>
      </c>
    </row>
    <row r="4" spans="1:7" x14ac:dyDescent="0.5">
      <c r="A4" s="1">
        <v>45184</v>
      </c>
      <c r="B4" t="s">
        <v>21</v>
      </c>
      <c r="C4" t="s">
        <v>164</v>
      </c>
      <c r="D4" s="3">
        <v>169.59</v>
      </c>
      <c r="F4" s="10" t="s">
        <v>461</v>
      </c>
    </row>
    <row r="5" spans="1:7" x14ac:dyDescent="0.5">
      <c r="A5" s="1">
        <v>45128</v>
      </c>
      <c r="B5" t="s">
        <v>21</v>
      </c>
      <c r="C5" t="s">
        <v>161</v>
      </c>
      <c r="D5" s="3">
        <v>165.64</v>
      </c>
      <c r="F5" s="11">
        <v>45058</v>
      </c>
      <c r="G5">
        <v>416.31</v>
      </c>
    </row>
    <row r="6" spans="1:7" x14ac:dyDescent="0.5">
      <c r="A6" s="1">
        <v>45142</v>
      </c>
      <c r="B6" t="s">
        <v>21</v>
      </c>
      <c r="C6" t="s">
        <v>161</v>
      </c>
      <c r="D6" s="3">
        <v>196.46</v>
      </c>
      <c r="F6" s="11">
        <v>45072</v>
      </c>
      <c r="G6">
        <v>487.94</v>
      </c>
    </row>
    <row r="7" spans="1:7" x14ac:dyDescent="0.5">
      <c r="A7" s="1">
        <v>45156</v>
      </c>
      <c r="B7" t="s">
        <v>0</v>
      </c>
      <c r="C7" t="s">
        <v>161</v>
      </c>
      <c r="D7" s="3">
        <v>12.27</v>
      </c>
      <c r="F7" s="10" t="s">
        <v>459</v>
      </c>
    </row>
    <row r="8" spans="1:7" x14ac:dyDescent="0.5">
      <c r="A8" s="1">
        <v>45156</v>
      </c>
      <c r="B8" t="s">
        <v>21</v>
      </c>
      <c r="C8" t="s">
        <v>161</v>
      </c>
      <c r="D8" s="3">
        <v>409.95</v>
      </c>
      <c r="F8" s="11">
        <v>45086</v>
      </c>
      <c r="G8">
        <v>551.77</v>
      </c>
    </row>
    <row r="9" spans="1:7" x14ac:dyDescent="0.5">
      <c r="A9" s="1">
        <v>45170</v>
      </c>
      <c r="B9" t="s">
        <v>21</v>
      </c>
      <c r="C9" t="s">
        <v>161</v>
      </c>
      <c r="D9" s="3">
        <v>211.72</v>
      </c>
      <c r="F9" s="11">
        <v>45100</v>
      </c>
      <c r="G9">
        <v>535.44000000000005</v>
      </c>
    </row>
    <row r="10" spans="1:7" x14ac:dyDescent="0.5">
      <c r="A10" s="1">
        <v>45184</v>
      </c>
      <c r="B10" t="s">
        <v>21</v>
      </c>
      <c r="C10" t="s">
        <v>161</v>
      </c>
      <c r="D10" s="3">
        <v>249.14</v>
      </c>
      <c r="F10" s="10" t="s">
        <v>460</v>
      </c>
    </row>
    <row r="11" spans="1:7" x14ac:dyDescent="0.5">
      <c r="A11" s="1">
        <v>45058</v>
      </c>
      <c r="B11" t="s">
        <v>21</v>
      </c>
      <c r="C11" t="s">
        <v>150</v>
      </c>
      <c r="D11" s="3">
        <v>433.42</v>
      </c>
      <c r="F11" s="11">
        <v>45114</v>
      </c>
      <c r="G11">
        <v>176.23</v>
      </c>
    </row>
    <row r="12" spans="1:7" x14ac:dyDescent="0.5">
      <c r="A12" s="1">
        <v>45072</v>
      </c>
      <c r="B12" t="s">
        <v>21</v>
      </c>
      <c r="C12" t="s">
        <v>150</v>
      </c>
      <c r="D12" s="3">
        <v>480.24</v>
      </c>
      <c r="F12" s="11">
        <v>45128</v>
      </c>
      <c r="G12">
        <v>445.56</v>
      </c>
    </row>
    <row r="13" spans="1:7" x14ac:dyDescent="0.5">
      <c r="A13" s="1">
        <v>45086</v>
      </c>
      <c r="B13" t="s">
        <v>21</v>
      </c>
      <c r="C13" t="s">
        <v>150</v>
      </c>
      <c r="D13" s="3">
        <v>661.86</v>
      </c>
      <c r="F13" s="10" t="s">
        <v>407</v>
      </c>
    </row>
    <row r="14" spans="1:7" x14ac:dyDescent="0.5">
      <c r="A14" s="1">
        <v>45100</v>
      </c>
      <c r="B14" t="s">
        <v>21</v>
      </c>
      <c r="C14" t="s">
        <v>150</v>
      </c>
      <c r="D14" s="3">
        <v>515.19000000000005</v>
      </c>
      <c r="F14" s="11">
        <v>45142</v>
      </c>
      <c r="G14">
        <v>499.94</v>
      </c>
    </row>
    <row r="15" spans="1:7" x14ac:dyDescent="0.5">
      <c r="A15" s="1">
        <v>45114</v>
      </c>
      <c r="B15" t="s">
        <v>21</v>
      </c>
      <c r="C15" t="s">
        <v>150</v>
      </c>
      <c r="D15" s="3">
        <v>580.03</v>
      </c>
      <c r="F15" s="11">
        <v>45156</v>
      </c>
      <c r="G15">
        <v>365.37</v>
      </c>
    </row>
    <row r="16" spans="1:7" x14ac:dyDescent="0.5">
      <c r="A16" s="1">
        <v>45128</v>
      </c>
      <c r="B16" t="s">
        <v>21</v>
      </c>
      <c r="C16" t="s">
        <v>150</v>
      </c>
      <c r="D16" s="3">
        <v>525.28</v>
      </c>
      <c r="F16" s="10" t="s">
        <v>458</v>
      </c>
    </row>
    <row r="17" spans="1:7" x14ac:dyDescent="0.5">
      <c r="A17" s="1">
        <v>45128</v>
      </c>
      <c r="B17" t="s">
        <v>0</v>
      </c>
      <c r="C17" t="s">
        <v>150</v>
      </c>
      <c r="D17" s="3">
        <v>93.87</v>
      </c>
      <c r="F17" s="11">
        <v>45170</v>
      </c>
      <c r="G17">
        <v>480.27</v>
      </c>
    </row>
    <row r="18" spans="1:7" x14ac:dyDescent="0.5">
      <c r="A18" s="1">
        <v>45142</v>
      </c>
      <c r="B18" t="s">
        <v>0</v>
      </c>
      <c r="C18" t="s">
        <v>150</v>
      </c>
      <c r="D18" s="3">
        <v>69.19</v>
      </c>
      <c r="F18" s="11">
        <v>45184</v>
      </c>
      <c r="G18">
        <v>568.16</v>
      </c>
    </row>
    <row r="19" spans="1:7" x14ac:dyDescent="0.5">
      <c r="A19" s="1">
        <v>45142</v>
      </c>
      <c r="B19" t="s">
        <v>21</v>
      </c>
      <c r="C19" t="s">
        <v>150</v>
      </c>
      <c r="D19" s="3">
        <v>463.47</v>
      </c>
      <c r="F19" s="10" t="s">
        <v>406</v>
      </c>
      <c r="G19">
        <v>4526.99</v>
      </c>
    </row>
    <row r="20" spans="1:7" x14ac:dyDescent="0.5">
      <c r="A20" s="1">
        <v>45156</v>
      </c>
      <c r="B20" t="s">
        <v>21</v>
      </c>
      <c r="C20" t="s">
        <v>150</v>
      </c>
      <c r="D20" s="3">
        <v>286.68</v>
      </c>
    </row>
    <row r="21" spans="1:7" x14ac:dyDescent="0.5">
      <c r="A21" s="1">
        <v>45156</v>
      </c>
      <c r="B21" t="s">
        <v>0</v>
      </c>
      <c r="C21" t="s">
        <v>150</v>
      </c>
      <c r="D21" s="3">
        <v>52.32</v>
      </c>
    </row>
    <row r="22" spans="1:7" x14ac:dyDescent="0.5">
      <c r="A22" s="1">
        <v>45170</v>
      </c>
      <c r="B22" t="s">
        <v>0</v>
      </c>
      <c r="C22" t="s">
        <v>150</v>
      </c>
      <c r="D22" s="3">
        <v>80.849999999999994</v>
      </c>
    </row>
    <row r="23" spans="1:7" x14ac:dyDescent="0.5">
      <c r="A23" s="1">
        <v>45170</v>
      </c>
      <c r="B23" t="s">
        <v>21</v>
      </c>
      <c r="C23" t="s">
        <v>150</v>
      </c>
      <c r="D23" s="3">
        <v>391</v>
      </c>
    </row>
    <row r="24" spans="1:7" x14ac:dyDescent="0.5">
      <c r="A24" s="1">
        <v>45184</v>
      </c>
      <c r="B24" t="s">
        <v>21</v>
      </c>
      <c r="C24" t="s">
        <v>150</v>
      </c>
      <c r="D24" s="3">
        <v>420.95</v>
      </c>
    </row>
    <row r="25" spans="1:7" x14ac:dyDescent="0.5">
      <c r="A25" s="1">
        <v>45184</v>
      </c>
      <c r="B25" t="s">
        <v>0</v>
      </c>
      <c r="C25" t="s">
        <v>150</v>
      </c>
      <c r="D25" s="3">
        <v>77.58</v>
      </c>
    </row>
    <row r="26" spans="1:7" x14ac:dyDescent="0.5">
      <c r="A26" s="1">
        <v>45142</v>
      </c>
      <c r="B26" t="s">
        <v>0</v>
      </c>
      <c r="C26" t="s">
        <v>162</v>
      </c>
      <c r="D26" s="3">
        <v>5.38</v>
      </c>
    </row>
    <row r="27" spans="1:7" x14ac:dyDescent="0.5">
      <c r="A27" s="1">
        <v>45156</v>
      </c>
      <c r="B27" t="s">
        <v>21</v>
      </c>
      <c r="C27" t="s">
        <v>162</v>
      </c>
      <c r="D27" s="3">
        <v>75.33</v>
      </c>
    </row>
    <row r="28" spans="1:7" x14ac:dyDescent="0.5">
      <c r="A28" s="1">
        <v>45156</v>
      </c>
      <c r="B28" t="s">
        <v>0</v>
      </c>
      <c r="C28" t="s">
        <v>162</v>
      </c>
      <c r="D28" s="3">
        <v>8.07</v>
      </c>
    </row>
    <row r="29" spans="1:7" x14ac:dyDescent="0.5">
      <c r="A29" s="1">
        <v>45170</v>
      </c>
      <c r="B29" t="s">
        <v>21</v>
      </c>
      <c r="C29" t="s">
        <v>162</v>
      </c>
      <c r="D29" s="3">
        <v>200.13</v>
      </c>
    </row>
    <row r="30" spans="1:7" x14ac:dyDescent="0.5">
      <c r="A30" s="1">
        <v>45184</v>
      </c>
      <c r="B30" t="s">
        <v>21</v>
      </c>
      <c r="C30" t="s">
        <v>162</v>
      </c>
      <c r="D30" s="3">
        <v>291.08999999999997</v>
      </c>
    </row>
    <row r="31" spans="1:7" x14ac:dyDescent="0.5">
      <c r="A31" s="1">
        <v>45058</v>
      </c>
      <c r="B31" t="s">
        <v>21</v>
      </c>
      <c r="C31" t="s">
        <v>148</v>
      </c>
      <c r="D31" s="3">
        <v>20</v>
      </c>
    </row>
    <row r="32" spans="1:7" x14ac:dyDescent="0.5">
      <c r="A32" s="1">
        <v>45100</v>
      </c>
      <c r="B32" t="s">
        <v>21</v>
      </c>
      <c r="C32" t="s">
        <v>148</v>
      </c>
      <c r="D32" s="3">
        <v>462.17</v>
      </c>
    </row>
    <row r="33" spans="1:4" x14ac:dyDescent="0.5">
      <c r="A33" s="1">
        <v>45100</v>
      </c>
      <c r="B33" t="s">
        <v>0</v>
      </c>
      <c r="C33" t="s">
        <v>148</v>
      </c>
      <c r="D33" s="3">
        <v>55.2</v>
      </c>
    </row>
    <row r="34" spans="1:4" x14ac:dyDescent="0.5">
      <c r="A34" s="1">
        <v>45114</v>
      </c>
      <c r="B34" t="s">
        <v>21</v>
      </c>
      <c r="C34" t="s">
        <v>148</v>
      </c>
      <c r="D34" s="3">
        <v>328.08</v>
      </c>
    </row>
    <row r="35" spans="1:4" x14ac:dyDescent="0.5">
      <c r="A35" s="1">
        <v>45128</v>
      </c>
      <c r="B35" t="s">
        <v>21</v>
      </c>
      <c r="C35" t="s">
        <v>148</v>
      </c>
      <c r="D35" s="3">
        <v>363.08</v>
      </c>
    </row>
    <row r="36" spans="1:4" x14ac:dyDescent="0.5">
      <c r="A36" s="1">
        <v>45142</v>
      </c>
      <c r="B36" t="s">
        <v>21</v>
      </c>
      <c r="C36" t="s">
        <v>148</v>
      </c>
      <c r="D36" s="3">
        <v>392.95</v>
      </c>
    </row>
    <row r="37" spans="1:4" x14ac:dyDescent="0.5">
      <c r="A37" s="1">
        <v>45156</v>
      </c>
      <c r="B37" t="s">
        <v>21</v>
      </c>
      <c r="C37" t="s">
        <v>148</v>
      </c>
      <c r="D37" s="3">
        <v>335.27</v>
      </c>
    </row>
    <row r="38" spans="1:4" x14ac:dyDescent="0.5">
      <c r="A38" s="1">
        <v>45170</v>
      </c>
      <c r="B38" t="s">
        <v>21</v>
      </c>
      <c r="C38" t="s">
        <v>148</v>
      </c>
      <c r="D38" s="3">
        <v>306.38</v>
      </c>
    </row>
    <row r="39" spans="1:4" x14ac:dyDescent="0.5">
      <c r="A39" s="1">
        <v>45184</v>
      </c>
      <c r="B39" t="s">
        <v>21</v>
      </c>
      <c r="C39" t="s">
        <v>148</v>
      </c>
      <c r="D39" s="3">
        <v>245.77</v>
      </c>
    </row>
    <row r="40" spans="1:4" x14ac:dyDescent="0.5">
      <c r="A40" s="1">
        <v>45058</v>
      </c>
      <c r="B40" t="s">
        <v>21</v>
      </c>
      <c r="C40" t="s">
        <v>137</v>
      </c>
      <c r="D40" s="3">
        <v>19.600000000000001</v>
      </c>
    </row>
    <row r="41" spans="1:4" x14ac:dyDescent="0.5">
      <c r="A41" s="1">
        <v>45072</v>
      </c>
      <c r="B41" t="s">
        <v>0</v>
      </c>
      <c r="C41" t="s">
        <v>137</v>
      </c>
      <c r="D41" s="3">
        <v>235.84</v>
      </c>
    </row>
    <row r="42" spans="1:4" x14ac:dyDescent="0.5">
      <c r="A42" s="1">
        <v>45086</v>
      </c>
      <c r="B42" t="s">
        <v>0</v>
      </c>
      <c r="C42" t="s">
        <v>137</v>
      </c>
      <c r="D42" s="3">
        <v>78.239999999999995</v>
      </c>
    </row>
    <row r="43" spans="1:4" x14ac:dyDescent="0.5">
      <c r="A43" s="1">
        <v>45100</v>
      </c>
      <c r="B43" t="s">
        <v>0</v>
      </c>
      <c r="C43" t="s">
        <v>137</v>
      </c>
      <c r="D43" s="3">
        <v>151.12</v>
      </c>
    </row>
    <row r="44" spans="1:4" x14ac:dyDescent="0.5">
      <c r="A44" s="1">
        <v>45114</v>
      </c>
      <c r="B44" t="s">
        <v>21</v>
      </c>
      <c r="C44" t="s">
        <v>137</v>
      </c>
      <c r="D44" s="3">
        <v>44.05</v>
      </c>
    </row>
    <row r="45" spans="1:4" x14ac:dyDescent="0.5">
      <c r="A45" s="1">
        <v>45114</v>
      </c>
      <c r="B45" t="s">
        <v>0</v>
      </c>
      <c r="C45" t="s">
        <v>137</v>
      </c>
      <c r="D45" s="3">
        <v>162.94</v>
      </c>
    </row>
    <row r="46" spans="1:4" x14ac:dyDescent="0.5">
      <c r="A46" s="1">
        <v>45128</v>
      </c>
      <c r="B46" t="s">
        <v>0</v>
      </c>
      <c r="C46" t="s">
        <v>137</v>
      </c>
      <c r="D46" s="3">
        <v>61.27</v>
      </c>
    </row>
    <row r="47" spans="1:4" x14ac:dyDescent="0.5">
      <c r="A47" s="1">
        <v>45142</v>
      </c>
      <c r="B47" t="s">
        <v>0</v>
      </c>
      <c r="C47" t="s">
        <v>137</v>
      </c>
      <c r="D47" s="3">
        <v>95.66</v>
      </c>
    </row>
    <row r="48" spans="1:4" x14ac:dyDescent="0.5">
      <c r="A48" s="1">
        <v>45156</v>
      </c>
      <c r="B48" t="s">
        <v>21</v>
      </c>
      <c r="C48" t="s">
        <v>137</v>
      </c>
      <c r="D48" s="3">
        <v>142.66</v>
      </c>
    </row>
    <row r="49" spans="1:4" x14ac:dyDescent="0.5">
      <c r="A49" s="1">
        <v>45156</v>
      </c>
      <c r="B49" t="s">
        <v>0</v>
      </c>
      <c r="C49" t="s">
        <v>137</v>
      </c>
      <c r="D49" s="3">
        <v>26.05</v>
      </c>
    </row>
    <row r="50" spans="1:4" x14ac:dyDescent="0.5">
      <c r="A50" s="1">
        <v>45170</v>
      </c>
      <c r="B50" t="s">
        <v>21</v>
      </c>
      <c r="C50" t="s">
        <v>137</v>
      </c>
      <c r="D50" s="3">
        <v>47.91</v>
      </c>
    </row>
    <row r="51" spans="1:4" x14ac:dyDescent="0.5">
      <c r="A51" s="1">
        <v>45170</v>
      </c>
      <c r="B51" t="s">
        <v>0</v>
      </c>
      <c r="C51" t="s">
        <v>137</v>
      </c>
      <c r="D51" s="3">
        <v>162.84</v>
      </c>
    </row>
    <row r="52" spans="1:4" x14ac:dyDescent="0.5">
      <c r="A52" s="1">
        <v>45184</v>
      </c>
      <c r="B52" t="s">
        <v>21</v>
      </c>
      <c r="C52" t="s">
        <v>137</v>
      </c>
      <c r="D52" s="3">
        <v>79.78</v>
      </c>
    </row>
    <row r="53" spans="1:4" x14ac:dyDescent="0.5">
      <c r="A53" s="1">
        <v>45184</v>
      </c>
      <c r="B53" t="s">
        <v>0</v>
      </c>
      <c r="C53" t="s">
        <v>137</v>
      </c>
      <c r="D53" s="3">
        <v>34.29</v>
      </c>
    </row>
    <row r="54" spans="1:4" x14ac:dyDescent="0.5">
      <c r="A54" s="1">
        <v>45142</v>
      </c>
      <c r="B54" t="s">
        <v>0</v>
      </c>
      <c r="C54" t="s">
        <v>163</v>
      </c>
      <c r="D54" s="3">
        <v>15</v>
      </c>
    </row>
    <row r="55" spans="1:4" x14ac:dyDescent="0.5">
      <c r="A55" s="1">
        <v>45156</v>
      </c>
      <c r="B55" t="s">
        <v>0</v>
      </c>
      <c r="C55" t="s">
        <v>163</v>
      </c>
      <c r="D55" s="3">
        <v>326.36</v>
      </c>
    </row>
    <row r="56" spans="1:4" x14ac:dyDescent="0.5">
      <c r="A56" s="1">
        <v>45170</v>
      </c>
      <c r="B56" t="s">
        <v>0</v>
      </c>
      <c r="C56" t="s">
        <v>163</v>
      </c>
      <c r="D56" s="3">
        <v>316.7</v>
      </c>
    </row>
    <row r="57" spans="1:4" x14ac:dyDescent="0.5">
      <c r="A57" s="1">
        <v>45184</v>
      </c>
      <c r="B57" t="s">
        <v>0</v>
      </c>
      <c r="C57" t="s">
        <v>163</v>
      </c>
      <c r="D57" s="3">
        <v>372.46</v>
      </c>
    </row>
    <row r="58" spans="1:4" x14ac:dyDescent="0.5">
      <c r="A58" s="1">
        <v>45058</v>
      </c>
      <c r="B58" t="s">
        <v>21</v>
      </c>
      <c r="C58" t="s">
        <v>152</v>
      </c>
      <c r="D58" s="3">
        <v>416.31</v>
      </c>
    </row>
    <row r="59" spans="1:4" x14ac:dyDescent="0.5">
      <c r="A59" s="1">
        <v>45072</v>
      </c>
      <c r="B59" t="s">
        <v>21</v>
      </c>
      <c r="C59" t="s">
        <v>152</v>
      </c>
      <c r="D59" s="3">
        <v>487.94</v>
      </c>
    </row>
    <row r="60" spans="1:4" x14ac:dyDescent="0.5">
      <c r="A60" s="1">
        <v>45086</v>
      </c>
      <c r="B60" t="s">
        <v>21</v>
      </c>
      <c r="C60" t="s">
        <v>152</v>
      </c>
      <c r="D60" s="3">
        <v>551.77</v>
      </c>
    </row>
    <row r="61" spans="1:4" x14ac:dyDescent="0.5">
      <c r="A61" s="1">
        <v>45100</v>
      </c>
      <c r="B61" t="s">
        <v>21</v>
      </c>
      <c r="C61" t="s">
        <v>152</v>
      </c>
      <c r="D61" s="3">
        <v>535.44000000000005</v>
      </c>
    </row>
    <row r="62" spans="1:4" x14ac:dyDescent="0.5">
      <c r="A62" s="1">
        <v>45114</v>
      </c>
      <c r="B62" t="s">
        <v>21</v>
      </c>
      <c r="C62" t="s">
        <v>152</v>
      </c>
      <c r="D62" s="3">
        <v>176.23</v>
      </c>
    </row>
    <row r="63" spans="1:4" x14ac:dyDescent="0.5">
      <c r="A63" s="1">
        <v>45128</v>
      </c>
      <c r="B63" t="s">
        <v>21</v>
      </c>
      <c r="C63" t="s">
        <v>152</v>
      </c>
      <c r="D63" s="3">
        <v>445.56</v>
      </c>
    </row>
    <row r="64" spans="1:4" x14ac:dyDescent="0.5">
      <c r="A64" s="1">
        <v>45142</v>
      </c>
      <c r="B64" t="s">
        <v>21</v>
      </c>
      <c r="C64" t="s">
        <v>152</v>
      </c>
      <c r="D64" s="3">
        <v>499.94</v>
      </c>
    </row>
    <row r="65" spans="1:4" x14ac:dyDescent="0.5">
      <c r="A65" s="1">
        <v>45156</v>
      </c>
      <c r="B65" t="s">
        <v>21</v>
      </c>
      <c r="C65" t="s">
        <v>152</v>
      </c>
      <c r="D65" s="3">
        <v>365.37</v>
      </c>
    </row>
    <row r="66" spans="1:4" x14ac:dyDescent="0.5">
      <c r="A66" s="1">
        <v>45170</v>
      </c>
      <c r="B66" t="s">
        <v>21</v>
      </c>
      <c r="C66" t="s">
        <v>152</v>
      </c>
      <c r="D66" s="3">
        <v>480.27</v>
      </c>
    </row>
    <row r="67" spans="1:4" x14ac:dyDescent="0.5">
      <c r="A67" s="1">
        <v>45184</v>
      </c>
      <c r="B67" t="s">
        <v>21</v>
      </c>
      <c r="C67" t="s">
        <v>152</v>
      </c>
      <c r="D67" s="3">
        <v>568.16</v>
      </c>
    </row>
    <row r="68" spans="1:4" x14ac:dyDescent="0.5">
      <c r="A68" s="1">
        <v>45086</v>
      </c>
      <c r="B68" t="s">
        <v>21</v>
      </c>
      <c r="C68" t="s">
        <v>147</v>
      </c>
      <c r="D68" s="3">
        <v>435.26</v>
      </c>
    </row>
    <row r="69" spans="1:4" x14ac:dyDescent="0.5">
      <c r="A69" s="1">
        <v>45100</v>
      </c>
      <c r="B69" t="s">
        <v>0</v>
      </c>
      <c r="C69" t="s">
        <v>147</v>
      </c>
      <c r="D69" s="3">
        <v>58.28</v>
      </c>
    </row>
    <row r="70" spans="1:4" x14ac:dyDescent="0.5">
      <c r="A70" s="1">
        <v>45100</v>
      </c>
      <c r="B70" t="s">
        <v>21</v>
      </c>
      <c r="C70" t="s">
        <v>147</v>
      </c>
      <c r="D70" s="3">
        <v>699.83</v>
      </c>
    </row>
    <row r="71" spans="1:4" x14ac:dyDescent="0.5">
      <c r="A71" s="1">
        <v>45114</v>
      </c>
      <c r="B71" t="s">
        <v>21</v>
      </c>
      <c r="C71" t="s">
        <v>147</v>
      </c>
      <c r="D71" s="3">
        <v>476.27</v>
      </c>
    </row>
    <row r="72" spans="1:4" x14ac:dyDescent="0.5">
      <c r="A72" s="1">
        <v>45128</v>
      </c>
      <c r="B72" t="s">
        <v>21</v>
      </c>
      <c r="C72" t="s">
        <v>147</v>
      </c>
      <c r="D72" s="3">
        <v>753.21</v>
      </c>
    </row>
    <row r="73" spans="1:4" x14ac:dyDescent="0.5">
      <c r="A73" s="1">
        <v>45142</v>
      </c>
      <c r="B73" t="s">
        <v>21</v>
      </c>
      <c r="C73" t="s">
        <v>147</v>
      </c>
      <c r="D73" s="3">
        <v>601.33000000000004</v>
      </c>
    </row>
    <row r="74" spans="1:4" x14ac:dyDescent="0.5">
      <c r="A74" s="1">
        <v>45156</v>
      </c>
      <c r="B74" t="s">
        <v>21</v>
      </c>
      <c r="C74" t="s">
        <v>147</v>
      </c>
      <c r="D74" s="3">
        <v>591.91999999999996</v>
      </c>
    </row>
    <row r="75" spans="1:4" x14ac:dyDescent="0.5">
      <c r="A75" s="1">
        <v>45170</v>
      </c>
      <c r="B75" t="s">
        <v>21</v>
      </c>
      <c r="C75" t="s">
        <v>147</v>
      </c>
      <c r="D75" s="3">
        <v>713.41</v>
      </c>
    </row>
    <row r="76" spans="1:4" x14ac:dyDescent="0.5">
      <c r="A76" s="1">
        <v>45184</v>
      </c>
      <c r="B76" t="s">
        <v>21</v>
      </c>
      <c r="C76" t="s">
        <v>147</v>
      </c>
      <c r="D76" s="3">
        <v>723.79</v>
      </c>
    </row>
    <row r="77" spans="1:4" x14ac:dyDescent="0.5">
      <c r="A77" s="1">
        <v>45058</v>
      </c>
      <c r="B77" t="s">
        <v>21</v>
      </c>
      <c r="C77" t="s">
        <v>135</v>
      </c>
      <c r="D77" s="3">
        <v>35.380000000000003</v>
      </c>
    </row>
    <row r="78" spans="1:4" x14ac:dyDescent="0.5">
      <c r="A78" s="1">
        <v>45058</v>
      </c>
      <c r="B78" t="s">
        <v>0</v>
      </c>
      <c r="C78" t="s">
        <v>135</v>
      </c>
      <c r="D78" s="3">
        <v>114.24</v>
      </c>
    </row>
    <row r="79" spans="1:4" x14ac:dyDescent="0.5">
      <c r="A79" s="1">
        <v>45072</v>
      </c>
      <c r="B79" t="s">
        <v>0</v>
      </c>
      <c r="C79" t="s">
        <v>135</v>
      </c>
      <c r="D79" s="3">
        <v>275.36</v>
      </c>
    </row>
    <row r="80" spans="1:4" x14ac:dyDescent="0.5">
      <c r="A80" s="1">
        <v>45086</v>
      </c>
      <c r="B80" t="s">
        <v>0</v>
      </c>
      <c r="C80" t="s">
        <v>135</v>
      </c>
      <c r="D80" s="3">
        <v>322.12</v>
      </c>
    </row>
    <row r="81" spans="1:4" x14ac:dyDescent="0.5">
      <c r="A81" s="1">
        <v>45100</v>
      </c>
      <c r="B81" t="s">
        <v>0</v>
      </c>
      <c r="C81" t="s">
        <v>135</v>
      </c>
      <c r="D81" s="3">
        <v>324.97000000000003</v>
      </c>
    </row>
    <row r="82" spans="1:4" x14ac:dyDescent="0.5">
      <c r="A82" s="1">
        <v>45114</v>
      </c>
      <c r="B82" t="s">
        <v>0</v>
      </c>
      <c r="C82" t="s">
        <v>135</v>
      </c>
      <c r="D82" s="3">
        <v>428.48</v>
      </c>
    </row>
    <row r="83" spans="1:4" x14ac:dyDescent="0.5">
      <c r="A83" s="1">
        <v>45128</v>
      </c>
      <c r="B83" t="s">
        <v>0</v>
      </c>
      <c r="C83" t="s">
        <v>135</v>
      </c>
      <c r="D83" s="3">
        <v>336.45</v>
      </c>
    </row>
    <row r="84" spans="1:4" x14ac:dyDescent="0.5">
      <c r="A84" s="1">
        <v>45142</v>
      </c>
      <c r="B84" t="s">
        <v>0</v>
      </c>
      <c r="C84" t="s">
        <v>135</v>
      </c>
      <c r="D84" s="3">
        <v>384.67</v>
      </c>
    </row>
    <row r="85" spans="1:4" x14ac:dyDescent="0.5">
      <c r="A85" s="1">
        <v>45156</v>
      </c>
      <c r="B85" t="s">
        <v>0</v>
      </c>
      <c r="C85" t="s">
        <v>135</v>
      </c>
      <c r="D85" s="3">
        <v>327.86</v>
      </c>
    </row>
    <row r="86" spans="1:4" x14ac:dyDescent="0.5">
      <c r="A86" s="1">
        <v>45170</v>
      </c>
      <c r="B86" t="s">
        <v>0</v>
      </c>
      <c r="C86" t="s">
        <v>135</v>
      </c>
      <c r="D86" s="3">
        <v>225.66</v>
      </c>
    </row>
    <row r="87" spans="1:4" x14ac:dyDescent="0.5">
      <c r="A87" s="1">
        <v>45184</v>
      </c>
      <c r="B87" t="s">
        <v>0</v>
      </c>
      <c r="C87" t="s">
        <v>135</v>
      </c>
      <c r="D87" s="3">
        <v>298.38</v>
      </c>
    </row>
    <row r="88" spans="1:4" x14ac:dyDescent="0.5">
      <c r="A88" s="1">
        <v>45058</v>
      </c>
      <c r="B88" t="s">
        <v>21</v>
      </c>
      <c r="C88" t="s">
        <v>136</v>
      </c>
      <c r="D88" s="3">
        <v>58.64</v>
      </c>
    </row>
    <row r="89" spans="1:4" x14ac:dyDescent="0.5">
      <c r="A89" s="1">
        <v>45072</v>
      </c>
      <c r="B89" t="s">
        <v>0</v>
      </c>
      <c r="C89" t="s">
        <v>136</v>
      </c>
      <c r="D89" s="3">
        <v>143.16999999999999</v>
      </c>
    </row>
    <row r="90" spans="1:4" x14ac:dyDescent="0.5">
      <c r="A90" s="1">
        <v>45072</v>
      </c>
      <c r="B90" t="s">
        <v>21</v>
      </c>
      <c r="C90" t="s">
        <v>136</v>
      </c>
      <c r="D90" s="3">
        <v>101.75</v>
      </c>
    </row>
    <row r="91" spans="1:4" x14ac:dyDescent="0.5">
      <c r="A91" s="1">
        <v>45086</v>
      </c>
      <c r="B91" t="s">
        <v>0</v>
      </c>
      <c r="C91" t="s">
        <v>136</v>
      </c>
      <c r="D91" s="3">
        <v>155.19999999999999</v>
      </c>
    </row>
    <row r="92" spans="1:4" x14ac:dyDescent="0.5">
      <c r="A92" s="1">
        <v>45086</v>
      </c>
      <c r="B92" t="s">
        <v>21</v>
      </c>
      <c r="C92" t="s">
        <v>136</v>
      </c>
      <c r="D92" s="3">
        <v>85.05</v>
      </c>
    </row>
    <row r="93" spans="1:4" x14ac:dyDescent="0.5">
      <c r="A93" s="1">
        <v>45100</v>
      </c>
      <c r="B93" t="s">
        <v>0</v>
      </c>
      <c r="C93" t="s">
        <v>136</v>
      </c>
      <c r="D93" s="3">
        <v>262.52</v>
      </c>
    </row>
    <row r="94" spans="1:4" x14ac:dyDescent="0.5">
      <c r="A94" s="1">
        <v>45100</v>
      </c>
      <c r="B94" t="s">
        <v>21</v>
      </c>
      <c r="C94" t="s">
        <v>136</v>
      </c>
      <c r="D94" s="3">
        <v>116.61</v>
      </c>
    </row>
    <row r="95" spans="1:4" x14ac:dyDescent="0.5">
      <c r="A95" s="1">
        <v>45114</v>
      </c>
      <c r="B95" t="s">
        <v>21</v>
      </c>
      <c r="C95" t="s">
        <v>136</v>
      </c>
      <c r="D95" s="3">
        <v>83.9</v>
      </c>
    </row>
    <row r="96" spans="1:4" x14ac:dyDescent="0.5">
      <c r="A96" s="1">
        <v>45114</v>
      </c>
      <c r="B96" t="s">
        <v>0</v>
      </c>
      <c r="C96" t="s">
        <v>136</v>
      </c>
      <c r="D96" s="3">
        <v>81.39</v>
      </c>
    </row>
    <row r="97" spans="1:4" x14ac:dyDescent="0.5">
      <c r="A97" s="1">
        <v>45128</v>
      </c>
      <c r="B97" t="s">
        <v>21</v>
      </c>
      <c r="C97" t="s">
        <v>136</v>
      </c>
      <c r="D97" s="3">
        <v>70.53</v>
      </c>
    </row>
    <row r="98" spans="1:4" x14ac:dyDescent="0.5">
      <c r="A98" s="1">
        <v>45142</v>
      </c>
      <c r="B98" t="s">
        <v>21</v>
      </c>
      <c r="C98" t="s">
        <v>136</v>
      </c>
      <c r="D98" s="3">
        <v>44.48</v>
      </c>
    </row>
    <row r="99" spans="1:4" x14ac:dyDescent="0.5">
      <c r="A99" s="1">
        <v>45142</v>
      </c>
      <c r="B99" t="s">
        <v>0</v>
      </c>
      <c r="C99" t="s">
        <v>136</v>
      </c>
      <c r="D99" s="3">
        <v>11.08</v>
      </c>
    </row>
    <row r="100" spans="1:4" x14ac:dyDescent="0.5">
      <c r="A100" s="1">
        <v>45156</v>
      </c>
      <c r="B100" t="s">
        <v>0</v>
      </c>
      <c r="C100" t="s">
        <v>136</v>
      </c>
      <c r="D100" s="3">
        <v>5</v>
      </c>
    </row>
    <row r="101" spans="1:4" x14ac:dyDescent="0.5">
      <c r="A101" s="1">
        <v>45156</v>
      </c>
      <c r="B101" t="s">
        <v>21</v>
      </c>
      <c r="C101" t="s">
        <v>136</v>
      </c>
      <c r="D101" s="3">
        <v>47.15</v>
      </c>
    </row>
    <row r="102" spans="1:4" x14ac:dyDescent="0.5">
      <c r="A102" s="1">
        <v>45170</v>
      </c>
      <c r="B102" t="s">
        <v>0</v>
      </c>
      <c r="C102" t="s">
        <v>136</v>
      </c>
      <c r="D102" s="3">
        <v>11.02</v>
      </c>
    </row>
    <row r="103" spans="1:4" x14ac:dyDescent="0.5">
      <c r="A103" s="1">
        <v>45170</v>
      </c>
      <c r="B103" t="s">
        <v>21</v>
      </c>
      <c r="C103" t="s">
        <v>136</v>
      </c>
      <c r="D103" s="3">
        <v>32.380000000000003</v>
      </c>
    </row>
    <row r="104" spans="1:4" x14ac:dyDescent="0.5">
      <c r="A104" s="1">
        <v>45184</v>
      </c>
      <c r="B104" t="s">
        <v>0</v>
      </c>
      <c r="C104" t="s">
        <v>136</v>
      </c>
      <c r="D104" s="3">
        <v>32.61</v>
      </c>
    </row>
    <row r="105" spans="1:4" x14ac:dyDescent="0.5">
      <c r="A105" s="1">
        <v>45184</v>
      </c>
      <c r="B105" t="s">
        <v>21</v>
      </c>
      <c r="C105" t="s">
        <v>136</v>
      </c>
      <c r="D105" s="3">
        <v>23.03</v>
      </c>
    </row>
    <row r="106" spans="1:4" x14ac:dyDescent="0.5">
      <c r="A106" s="1">
        <v>45058</v>
      </c>
      <c r="B106" t="s">
        <v>21</v>
      </c>
      <c r="C106" t="s">
        <v>151</v>
      </c>
      <c r="D106" s="3">
        <v>269.42</v>
      </c>
    </row>
    <row r="107" spans="1:4" x14ac:dyDescent="0.5">
      <c r="A107" s="1">
        <v>45072</v>
      </c>
      <c r="B107" t="s">
        <v>21</v>
      </c>
      <c r="C107" t="s">
        <v>151</v>
      </c>
      <c r="D107" s="3">
        <v>394</v>
      </c>
    </row>
    <row r="108" spans="1:4" x14ac:dyDescent="0.5">
      <c r="A108" s="1">
        <v>45086</v>
      </c>
      <c r="B108" t="s">
        <v>21</v>
      </c>
      <c r="C108" t="s">
        <v>151</v>
      </c>
      <c r="D108" s="3">
        <v>419.63</v>
      </c>
    </row>
    <row r="109" spans="1:4" x14ac:dyDescent="0.5">
      <c r="A109" s="1">
        <v>45100</v>
      </c>
      <c r="B109" t="s">
        <v>21</v>
      </c>
      <c r="C109" t="s">
        <v>151</v>
      </c>
      <c r="D109" s="3">
        <v>434.53</v>
      </c>
    </row>
    <row r="110" spans="1:4" x14ac:dyDescent="0.5">
      <c r="A110" s="1">
        <v>45114</v>
      </c>
      <c r="B110" t="s">
        <v>21</v>
      </c>
      <c r="C110" t="s">
        <v>151</v>
      </c>
      <c r="D110" s="3">
        <v>337.83</v>
      </c>
    </row>
    <row r="111" spans="1:4" x14ac:dyDescent="0.5">
      <c r="A111" s="1">
        <v>45128</v>
      </c>
      <c r="B111" t="s">
        <v>21</v>
      </c>
      <c r="C111" t="s">
        <v>151</v>
      </c>
      <c r="D111" s="3">
        <v>434.09</v>
      </c>
    </row>
    <row r="112" spans="1:4" x14ac:dyDescent="0.5">
      <c r="A112" s="1">
        <v>45142</v>
      </c>
      <c r="B112" t="s">
        <v>21</v>
      </c>
      <c r="C112" t="s">
        <v>151</v>
      </c>
      <c r="D112" s="3">
        <v>384.99</v>
      </c>
    </row>
    <row r="113" spans="1:4" x14ac:dyDescent="0.5">
      <c r="A113" s="1">
        <v>45156</v>
      </c>
      <c r="B113" t="s">
        <v>21</v>
      </c>
      <c r="C113" t="s">
        <v>151</v>
      </c>
      <c r="D113" s="3">
        <v>493.83</v>
      </c>
    </row>
    <row r="114" spans="1:4" x14ac:dyDescent="0.5">
      <c r="A114" s="1">
        <v>45170</v>
      </c>
      <c r="B114" t="s">
        <v>21</v>
      </c>
      <c r="C114" t="s">
        <v>151</v>
      </c>
      <c r="D114" s="3">
        <v>425.46</v>
      </c>
    </row>
    <row r="115" spans="1:4" x14ac:dyDescent="0.5">
      <c r="A115" s="1">
        <v>45184</v>
      </c>
      <c r="B115" t="s">
        <v>21</v>
      </c>
      <c r="C115" t="s">
        <v>151</v>
      </c>
      <c r="D115" s="3">
        <v>505.82</v>
      </c>
    </row>
    <row r="116" spans="1:4" x14ac:dyDescent="0.5">
      <c r="A116" s="1">
        <v>45058</v>
      </c>
      <c r="B116" t="s">
        <v>21</v>
      </c>
      <c r="C116" t="s">
        <v>134</v>
      </c>
      <c r="D116" s="3">
        <v>153.69999999999999</v>
      </c>
    </row>
    <row r="117" spans="1:4" x14ac:dyDescent="0.5">
      <c r="A117" s="1">
        <v>45058</v>
      </c>
      <c r="B117" t="s">
        <v>0</v>
      </c>
      <c r="C117" t="s">
        <v>134</v>
      </c>
      <c r="D117" s="3">
        <v>225.97</v>
      </c>
    </row>
    <row r="118" spans="1:4" x14ac:dyDescent="0.5">
      <c r="A118" s="1">
        <v>45072</v>
      </c>
      <c r="B118" t="s">
        <v>0</v>
      </c>
      <c r="C118" t="s">
        <v>134</v>
      </c>
      <c r="D118" s="3">
        <v>397.85</v>
      </c>
    </row>
    <row r="119" spans="1:4" x14ac:dyDescent="0.5">
      <c r="A119" s="1">
        <v>45086</v>
      </c>
      <c r="B119" t="s">
        <v>0</v>
      </c>
      <c r="C119" t="s">
        <v>134</v>
      </c>
      <c r="D119" s="3">
        <v>302.17</v>
      </c>
    </row>
    <row r="120" spans="1:4" x14ac:dyDescent="0.5">
      <c r="A120" s="1">
        <v>45100</v>
      </c>
      <c r="B120" t="s">
        <v>0</v>
      </c>
      <c r="C120" t="s">
        <v>134</v>
      </c>
      <c r="D120" s="3">
        <v>564.22</v>
      </c>
    </row>
    <row r="121" spans="1:4" x14ac:dyDescent="0.5">
      <c r="A121" s="1">
        <v>45114</v>
      </c>
      <c r="B121" t="s">
        <v>0</v>
      </c>
      <c r="C121" t="s">
        <v>134</v>
      </c>
      <c r="D121" s="3">
        <v>442.61</v>
      </c>
    </row>
    <row r="122" spans="1:4" x14ac:dyDescent="0.5">
      <c r="A122" s="1">
        <v>45128</v>
      </c>
      <c r="B122" t="s">
        <v>0</v>
      </c>
      <c r="C122" t="s">
        <v>134</v>
      </c>
      <c r="D122" s="3">
        <v>566.17999999999995</v>
      </c>
    </row>
    <row r="123" spans="1:4" x14ac:dyDescent="0.5">
      <c r="A123" s="1">
        <v>45142</v>
      </c>
      <c r="B123" t="s">
        <v>0</v>
      </c>
      <c r="C123" t="s">
        <v>134</v>
      </c>
      <c r="D123" s="3">
        <v>427.33</v>
      </c>
    </row>
    <row r="124" spans="1:4" x14ac:dyDescent="0.5">
      <c r="A124" s="1">
        <v>45156</v>
      </c>
      <c r="B124" t="s">
        <v>0</v>
      </c>
      <c r="C124" t="s">
        <v>134</v>
      </c>
      <c r="D124" s="3">
        <v>378.3</v>
      </c>
    </row>
    <row r="125" spans="1:4" x14ac:dyDescent="0.5">
      <c r="A125" s="1">
        <v>45170</v>
      </c>
      <c r="B125" t="s">
        <v>0</v>
      </c>
      <c r="C125" t="s">
        <v>134</v>
      </c>
      <c r="D125" s="3">
        <v>540.77</v>
      </c>
    </row>
    <row r="126" spans="1:4" x14ac:dyDescent="0.5">
      <c r="A126" s="1">
        <v>45184</v>
      </c>
      <c r="B126" t="s">
        <v>0</v>
      </c>
      <c r="C126" t="s">
        <v>134</v>
      </c>
      <c r="D126" s="3">
        <v>358.62</v>
      </c>
    </row>
    <row r="127" spans="1:4" x14ac:dyDescent="0.5">
      <c r="A127" s="1">
        <v>45058</v>
      </c>
      <c r="B127" t="s">
        <v>0</v>
      </c>
      <c r="C127" t="s">
        <v>132</v>
      </c>
      <c r="D127" s="3">
        <v>281.11</v>
      </c>
    </row>
    <row r="128" spans="1:4" x14ac:dyDescent="0.5">
      <c r="A128" s="1">
        <v>45058</v>
      </c>
      <c r="B128" t="s">
        <v>21</v>
      </c>
      <c r="C128" t="s">
        <v>132</v>
      </c>
      <c r="D128" s="3">
        <v>200.9</v>
      </c>
    </row>
    <row r="129" spans="1:4" x14ac:dyDescent="0.5">
      <c r="A129" s="1">
        <v>45072</v>
      </c>
      <c r="B129" t="s">
        <v>0</v>
      </c>
      <c r="C129" t="s">
        <v>132</v>
      </c>
      <c r="D129" s="3">
        <v>657.78</v>
      </c>
    </row>
    <row r="130" spans="1:4" x14ac:dyDescent="0.5">
      <c r="A130" s="1">
        <v>45086</v>
      </c>
      <c r="B130" t="s">
        <v>0</v>
      </c>
      <c r="C130" t="s">
        <v>132</v>
      </c>
      <c r="D130" s="3">
        <v>635.53</v>
      </c>
    </row>
    <row r="131" spans="1:4" x14ac:dyDescent="0.5">
      <c r="A131" s="1">
        <v>45100</v>
      </c>
      <c r="B131" t="s">
        <v>0</v>
      </c>
      <c r="C131" t="s">
        <v>132</v>
      </c>
      <c r="D131" s="3">
        <v>374.06</v>
      </c>
    </row>
    <row r="132" spans="1:4" x14ac:dyDescent="0.5">
      <c r="A132" s="1">
        <v>45114</v>
      </c>
      <c r="B132" t="s">
        <v>21</v>
      </c>
      <c r="C132" t="s">
        <v>132</v>
      </c>
      <c r="D132" s="3">
        <v>13.8</v>
      </c>
    </row>
    <row r="133" spans="1:4" x14ac:dyDescent="0.5">
      <c r="A133" s="1">
        <v>45114</v>
      </c>
      <c r="B133" t="s">
        <v>0</v>
      </c>
      <c r="C133" t="s">
        <v>132</v>
      </c>
      <c r="D133" s="3">
        <v>509.2</v>
      </c>
    </row>
    <row r="134" spans="1:4" x14ac:dyDescent="0.5">
      <c r="A134" s="1">
        <v>45128</v>
      </c>
      <c r="B134" t="s">
        <v>0</v>
      </c>
      <c r="C134" t="s">
        <v>132</v>
      </c>
      <c r="D134" s="3">
        <v>605.38</v>
      </c>
    </row>
    <row r="135" spans="1:4" x14ac:dyDescent="0.5">
      <c r="A135" s="1">
        <v>45142</v>
      </c>
      <c r="B135" t="s">
        <v>0</v>
      </c>
      <c r="C135" t="s">
        <v>132</v>
      </c>
      <c r="D135" s="3">
        <v>644.59</v>
      </c>
    </row>
    <row r="136" spans="1:4" x14ac:dyDescent="0.5">
      <c r="A136" s="1">
        <v>45156</v>
      </c>
      <c r="B136" t="s">
        <v>0</v>
      </c>
      <c r="C136" t="s">
        <v>132</v>
      </c>
      <c r="D136" s="3">
        <v>429.76</v>
      </c>
    </row>
    <row r="137" spans="1:4" x14ac:dyDescent="0.5">
      <c r="A137" s="1">
        <v>45170</v>
      </c>
      <c r="B137" t="s">
        <v>0</v>
      </c>
      <c r="C137" t="s">
        <v>132</v>
      </c>
      <c r="D137" s="3">
        <v>671.97</v>
      </c>
    </row>
    <row r="138" spans="1:4" x14ac:dyDescent="0.5">
      <c r="A138" s="1">
        <v>45184</v>
      </c>
      <c r="B138" t="s">
        <v>0</v>
      </c>
      <c r="C138" t="s">
        <v>132</v>
      </c>
      <c r="D138" s="3">
        <v>544.91999999999996</v>
      </c>
    </row>
    <row r="139" spans="1:4" x14ac:dyDescent="0.5">
      <c r="A139" s="1">
        <v>45100</v>
      </c>
      <c r="B139" t="s">
        <v>0</v>
      </c>
      <c r="C139" t="s">
        <v>149</v>
      </c>
      <c r="D139" s="3">
        <v>5.38</v>
      </c>
    </row>
    <row r="140" spans="1:4" x14ac:dyDescent="0.5">
      <c r="A140" s="1">
        <v>45114</v>
      </c>
      <c r="B140" t="s">
        <v>0</v>
      </c>
      <c r="C140" t="s">
        <v>149</v>
      </c>
      <c r="D140" s="3">
        <v>5</v>
      </c>
    </row>
    <row r="141" spans="1:4" x14ac:dyDescent="0.5">
      <c r="A141" s="1">
        <v>45128</v>
      </c>
      <c r="B141" t="s">
        <v>21</v>
      </c>
      <c r="C141" t="s">
        <v>149</v>
      </c>
      <c r="D141" s="3">
        <v>153.30000000000001</v>
      </c>
    </row>
    <row r="142" spans="1:4" x14ac:dyDescent="0.5">
      <c r="A142" s="1">
        <v>45142</v>
      </c>
      <c r="B142" t="s">
        <v>21</v>
      </c>
      <c r="C142" t="s">
        <v>149</v>
      </c>
      <c r="D142" s="3">
        <v>185.37</v>
      </c>
    </row>
    <row r="143" spans="1:4" x14ac:dyDescent="0.5">
      <c r="A143" s="1">
        <v>45142</v>
      </c>
      <c r="B143" t="s">
        <v>0</v>
      </c>
      <c r="C143" t="s">
        <v>149</v>
      </c>
      <c r="D143" s="3">
        <v>25.19</v>
      </c>
    </row>
    <row r="144" spans="1:4" x14ac:dyDescent="0.5">
      <c r="A144" s="1">
        <v>45156</v>
      </c>
      <c r="B144" t="s">
        <v>0</v>
      </c>
      <c r="C144" t="s">
        <v>149</v>
      </c>
      <c r="D144" s="3">
        <v>70.09</v>
      </c>
    </row>
    <row r="145" spans="1:4" x14ac:dyDescent="0.5">
      <c r="A145" s="1">
        <v>45156</v>
      </c>
      <c r="B145" t="s">
        <v>21</v>
      </c>
      <c r="C145" t="s">
        <v>149</v>
      </c>
      <c r="D145" s="3">
        <v>169.24</v>
      </c>
    </row>
    <row r="146" spans="1:4" x14ac:dyDescent="0.5">
      <c r="A146" s="1">
        <v>45170</v>
      </c>
      <c r="B146" t="s">
        <v>21</v>
      </c>
      <c r="C146" t="s">
        <v>149</v>
      </c>
      <c r="D146" s="3">
        <v>22.06</v>
      </c>
    </row>
    <row r="147" spans="1:4" x14ac:dyDescent="0.5">
      <c r="A147" s="1">
        <v>45170</v>
      </c>
      <c r="B147" t="s">
        <v>0</v>
      </c>
      <c r="C147" t="s">
        <v>149</v>
      </c>
      <c r="D147" s="3">
        <v>179.74</v>
      </c>
    </row>
    <row r="148" spans="1:4" x14ac:dyDescent="0.5">
      <c r="A148" s="1">
        <v>45184</v>
      </c>
      <c r="B148" t="s">
        <v>0</v>
      </c>
      <c r="C148" t="s">
        <v>149</v>
      </c>
      <c r="D148" s="3">
        <v>236.72</v>
      </c>
    </row>
    <row r="149" spans="1:4" x14ac:dyDescent="0.5">
      <c r="A149" s="1">
        <v>45058</v>
      </c>
      <c r="B149" t="s">
        <v>0</v>
      </c>
      <c r="C149" t="s">
        <v>133</v>
      </c>
      <c r="D149" s="3">
        <v>377.2</v>
      </c>
    </row>
    <row r="150" spans="1:4" x14ac:dyDescent="0.5">
      <c r="A150" s="1">
        <v>45058</v>
      </c>
      <c r="B150" t="s">
        <v>21</v>
      </c>
      <c r="C150" t="s">
        <v>133</v>
      </c>
      <c r="D150" s="3">
        <v>149.02000000000001</v>
      </c>
    </row>
    <row r="151" spans="1:4" x14ac:dyDescent="0.5">
      <c r="A151" s="1">
        <v>45072</v>
      </c>
      <c r="B151" t="s">
        <v>0</v>
      </c>
      <c r="C151" t="s">
        <v>133</v>
      </c>
      <c r="D151" s="3">
        <v>562.59</v>
      </c>
    </row>
    <row r="152" spans="1:4" x14ac:dyDescent="0.5">
      <c r="A152" s="1">
        <v>45086</v>
      </c>
      <c r="B152" t="s">
        <v>0</v>
      </c>
      <c r="C152" t="s">
        <v>133</v>
      </c>
      <c r="D152" s="3">
        <v>539.02</v>
      </c>
    </row>
    <row r="153" spans="1:4" x14ac:dyDescent="0.5">
      <c r="A153" s="1">
        <v>45100</v>
      </c>
      <c r="B153" t="s">
        <v>0</v>
      </c>
      <c r="C153" t="s">
        <v>133</v>
      </c>
      <c r="D153" s="3">
        <v>217.55</v>
      </c>
    </row>
    <row r="154" spans="1:4" x14ac:dyDescent="0.5">
      <c r="A154" s="1">
        <v>45114</v>
      </c>
      <c r="B154" t="s">
        <v>0</v>
      </c>
      <c r="C154" t="s">
        <v>133</v>
      </c>
      <c r="D154" s="3">
        <v>528.55999999999995</v>
      </c>
    </row>
    <row r="155" spans="1:4" x14ac:dyDescent="0.5">
      <c r="A155" s="1">
        <v>45128</v>
      </c>
      <c r="B155" t="s">
        <v>0</v>
      </c>
      <c r="C155" t="s">
        <v>133</v>
      </c>
      <c r="D155" s="3">
        <v>522.03</v>
      </c>
    </row>
    <row r="156" spans="1:4" x14ac:dyDescent="0.5">
      <c r="A156" s="1">
        <v>45142</v>
      </c>
      <c r="B156" t="s">
        <v>0</v>
      </c>
      <c r="C156" t="s">
        <v>133</v>
      </c>
      <c r="D156" s="3">
        <v>555.89</v>
      </c>
    </row>
    <row r="157" spans="1:4" x14ac:dyDescent="0.5">
      <c r="A157" s="1">
        <v>45156</v>
      </c>
      <c r="B157" t="s">
        <v>0</v>
      </c>
      <c r="C157" t="s">
        <v>133</v>
      </c>
      <c r="D157" s="3">
        <v>491.31</v>
      </c>
    </row>
    <row r="158" spans="1:4" x14ac:dyDescent="0.5">
      <c r="A158" s="1">
        <v>45170</v>
      </c>
      <c r="B158" t="s">
        <v>0</v>
      </c>
      <c r="C158" t="s">
        <v>133</v>
      </c>
      <c r="D158" s="3">
        <v>447.84</v>
      </c>
    </row>
    <row r="159" spans="1:4" x14ac:dyDescent="0.5">
      <c r="A159" s="1">
        <v>45184</v>
      </c>
      <c r="B159" t="s">
        <v>0</v>
      </c>
      <c r="C159" t="s">
        <v>133</v>
      </c>
      <c r="D159" s="3">
        <v>509.56</v>
      </c>
    </row>
  </sheetData>
  <phoneticPr fontId="1" type="noConversion"/>
  <pageMargins left="0.7" right="0.7" top="0.75" bottom="0.75" header="0.3" footer="0.3"/>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AEFD8-A028-4345-9C24-404FBF776862}">
  <dimension ref="A1:P155"/>
  <sheetViews>
    <sheetView topLeftCell="H1" workbookViewId="0">
      <selection activeCell="M11" sqref="M11"/>
    </sheetView>
  </sheetViews>
  <sheetFormatPr defaultRowHeight="15" x14ac:dyDescent="0.5"/>
  <cols>
    <col min="1" max="1" width="9.9296875" bestFit="1" customWidth="1"/>
    <col min="2" max="2" width="15.53125" bestFit="1" customWidth="1"/>
    <col min="3" max="3" width="16.6640625" bestFit="1" customWidth="1"/>
    <col min="4" max="4" width="17.9296875" bestFit="1" customWidth="1"/>
    <col min="5" max="5" width="11.33203125" style="2" bestFit="1" customWidth="1"/>
    <col min="6" max="6" width="21.59765625" style="3" bestFit="1" customWidth="1"/>
    <col min="7" max="7" width="22.59765625" style="3" bestFit="1" customWidth="1"/>
    <col min="8" max="8" width="19.73046875" style="3" bestFit="1" customWidth="1"/>
    <col min="9" max="9" width="15.53125" style="13" bestFit="1" customWidth="1"/>
    <col min="10" max="10" width="9.19921875" style="3" bestFit="1" customWidth="1"/>
    <col min="11" max="11" width="11.86328125" bestFit="1" customWidth="1"/>
    <col min="12" max="12" width="17.9296875" bestFit="1" customWidth="1"/>
    <col min="13" max="13" width="22.1328125" bestFit="1" customWidth="1"/>
    <col min="14" max="14" width="14.59765625" bestFit="1" customWidth="1"/>
    <col min="15" max="15" width="11.86328125" bestFit="1" customWidth="1"/>
    <col min="16" max="16" width="25.265625" bestFit="1" customWidth="1"/>
  </cols>
  <sheetData>
    <row r="1" spans="1:16" x14ac:dyDescent="0.5">
      <c r="A1" t="s">
        <v>165</v>
      </c>
      <c r="B1" t="s">
        <v>180</v>
      </c>
      <c r="C1" t="s">
        <v>181</v>
      </c>
      <c r="D1" t="s">
        <v>182</v>
      </c>
      <c r="E1" s="2" t="s">
        <v>183</v>
      </c>
      <c r="F1" s="3" t="s">
        <v>184</v>
      </c>
      <c r="G1" s="3" t="s">
        <v>185</v>
      </c>
      <c r="H1" s="3" t="s">
        <v>186</v>
      </c>
      <c r="I1" s="12" t="s">
        <v>420</v>
      </c>
      <c r="J1"/>
      <c r="K1" s="9" t="s">
        <v>180</v>
      </c>
      <c r="L1" t="s" vm="5">
        <v>152</v>
      </c>
      <c r="O1" s="9" t="s">
        <v>180</v>
      </c>
      <c r="P1" t="s" vm="5">
        <v>152</v>
      </c>
    </row>
    <row r="2" spans="1:16" x14ac:dyDescent="0.5">
      <c r="A2" s="1">
        <v>45156</v>
      </c>
      <c r="B2" t="s">
        <v>164</v>
      </c>
      <c r="C2" t="s">
        <v>367</v>
      </c>
      <c r="D2" t="s">
        <v>379</v>
      </c>
      <c r="E2" s="2">
        <v>1.111</v>
      </c>
      <c r="F2" s="3">
        <v>8.98</v>
      </c>
      <c r="G2" s="3">
        <v>0</v>
      </c>
      <c r="H2" s="3">
        <v>8.98</v>
      </c>
      <c r="I2" s="13">
        <v>0.82499999999999996</v>
      </c>
      <c r="J2"/>
    </row>
    <row r="3" spans="1:16" x14ac:dyDescent="0.5">
      <c r="A3" s="1">
        <v>45170</v>
      </c>
      <c r="B3" t="s">
        <v>164</v>
      </c>
      <c r="C3" t="s">
        <v>425</v>
      </c>
      <c r="D3" t="s">
        <v>426</v>
      </c>
      <c r="E3" s="2">
        <v>0.39300000000000002</v>
      </c>
      <c r="F3" s="3">
        <v>10.82</v>
      </c>
      <c r="G3" s="3">
        <v>0</v>
      </c>
      <c r="H3" s="3">
        <v>10.82</v>
      </c>
      <c r="I3" s="13">
        <v>0.82499999999999996</v>
      </c>
      <c r="J3"/>
      <c r="K3" s="9" t="s">
        <v>405</v>
      </c>
      <c r="L3" t="s">
        <v>419</v>
      </c>
      <c r="M3" t="s">
        <v>421</v>
      </c>
      <c r="O3" s="9" t="s">
        <v>405</v>
      </c>
      <c r="P3" t="s">
        <v>422</v>
      </c>
    </row>
    <row r="4" spans="1:16" x14ac:dyDescent="0.5">
      <c r="A4" s="1">
        <v>45184</v>
      </c>
      <c r="B4" t="s">
        <v>164</v>
      </c>
      <c r="C4" t="s">
        <v>487</v>
      </c>
      <c r="D4" t="s">
        <v>488</v>
      </c>
      <c r="E4" s="2">
        <v>0.64300000000000002</v>
      </c>
      <c r="F4" s="3">
        <v>22.15</v>
      </c>
      <c r="G4" s="3">
        <v>0</v>
      </c>
      <c r="H4" s="3">
        <v>22.15</v>
      </c>
      <c r="I4" s="13">
        <v>0.82499999999999996</v>
      </c>
      <c r="J4"/>
      <c r="K4" s="15">
        <v>45058</v>
      </c>
      <c r="L4" s="12"/>
      <c r="M4" s="12"/>
      <c r="O4" s="15">
        <v>45058</v>
      </c>
      <c r="P4" s="14"/>
    </row>
    <row r="5" spans="1:16" x14ac:dyDescent="0.5">
      <c r="A5" s="1">
        <v>45114</v>
      </c>
      <c r="B5" t="s">
        <v>161</v>
      </c>
      <c r="C5" t="s">
        <v>235</v>
      </c>
      <c r="D5" t="s">
        <v>231</v>
      </c>
      <c r="E5" s="2">
        <v>0</v>
      </c>
      <c r="F5" s="3">
        <v>0</v>
      </c>
      <c r="G5" s="3">
        <v>0</v>
      </c>
      <c r="H5" s="3">
        <v>0</v>
      </c>
      <c r="I5" s="13">
        <v>0.82499999999999996</v>
      </c>
      <c r="J5"/>
      <c r="K5" s="16" t="s">
        <v>461</v>
      </c>
      <c r="L5" s="12">
        <v>0.82699999999999996</v>
      </c>
      <c r="M5" s="12">
        <v>0.82499999999999996</v>
      </c>
      <c r="O5" s="16" t="s">
        <v>461</v>
      </c>
      <c r="P5" s="14">
        <v>36.869999999999997</v>
      </c>
    </row>
    <row r="6" spans="1:16" x14ac:dyDescent="0.5">
      <c r="A6" s="1">
        <v>45128</v>
      </c>
      <c r="B6" t="s">
        <v>161</v>
      </c>
      <c r="C6" t="s">
        <v>348</v>
      </c>
      <c r="D6" t="s">
        <v>349</v>
      </c>
      <c r="E6" s="2">
        <v>0.79800000000000004</v>
      </c>
      <c r="F6" s="3">
        <v>23.16</v>
      </c>
      <c r="G6" s="3">
        <v>0</v>
      </c>
      <c r="H6" s="3">
        <v>23.16</v>
      </c>
      <c r="I6" s="13">
        <v>0.82499999999999996</v>
      </c>
      <c r="J6"/>
      <c r="K6" s="15">
        <v>45072</v>
      </c>
      <c r="L6" s="12"/>
      <c r="M6" s="12"/>
      <c r="O6" s="15">
        <v>45072</v>
      </c>
      <c r="P6" s="14"/>
    </row>
    <row r="7" spans="1:16" x14ac:dyDescent="0.5">
      <c r="A7" s="1">
        <v>45142</v>
      </c>
      <c r="B7" t="s">
        <v>161</v>
      </c>
      <c r="C7" t="s">
        <v>363</v>
      </c>
      <c r="D7" t="s">
        <v>364</v>
      </c>
      <c r="E7" s="2">
        <v>0.71799999999999997</v>
      </c>
      <c r="F7" s="3">
        <v>20.58</v>
      </c>
      <c r="G7" s="3">
        <v>0</v>
      </c>
      <c r="H7" s="3">
        <v>20.58</v>
      </c>
      <c r="I7" s="13">
        <v>0.82499999999999996</v>
      </c>
      <c r="J7"/>
      <c r="K7" s="16" t="s">
        <v>461</v>
      </c>
      <c r="L7" s="12">
        <v>0.92700000000000005</v>
      </c>
      <c r="M7" s="12">
        <v>0.82499999999999996</v>
      </c>
      <c r="O7" s="16" t="s">
        <v>461</v>
      </c>
      <c r="P7" s="14">
        <v>41.96</v>
      </c>
    </row>
    <row r="8" spans="1:16" x14ac:dyDescent="0.5">
      <c r="A8" s="1">
        <v>45156</v>
      </c>
      <c r="B8" t="s">
        <v>161</v>
      </c>
      <c r="C8" t="s">
        <v>380</v>
      </c>
      <c r="D8" t="s">
        <v>381</v>
      </c>
      <c r="E8" s="2">
        <v>0.72799999999999998</v>
      </c>
      <c r="F8" s="3">
        <v>25.43</v>
      </c>
      <c r="G8" s="3">
        <v>0.88</v>
      </c>
      <c r="H8" s="3">
        <v>26.31</v>
      </c>
      <c r="I8" s="13">
        <v>0.82499999999999996</v>
      </c>
      <c r="J8"/>
      <c r="K8" s="15">
        <v>45086</v>
      </c>
      <c r="L8" s="12"/>
      <c r="M8" s="12"/>
      <c r="O8" s="15">
        <v>45086</v>
      </c>
      <c r="P8" s="14"/>
    </row>
    <row r="9" spans="1:16" x14ac:dyDescent="0.5">
      <c r="A9" s="1">
        <v>45170</v>
      </c>
      <c r="B9" t="s">
        <v>161</v>
      </c>
      <c r="C9" t="s">
        <v>427</v>
      </c>
      <c r="D9" t="s">
        <v>428</v>
      </c>
      <c r="E9" s="2">
        <v>0.68</v>
      </c>
      <c r="F9" s="3">
        <v>25.13</v>
      </c>
      <c r="G9" s="3">
        <v>0</v>
      </c>
      <c r="H9" s="3">
        <v>25.13</v>
      </c>
      <c r="I9" s="13">
        <v>0.82499999999999996</v>
      </c>
      <c r="J9"/>
      <c r="K9" s="16" t="s">
        <v>459</v>
      </c>
      <c r="L9" s="12">
        <v>0.84</v>
      </c>
      <c r="M9" s="12">
        <v>0.82499999999999996</v>
      </c>
      <c r="O9" s="16" t="s">
        <v>459</v>
      </c>
      <c r="P9" s="14">
        <v>41.28</v>
      </c>
    </row>
    <row r="10" spans="1:16" x14ac:dyDescent="0.5">
      <c r="A10" s="1">
        <v>45184</v>
      </c>
      <c r="B10" t="s">
        <v>161</v>
      </c>
      <c r="C10" t="s">
        <v>489</v>
      </c>
      <c r="D10" t="s">
        <v>490</v>
      </c>
      <c r="E10" s="2">
        <v>0.55800000000000005</v>
      </c>
      <c r="F10" s="3">
        <v>19.28</v>
      </c>
      <c r="G10" s="3">
        <v>0.16</v>
      </c>
      <c r="H10" s="3">
        <v>19.440000000000001</v>
      </c>
      <c r="I10" s="13">
        <v>0.82499999999999996</v>
      </c>
      <c r="J10"/>
      <c r="K10" s="15">
        <v>45100</v>
      </c>
      <c r="L10" s="12"/>
      <c r="M10" s="12"/>
      <c r="O10" s="15">
        <v>45100</v>
      </c>
      <c r="P10" s="14"/>
    </row>
    <row r="11" spans="1:16" x14ac:dyDescent="0.5">
      <c r="A11" s="1">
        <v>45058</v>
      </c>
      <c r="B11" t="s">
        <v>150</v>
      </c>
      <c r="C11" t="s">
        <v>239</v>
      </c>
      <c r="D11" t="s">
        <v>295</v>
      </c>
      <c r="E11" s="2">
        <v>0.879</v>
      </c>
      <c r="F11" s="3">
        <v>45.05</v>
      </c>
      <c r="G11" s="3">
        <v>0</v>
      </c>
      <c r="H11" s="3">
        <v>45.05</v>
      </c>
      <c r="I11" s="13">
        <v>0.82499999999999996</v>
      </c>
      <c r="J11"/>
      <c r="K11" s="16" t="s">
        <v>459</v>
      </c>
      <c r="L11" s="12">
        <v>0.83499999999999996</v>
      </c>
      <c r="M11" s="12">
        <v>0.82499999999999996</v>
      </c>
      <c r="O11" s="16" t="s">
        <v>459</v>
      </c>
      <c r="P11" s="14">
        <v>42.01</v>
      </c>
    </row>
    <row r="12" spans="1:16" x14ac:dyDescent="0.5">
      <c r="A12" s="1">
        <v>45072</v>
      </c>
      <c r="B12" t="s">
        <v>150</v>
      </c>
      <c r="C12" t="s">
        <v>304</v>
      </c>
      <c r="D12" t="s">
        <v>305</v>
      </c>
      <c r="E12" s="2">
        <v>0.84799999999999998</v>
      </c>
      <c r="F12" s="3">
        <v>45.43</v>
      </c>
      <c r="G12" s="3">
        <v>0</v>
      </c>
      <c r="H12" s="3">
        <v>45.43</v>
      </c>
      <c r="I12" s="13">
        <v>0.82499999999999996</v>
      </c>
      <c r="J12"/>
      <c r="K12" s="15">
        <v>45114</v>
      </c>
      <c r="L12" s="12"/>
      <c r="M12" s="12"/>
      <c r="O12" s="15">
        <v>45114</v>
      </c>
      <c r="P12" s="14"/>
    </row>
    <row r="13" spans="1:16" x14ac:dyDescent="0.5">
      <c r="A13" s="1">
        <v>45086</v>
      </c>
      <c r="B13" t="s">
        <v>150</v>
      </c>
      <c r="C13" t="s">
        <v>311</v>
      </c>
      <c r="D13" t="s">
        <v>312</v>
      </c>
      <c r="E13" s="2">
        <v>0.86199999999999999</v>
      </c>
      <c r="F13" s="3">
        <v>47.23</v>
      </c>
      <c r="G13" s="3">
        <v>0.79</v>
      </c>
      <c r="H13" s="3">
        <v>48.02</v>
      </c>
      <c r="I13" s="13">
        <v>0.82499999999999996</v>
      </c>
      <c r="J13"/>
      <c r="K13" s="16" t="s">
        <v>460</v>
      </c>
      <c r="L13" s="12">
        <v>0.93300000000000005</v>
      </c>
      <c r="M13" s="12">
        <v>0.82499999999999996</v>
      </c>
      <c r="O13" s="16" t="s">
        <v>460</v>
      </c>
      <c r="P13" s="14">
        <v>42.34</v>
      </c>
    </row>
    <row r="14" spans="1:16" x14ac:dyDescent="0.5">
      <c r="A14" s="1">
        <v>45100</v>
      </c>
      <c r="B14" t="s">
        <v>150</v>
      </c>
      <c r="C14" t="s">
        <v>321</v>
      </c>
      <c r="D14" t="s">
        <v>322</v>
      </c>
      <c r="E14" s="2">
        <v>0.85799999999999998</v>
      </c>
      <c r="F14" s="3">
        <v>47.81</v>
      </c>
      <c r="G14" s="3">
        <v>0</v>
      </c>
      <c r="H14" s="3">
        <v>47.81</v>
      </c>
      <c r="I14" s="13">
        <v>0.82499999999999996</v>
      </c>
      <c r="J14"/>
      <c r="K14" s="15">
        <v>45128</v>
      </c>
      <c r="L14" s="12"/>
      <c r="M14" s="12"/>
      <c r="O14" s="15">
        <v>45128</v>
      </c>
      <c r="P14" s="14"/>
    </row>
    <row r="15" spans="1:16" x14ac:dyDescent="0.5">
      <c r="A15" s="1">
        <v>45114</v>
      </c>
      <c r="B15" t="s">
        <v>150</v>
      </c>
      <c r="C15" t="s">
        <v>333</v>
      </c>
      <c r="D15" t="s">
        <v>334</v>
      </c>
      <c r="E15" s="2">
        <v>0.85899999999999999</v>
      </c>
      <c r="F15" s="3">
        <v>44.07</v>
      </c>
      <c r="G15" s="3">
        <v>0.17</v>
      </c>
      <c r="H15" s="3">
        <v>44.24</v>
      </c>
      <c r="I15" s="13">
        <v>0.82499999999999996</v>
      </c>
      <c r="J15"/>
      <c r="K15" s="16" t="s">
        <v>460</v>
      </c>
      <c r="L15" s="12">
        <v>0.88600000000000001</v>
      </c>
      <c r="M15" s="12">
        <v>0.82499999999999996</v>
      </c>
      <c r="O15" s="16" t="s">
        <v>460</v>
      </c>
      <c r="P15" s="14">
        <v>41.42</v>
      </c>
    </row>
    <row r="16" spans="1:16" x14ac:dyDescent="0.5">
      <c r="A16" s="1">
        <v>45128</v>
      </c>
      <c r="B16" t="s">
        <v>150</v>
      </c>
      <c r="C16" t="s">
        <v>350</v>
      </c>
      <c r="D16" t="s">
        <v>351</v>
      </c>
      <c r="E16" s="2">
        <v>0.79</v>
      </c>
      <c r="F16" s="3">
        <v>46.05</v>
      </c>
      <c r="G16" s="3">
        <v>0</v>
      </c>
      <c r="H16" s="3">
        <v>46.05</v>
      </c>
      <c r="I16" s="13">
        <v>0.82499999999999996</v>
      </c>
      <c r="J16"/>
      <c r="K16" s="15">
        <v>45142</v>
      </c>
      <c r="L16" s="12"/>
      <c r="M16" s="12"/>
      <c r="O16" s="15">
        <v>45142</v>
      </c>
      <c r="P16" s="14"/>
    </row>
    <row r="17" spans="1:16" x14ac:dyDescent="0.5">
      <c r="A17" s="1">
        <v>45128</v>
      </c>
      <c r="B17" t="s">
        <v>150</v>
      </c>
      <c r="C17" t="s">
        <v>248</v>
      </c>
      <c r="D17" t="s">
        <v>249</v>
      </c>
      <c r="E17" s="2">
        <v>0.85599999999999998</v>
      </c>
      <c r="F17" s="3">
        <v>40.93</v>
      </c>
      <c r="G17" s="3">
        <v>0</v>
      </c>
      <c r="H17" s="3">
        <v>40.93</v>
      </c>
      <c r="I17" s="13">
        <v>0.82499999999999996</v>
      </c>
      <c r="J17"/>
      <c r="K17" s="16" t="s">
        <v>407</v>
      </c>
      <c r="L17" s="12">
        <v>0.65400000000000003</v>
      </c>
      <c r="M17" s="12">
        <v>0.82499999999999996</v>
      </c>
      <c r="O17" s="16" t="s">
        <v>407</v>
      </c>
      <c r="P17" s="14">
        <v>34.86</v>
      </c>
    </row>
    <row r="18" spans="1:16" x14ac:dyDescent="0.5">
      <c r="A18" s="1">
        <v>45142</v>
      </c>
      <c r="B18" t="s">
        <v>150</v>
      </c>
      <c r="C18" t="s">
        <v>261</v>
      </c>
      <c r="D18" t="s">
        <v>262</v>
      </c>
      <c r="E18" s="2">
        <v>0.68500000000000005</v>
      </c>
      <c r="F18" s="3">
        <v>32.1</v>
      </c>
      <c r="G18" s="3">
        <v>1.03</v>
      </c>
      <c r="H18" s="3">
        <v>33.130000000000003</v>
      </c>
      <c r="I18" s="13">
        <v>0.82499999999999996</v>
      </c>
      <c r="J18"/>
      <c r="K18" s="15">
        <v>45156</v>
      </c>
      <c r="L18" s="12"/>
      <c r="M18" s="12"/>
      <c r="O18" s="15">
        <v>45156</v>
      </c>
      <c r="P18" s="14"/>
    </row>
    <row r="19" spans="1:16" x14ac:dyDescent="0.5">
      <c r="A19" s="1">
        <v>45142</v>
      </c>
      <c r="B19" t="s">
        <v>150</v>
      </c>
      <c r="C19" t="s">
        <v>365</v>
      </c>
      <c r="D19" t="s">
        <v>366</v>
      </c>
      <c r="E19" s="2">
        <v>0.94399999999999995</v>
      </c>
      <c r="F19" s="3">
        <v>49.03</v>
      </c>
      <c r="G19" s="3">
        <v>0</v>
      </c>
      <c r="H19" s="3">
        <v>49.03</v>
      </c>
      <c r="I19" s="13">
        <v>0.82499999999999996</v>
      </c>
      <c r="J19"/>
      <c r="K19" s="16" t="s">
        <v>407</v>
      </c>
      <c r="L19" s="12">
        <v>0.89200000000000002</v>
      </c>
      <c r="M19" s="12">
        <v>0.82499999999999996</v>
      </c>
      <c r="O19" s="16" t="s">
        <v>407</v>
      </c>
      <c r="P19" s="14">
        <v>41.39</v>
      </c>
    </row>
    <row r="20" spans="1:16" x14ac:dyDescent="0.5">
      <c r="A20" s="1">
        <v>45156</v>
      </c>
      <c r="B20" t="s">
        <v>150</v>
      </c>
      <c r="C20" t="s">
        <v>382</v>
      </c>
      <c r="D20" t="s">
        <v>383</v>
      </c>
      <c r="E20" s="2">
        <v>0.84699999999999998</v>
      </c>
      <c r="F20" s="3">
        <v>46.67</v>
      </c>
      <c r="G20" s="3">
        <v>0</v>
      </c>
      <c r="H20" s="3">
        <v>46.67</v>
      </c>
      <c r="I20" s="13">
        <v>0.82499999999999996</v>
      </c>
      <c r="J20"/>
      <c r="K20" s="15">
        <v>45170</v>
      </c>
      <c r="L20" s="12"/>
      <c r="M20" s="12"/>
      <c r="O20" s="15">
        <v>45170</v>
      </c>
      <c r="P20" s="14"/>
    </row>
    <row r="21" spans="1:16" x14ac:dyDescent="0.5">
      <c r="A21" s="1">
        <v>45156</v>
      </c>
      <c r="B21" t="s">
        <v>150</v>
      </c>
      <c r="C21" t="s">
        <v>277</v>
      </c>
      <c r="D21" t="s">
        <v>278</v>
      </c>
      <c r="E21" s="2">
        <v>0.624</v>
      </c>
      <c r="F21" s="3">
        <v>29.3</v>
      </c>
      <c r="G21" s="3">
        <v>0</v>
      </c>
      <c r="H21" s="3">
        <v>29.3</v>
      </c>
      <c r="I21" s="13">
        <v>0.82499999999999996</v>
      </c>
      <c r="J21"/>
      <c r="K21" s="16" t="s">
        <v>458</v>
      </c>
      <c r="L21" s="12">
        <v>0.83599999999999997</v>
      </c>
      <c r="M21" s="12">
        <v>0.82499999999999996</v>
      </c>
      <c r="O21" s="16" t="s">
        <v>458</v>
      </c>
      <c r="P21" s="14">
        <v>44.47</v>
      </c>
    </row>
    <row r="22" spans="1:16" x14ac:dyDescent="0.5">
      <c r="A22" s="1">
        <v>45170</v>
      </c>
      <c r="B22" t="s">
        <v>150</v>
      </c>
      <c r="C22" t="s">
        <v>430</v>
      </c>
      <c r="D22" t="s">
        <v>431</v>
      </c>
      <c r="E22" s="2">
        <v>0.88200000000000001</v>
      </c>
      <c r="F22" s="3">
        <v>48.94</v>
      </c>
      <c r="G22" s="3">
        <v>0.14000000000000001</v>
      </c>
      <c r="H22" s="3">
        <v>49.08</v>
      </c>
      <c r="I22" s="13">
        <v>0.82499999999999996</v>
      </c>
      <c r="J22"/>
      <c r="K22" s="15">
        <v>45184</v>
      </c>
      <c r="L22" s="12"/>
      <c r="M22" s="12"/>
      <c r="O22" s="15">
        <v>45184</v>
      </c>
      <c r="P22" s="14"/>
    </row>
    <row r="23" spans="1:16" x14ac:dyDescent="0.5">
      <c r="A23" s="1">
        <v>45170</v>
      </c>
      <c r="B23" t="s">
        <v>150</v>
      </c>
      <c r="C23" t="s">
        <v>429</v>
      </c>
      <c r="D23" t="s">
        <v>219</v>
      </c>
      <c r="E23" s="2">
        <v>0.90600000000000003</v>
      </c>
      <c r="F23" s="3">
        <v>57.05</v>
      </c>
      <c r="G23" s="3">
        <v>0</v>
      </c>
      <c r="H23" s="3">
        <v>57.05</v>
      </c>
      <c r="I23" s="13">
        <v>0.82499999999999996</v>
      </c>
      <c r="J23"/>
      <c r="K23" s="16" t="s">
        <v>458</v>
      </c>
      <c r="L23" s="12">
        <v>0.85799999999999998</v>
      </c>
      <c r="M23" s="12">
        <v>0.82499999999999996</v>
      </c>
      <c r="O23" s="16" t="s">
        <v>458</v>
      </c>
      <c r="P23" s="14">
        <v>46.88</v>
      </c>
    </row>
    <row r="24" spans="1:16" x14ac:dyDescent="0.5">
      <c r="A24" s="1">
        <v>45184</v>
      </c>
      <c r="B24" t="s">
        <v>150</v>
      </c>
      <c r="C24" t="s">
        <v>358</v>
      </c>
      <c r="D24" t="s">
        <v>223</v>
      </c>
      <c r="E24" s="2">
        <v>0.60199999999999998</v>
      </c>
      <c r="F24" s="3">
        <v>35.130000000000003</v>
      </c>
      <c r="G24" s="3">
        <v>0</v>
      </c>
      <c r="H24" s="3">
        <v>35.130000000000003</v>
      </c>
      <c r="I24" s="13">
        <v>0.82499999999999996</v>
      </c>
      <c r="J24"/>
      <c r="K24" s="10" t="s">
        <v>406</v>
      </c>
      <c r="L24" s="12">
        <v>0.8488</v>
      </c>
      <c r="M24" s="12">
        <v>0.82499999999999996</v>
      </c>
      <c r="O24" s="10" t="s">
        <v>406</v>
      </c>
      <c r="P24" s="14">
        <v>41.347999999999999</v>
      </c>
    </row>
    <row r="25" spans="1:16" x14ac:dyDescent="0.5">
      <c r="A25" s="1">
        <v>45184</v>
      </c>
      <c r="B25" t="s">
        <v>150</v>
      </c>
      <c r="C25" t="s">
        <v>491</v>
      </c>
      <c r="D25" t="s">
        <v>492</v>
      </c>
      <c r="E25" s="2">
        <v>0.83899999999999997</v>
      </c>
      <c r="F25" s="3">
        <v>50.58</v>
      </c>
      <c r="G25" s="3">
        <v>0</v>
      </c>
      <c r="H25" s="3">
        <v>50.58</v>
      </c>
      <c r="I25" s="13">
        <v>0.82499999999999996</v>
      </c>
      <c r="J25"/>
    </row>
    <row r="26" spans="1:16" x14ac:dyDescent="0.5">
      <c r="A26" s="1">
        <v>45142</v>
      </c>
      <c r="B26" t="s">
        <v>162</v>
      </c>
      <c r="C26" t="s">
        <v>367</v>
      </c>
      <c r="D26" t="s">
        <v>286</v>
      </c>
      <c r="E26" s="2">
        <v>0.86099999999999999</v>
      </c>
      <c r="F26" s="3">
        <v>20.47</v>
      </c>
      <c r="G26" s="3">
        <v>0</v>
      </c>
      <c r="H26" s="3">
        <v>20.47</v>
      </c>
      <c r="I26" s="13">
        <v>0.82499999999999996</v>
      </c>
      <c r="J26"/>
    </row>
    <row r="27" spans="1:16" x14ac:dyDescent="0.5">
      <c r="A27" s="1">
        <v>45156</v>
      </c>
      <c r="B27" t="s">
        <v>162</v>
      </c>
      <c r="C27" t="s">
        <v>384</v>
      </c>
      <c r="D27" t="s">
        <v>385</v>
      </c>
      <c r="E27" s="2">
        <v>0.36899999999999999</v>
      </c>
      <c r="F27" s="3">
        <v>14.29</v>
      </c>
      <c r="G27" s="3">
        <v>0</v>
      </c>
      <c r="H27" s="3">
        <v>14.29</v>
      </c>
      <c r="I27" s="13">
        <v>0.82499999999999996</v>
      </c>
      <c r="J27"/>
    </row>
    <row r="28" spans="1:16" x14ac:dyDescent="0.5">
      <c r="A28" s="1">
        <v>45170</v>
      </c>
      <c r="B28" t="s">
        <v>162</v>
      </c>
      <c r="C28" t="s">
        <v>432</v>
      </c>
      <c r="D28" t="s">
        <v>195</v>
      </c>
      <c r="E28" s="2">
        <v>0.64200000000000002</v>
      </c>
      <c r="F28" s="3">
        <v>26.69</v>
      </c>
      <c r="G28" s="3">
        <v>0</v>
      </c>
      <c r="H28" s="3">
        <v>26.69</v>
      </c>
      <c r="I28" s="13">
        <v>0.82499999999999996</v>
      </c>
      <c r="J28"/>
    </row>
    <row r="29" spans="1:16" x14ac:dyDescent="0.5">
      <c r="A29" s="1">
        <v>45184</v>
      </c>
      <c r="B29" t="s">
        <v>162</v>
      </c>
      <c r="C29" t="s">
        <v>493</v>
      </c>
      <c r="D29" t="s">
        <v>494</v>
      </c>
      <c r="E29" s="2">
        <v>0.73</v>
      </c>
      <c r="F29" s="3">
        <v>31.74</v>
      </c>
      <c r="G29" s="3">
        <v>0.56000000000000005</v>
      </c>
      <c r="H29" s="3">
        <v>32.299999999999997</v>
      </c>
      <c r="I29" s="13">
        <v>0.82499999999999996</v>
      </c>
      <c r="J29"/>
    </row>
    <row r="30" spans="1:16" x14ac:dyDescent="0.5">
      <c r="A30" s="1">
        <v>45058</v>
      </c>
      <c r="B30" t="s">
        <v>148</v>
      </c>
      <c r="C30" t="s">
        <v>231</v>
      </c>
      <c r="D30" t="s">
        <v>296</v>
      </c>
      <c r="E30" s="2">
        <v>0</v>
      </c>
      <c r="F30" s="3">
        <v>0</v>
      </c>
      <c r="G30" s="3">
        <v>0</v>
      </c>
      <c r="H30" s="3">
        <v>0</v>
      </c>
      <c r="I30" s="13">
        <v>0.82499999999999996</v>
      </c>
      <c r="J30"/>
    </row>
    <row r="31" spans="1:16" x14ac:dyDescent="0.5">
      <c r="A31" s="1">
        <v>45100</v>
      </c>
      <c r="B31" t="s">
        <v>148</v>
      </c>
      <c r="C31" t="s">
        <v>219</v>
      </c>
      <c r="D31" t="s">
        <v>220</v>
      </c>
      <c r="E31" s="2">
        <v>0.66700000000000004</v>
      </c>
      <c r="F31" s="3">
        <v>33.79</v>
      </c>
      <c r="G31" s="3">
        <v>0</v>
      </c>
      <c r="H31" s="3">
        <v>33.79</v>
      </c>
      <c r="I31" s="13">
        <v>0.82499999999999996</v>
      </c>
      <c r="J31"/>
    </row>
    <row r="32" spans="1:16" x14ac:dyDescent="0.5">
      <c r="A32" s="1">
        <v>45100</v>
      </c>
      <c r="B32" t="s">
        <v>148</v>
      </c>
      <c r="C32" t="s">
        <v>323</v>
      </c>
      <c r="D32" t="s">
        <v>324</v>
      </c>
      <c r="E32" s="2">
        <v>0.89500000000000002</v>
      </c>
      <c r="F32" s="3">
        <v>44.58</v>
      </c>
      <c r="G32" s="3">
        <v>0</v>
      </c>
      <c r="H32" s="3">
        <v>44.58</v>
      </c>
      <c r="I32" s="13">
        <v>0.82499999999999996</v>
      </c>
      <c r="J32"/>
    </row>
    <row r="33" spans="1:10" x14ac:dyDescent="0.5">
      <c r="A33" s="1">
        <v>45114</v>
      </c>
      <c r="B33" t="s">
        <v>148</v>
      </c>
      <c r="C33" t="s">
        <v>335</v>
      </c>
      <c r="D33" t="s">
        <v>336</v>
      </c>
      <c r="E33" s="2">
        <v>0.91600000000000004</v>
      </c>
      <c r="F33" s="3">
        <v>43.48</v>
      </c>
      <c r="G33" s="3">
        <v>0.34</v>
      </c>
      <c r="H33" s="3">
        <v>43.82</v>
      </c>
      <c r="I33" s="13">
        <v>0.82499999999999996</v>
      </c>
      <c r="J33"/>
    </row>
    <row r="34" spans="1:10" x14ac:dyDescent="0.5">
      <c r="A34" s="1">
        <v>45128</v>
      </c>
      <c r="B34" t="s">
        <v>148</v>
      </c>
      <c r="C34" t="s">
        <v>352</v>
      </c>
      <c r="D34" t="s">
        <v>353</v>
      </c>
      <c r="E34" s="2">
        <v>0.86</v>
      </c>
      <c r="F34" s="3">
        <v>38.25</v>
      </c>
      <c r="G34" s="3">
        <v>0</v>
      </c>
      <c r="H34" s="3">
        <v>38.25</v>
      </c>
      <c r="I34" s="13">
        <v>0.82499999999999996</v>
      </c>
      <c r="J34"/>
    </row>
    <row r="35" spans="1:10" x14ac:dyDescent="0.5">
      <c r="A35" s="1">
        <v>45142</v>
      </c>
      <c r="B35" t="s">
        <v>148</v>
      </c>
      <c r="C35" t="s">
        <v>368</v>
      </c>
      <c r="D35" t="s">
        <v>369</v>
      </c>
      <c r="E35" s="2">
        <v>0.79300000000000004</v>
      </c>
      <c r="F35" s="3">
        <v>29.53</v>
      </c>
      <c r="G35" s="3">
        <v>0</v>
      </c>
      <c r="H35" s="3">
        <v>29.53</v>
      </c>
      <c r="I35" s="13">
        <v>0.82499999999999996</v>
      </c>
      <c r="J35"/>
    </row>
    <row r="36" spans="1:10" x14ac:dyDescent="0.5">
      <c r="A36" s="1">
        <v>45156</v>
      </c>
      <c r="B36" t="s">
        <v>148</v>
      </c>
      <c r="C36" t="s">
        <v>386</v>
      </c>
      <c r="D36" t="s">
        <v>387</v>
      </c>
      <c r="E36" s="2">
        <v>0.86599999999999999</v>
      </c>
      <c r="F36" s="3">
        <v>36.08</v>
      </c>
      <c r="G36" s="3">
        <v>0</v>
      </c>
      <c r="H36" s="3">
        <v>36.08</v>
      </c>
      <c r="I36" s="13">
        <v>0.82499999999999996</v>
      </c>
      <c r="J36"/>
    </row>
    <row r="37" spans="1:10" x14ac:dyDescent="0.5">
      <c r="A37" s="1">
        <v>45170</v>
      </c>
      <c r="B37" t="s">
        <v>148</v>
      </c>
      <c r="C37" t="s">
        <v>433</v>
      </c>
      <c r="D37" t="s">
        <v>434</v>
      </c>
      <c r="E37" s="2">
        <v>0.86199999999999999</v>
      </c>
      <c r="F37" s="3">
        <v>35.94</v>
      </c>
      <c r="G37" s="3">
        <v>0</v>
      </c>
      <c r="H37" s="3">
        <v>35.94</v>
      </c>
      <c r="I37" s="13">
        <v>0.82499999999999996</v>
      </c>
      <c r="J37"/>
    </row>
    <row r="38" spans="1:10" x14ac:dyDescent="0.5">
      <c r="A38" s="1">
        <v>45184</v>
      </c>
      <c r="B38" t="s">
        <v>148</v>
      </c>
      <c r="C38" t="s">
        <v>495</v>
      </c>
      <c r="D38" t="s">
        <v>496</v>
      </c>
      <c r="E38" s="2">
        <v>0.98899999999999999</v>
      </c>
      <c r="F38" s="3">
        <v>38.880000000000003</v>
      </c>
      <c r="G38" s="3">
        <v>0</v>
      </c>
      <c r="H38" s="3">
        <v>38.880000000000003</v>
      </c>
      <c r="I38" s="13">
        <v>0.82499999999999996</v>
      </c>
      <c r="J38"/>
    </row>
    <row r="39" spans="1:10" x14ac:dyDescent="0.5">
      <c r="A39" s="1">
        <v>45058</v>
      </c>
      <c r="B39" t="s">
        <v>137</v>
      </c>
      <c r="C39" t="s">
        <v>297</v>
      </c>
      <c r="D39" t="s">
        <v>298</v>
      </c>
      <c r="E39" s="2">
        <v>0.6</v>
      </c>
      <c r="F39" s="3">
        <v>27.07</v>
      </c>
      <c r="G39" s="3">
        <v>0</v>
      </c>
      <c r="H39" s="3">
        <v>27.07</v>
      </c>
      <c r="I39" s="13">
        <v>0.82499999999999996</v>
      </c>
      <c r="J39"/>
    </row>
    <row r="40" spans="1:10" x14ac:dyDescent="0.5">
      <c r="A40" s="1">
        <v>45072</v>
      </c>
      <c r="B40" t="s">
        <v>137</v>
      </c>
      <c r="C40" t="s">
        <v>195</v>
      </c>
      <c r="D40" t="s">
        <v>196</v>
      </c>
      <c r="E40" s="2">
        <v>1.0569999999999999</v>
      </c>
      <c r="F40" s="3">
        <v>42.58</v>
      </c>
      <c r="G40" s="3">
        <v>0</v>
      </c>
      <c r="H40" s="3">
        <v>42.58</v>
      </c>
      <c r="I40" s="13">
        <v>0.82499999999999996</v>
      </c>
      <c r="J40"/>
    </row>
    <row r="41" spans="1:10" x14ac:dyDescent="0.5">
      <c r="A41" s="1">
        <v>45086</v>
      </c>
      <c r="B41" t="s">
        <v>137</v>
      </c>
      <c r="C41" t="s">
        <v>207</v>
      </c>
      <c r="D41" t="s">
        <v>208</v>
      </c>
      <c r="E41" s="2">
        <v>1.038</v>
      </c>
      <c r="F41" s="3">
        <v>40.17</v>
      </c>
      <c r="G41" s="3">
        <v>0</v>
      </c>
      <c r="H41" s="3">
        <v>40.17</v>
      </c>
      <c r="I41" s="13">
        <v>0.82499999999999996</v>
      </c>
      <c r="J41"/>
    </row>
    <row r="42" spans="1:10" x14ac:dyDescent="0.5">
      <c r="A42" s="1">
        <v>45100</v>
      </c>
      <c r="B42" t="s">
        <v>137</v>
      </c>
      <c r="C42" t="s">
        <v>221</v>
      </c>
      <c r="D42" t="s">
        <v>222</v>
      </c>
      <c r="E42" s="2">
        <v>0.875</v>
      </c>
      <c r="F42" s="3">
        <v>36.46</v>
      </c>
      <c r="G42" s="3">
        <v>1.28</v>
      </c>
      <c r="H42" s="3">
        <v>37.74</v>
      </c>
      <c r="I42" s="13">
        <v>0.82499999999999996</v>
      </c>
      <c r="J42"/>
    </row>
    <row r="43" spans="1:10" x14ac:dyDescent="0.5">
      <c r="A43" s="1">
        <v>45100</v>
      </c>
      <c r="B43" t="s">
        <v>137</v>
      </c>
      <c r="C43" t="s">
        <v>231</v>
      </c>
      <c r="D43" t="s">
        <v>231</v>
      </c>
      <c r="E43" s="2">
        <v>0</v>
      </c>
      <c r="F43" s="3">
        <v>0</v>
      </c>
      <c r="G43" s="3">
        <v>0</v>
      </c>
      <c r="H43" s="3">
        <v>0</v>
      </c>
      <c r="I43" s="13">
        <v>0.82499999999999996</v>
      </c>
      <c r="J43"/>
    </row>
    <row r="44" spans="1:10" x14ac:dyDescent="0.5">
      <c r="A44" s="1">
        <v>45114</v>
      </c>
      <c r="B44" t="s">
        <v>137</v>
      </c>
      <c r="C44" t="s">
        <v>337</v>
      </c>
      <c r="D44" t="s">
        <v>338</v>
      </c>
      <c r="E44" s="2">
        <v>1.079</v>
      </c>
      <c r="F44" s="3">
        <v>40.82</v>
      </c>
      <c r="G44" s="3">
        <v>1.28</v>
      </c>
      <c r="H44" s="3">
        <v>42.1</v>
      </c>
      <c r="I44" s="13">
        <v>0.82499999999999996</v>
      </c>
      <c r="J44"/>
    </row>
    <row r="45" spans="1:10" x14ac:dyDescent="0.5">
      <c r="A45" s="1">
        <v>45114</v>
      </c>
      <c r="B45" t="s">
        <v>137</v>
      </c>
      <c r="C45" t="s">
        <v>236</v>
      </c>
      <c r="D45" t="s">
        <v>237</v>
      </c>
      <c r="E45" s="2">
        <v>0.93799999999999994</v>
      </c>
      <c r="F45" s="3">
        <v>42.79</v>
      </c>
      <c r="G45" s="3">
        <v>0.54</v>
      </c>
      <c r="H45" s="3">
        <v>43.33</v>
      </c>
      <c r="I45" s="13">
        <v>0.82499999999999996</v>
      </c>
      <c r="J45"/>
    </row>
    <row r="46" spans="1:10" x14ac:dyDescent="0.5">
      <c r="A46" s="1">
        <v>45128</v>
      </c>
      <c r="B46" t="s">
        <v>137</v>
      </c>
      <c r="C46" t="s">
        <v>250</v>
      </c>
      <c r="D46" t="s">
        <v>251</v>
      </c>
      <c r="E46" s="2">
        <v>0.91900000000000004</v>
      </c>
      <c r="F46" s="3">
        <v>42.75</v>
      </c>
      <c r="G46" s="3">
        <v>1.1399999999999999</v>
      </c>
      <c r="H46" s="3">
        <v>43.89</v>
      </c>
      <c r="I46" s="13">
        <v>0.82499999999999996</v>
      </c>
      <c r="J46"/>
    </row>
    <row r="47" spans="1:10" x14ac:dyDescent="0.5">
      <c r="A47" s="1">
        <v>45142</v>
      </c>
      <c r="B47" t="s">
        <v>137</v>
      </c>
      <c r="C47" t="s">
        <v>263</v>
      </c>
      <c r="D47" t="s">
        <v>208</v>
      </c>
      <c r="E47" s="2">
        <v>0.64300000000000002</v>
      </c>
      <c r="F47" s="3">
        <v>25.18</v>
      </c>
      <c r="G47" s="3">
        <v>0.26</v>
      </c>
      <c r="H47" s="3">
        <v>25.44</v>
      </c>
      <c r="I47" s="13">
        <v>0.82499999999999996</v>
      </c>
      <c r="J47"/>
    </row>
    <row r="48" spans="1:10" x14ac:dyDescent="0.5">
      <c r="A48" s="1">
        <v>45156</v>
      </c>
      <c r="B48" t="s">
        <v>137</v>
      </c>
      <c r="C48" t="s">
        <v>388</v>
      </c>
      <c r="D48" t="s">
        <v>389</v>
      </c>
      <c r="E48" s="2">
        <v>0.78900000000000003</v>
      </c>
      <c r="F48" s="3">
        <v>32.299999999999997</v>
      </c>
      <c r="G48" s="3">
        <v>0</v>
      </c>
      <c r="H48" s="3">
        <v>32.299999999999997</v>
      </c>
      <c r="I48" s="13">
        <v>0.82499999999999996</v>
      </c>
      <c r="J48"/>
    </row>
    <row r="49" spans="1:10" x14ac:dyDescent="0.5">
      <c r="A49" s="1">
        <v>45156</v>
      </c>
      <c r="B49" t="s">
        <v>137</v>
      </c>
      <c r="C49" t="s">
        <v>279</v>
      </c>
      <c r="D49" t="s">
        <v>280</v>
      </c>
      <c r="E49" s="2">
        <v>0.98599999999999999</v>
      </c>
      <c r="F49" s="3">
        <v>36.79</v>
      </c>
      <c r="G49" s="3">
        <v>0</v>
      </c>
      <c r="H49" s="3">
        <v>36.79</v>
      </c>
      <c r="I49" s="13">
        <v>0.82499999999999996</v>
      </c>
      <c r="J49"/>
    </row>
    <row r="50" spans="1:10" x14ac:dyDescent="0.5">
      <c r="A50" s="1">
        <v>45170</v>
      </c>
      <c r="B50" t="s">
        <v>137</v>
      </c>
      <c r="C50" t="s">
        <v>435</v>
      </c>
      <c r="D50" t="s">
        <v>436</v>
      </c>
      <c r="E50" s="2">
        <v>0.83599999999999997</v>
      </c>
      <c r="F50" s="3">
        <v>34.21</v>
      </c>
      <c r="G50" s="3">
        <v>0</v>
      </c>
      <c r="H50" s="3">
        <v>34.21</v>
      </c>
      <c r="I50" s="13">
        <v>0.82499999999999996</v>
      </c>
      <c r="J50"/>
    </row>
    <row r="51" spans="1:10" x14ac:dyDescent="0.5">
      <c r="A51" s="1">
        <v>45170</v>
      </c>
      <c r="B51" t="s">
        <v>137</v>
      </c>
      <c r="C51" t="s">
        <v>437</v>
      </c>
      <c r="D51" t="s">
        <v>438</v>
      </c>
      <c r="E51" s="2">
        <v>1.0389999999999999</v>
      </c>
      <c r="F51" s="3">
        <v>49.82</v>
      </c>
      <c r="G51" s="3">
        <v>0</v>
      </c>
      <c r="H51" s="3">
        <v>49.82</v>
      </c>
      <c r="I51" s="13">
        <v>0.82499999999999996</v>
      </c>
      <c r="J51"/>
    </row>
    <row r="52" spans="1:10" x14ac:dyDescent="0.5">
      <c r="A52" s="1">
        <v>45184</v>
      </c>
      <c r="B52" t="s">
        <v>137</v>
      </c>
      <c r="C52" t="s">
        <v>497</v>
      </c>
      <c r="D52" t="s">
        <v>498</v>
      </c>
      <c r="E52" s="2">
        <v>0.97399999999999998</v>
      </c>
      <c r="F52" s="3">
        <v>41.91</v>
      </c>
      <c r="G52" s="3">
        <v>0</v>
      </c>
      <c r="H52" s="3">
        <v>41.91</v>
      </c>
      <c r="I52" s="13">
        <v>0.82499999999999996</v>
      </c>
      <c r="J52"/>
    </row>
    <row r="53" spans="1:10" x14ac:dyDescent="0.5">
      <c r="A53" s="1">
        <v>45184</v>
      </c>
      <c r="B53" t="s">
        <v>137</v>
      </c>
      <c r="C53" t="s">
        <v>499</v>
      </c>
      <c r="D53" t="s">
        <v>219</v>
      </c>
      <c r="E53" s="2">
        <v>1.103</v>
      </c>
      <c r="F53" s="3">
        <v>32.380000000000003</v>
      </c>
      <c r="G53" s="3">
        <v>0</v>
      </c>
      <c r="H53" s="3">
        <v>32.380000000000003</v>
      </c>
      <c r="I53" s="13">
        <v>0.82499999999999996</v>
      </c>
      <c r="J53"/>
    </row>
    <row r="54" spans="1:10" x14ac:dyDescent="0.5">
      <c r="A54" s="1">
        <v>45142</v>
      </c>
      <c r="B54" t="s">
        <v>163</v>
      </c>
      <c r="C54" t="s">
        <v>264</v>
      </c>
      <c r="D54" t="s">
        <v>265</v>
      </c>
      <c r="E54" s="2">
        <v>0.46899999999999997</v>
      </c>
      <c r="F54" s="3">
        <v>15.43</v>
      </c>
      <c r="G54" s="3">
        <v>0</v>
      </c>
      <c r="H54" s="3">
        <v>15.43</v>
      </c>
      <c r="I54" s="13">
        <v>0.82499999999999996</v>
      </c>
      <c r="J54"/>
    </row>
    <row r="55" spans="1:10" x14ac:dyDescent="0.5">
      <c r="A55" s="1">
        <v>45156</v>
      </c>
      <c r="B55" t="s">
        <v>163</v>
      </c>
      <c r="C55" t="s">
        <v>281</v>
      </c>
      <c r="D55" t="s">
        <v>282</v>
      </c>
      <c r="E55" s="2">
        <v>0.64200000000000002</v>
      </c>
      <c r="F55" s="3">
        <v>20.79</v>
      </c>
      <c r="G55" s="3">
        <v>0</v>
      </c>
      <c r="H55" s="3">
        <v>20.79</v>
      </c>
      <c r="I55" s="13">
        <v>0.82499999999999996</v>
      </c>
      <c r="J55"/>
    </row>
    <row r="56" spans="1:10" x14ac:dyDescent="0.5">
      <c r="A56" s="1">
        <v>45170</v>
      </c>
      <c r="B56" t="s">
        <v>163</v>
      </c>
      <c r="C56" t="s">
        <v>439</v>
      </c>
      <c r="D56" t="s">
        <v>440</v>
      </c>
      <c r="E56" s="2">
        <v>0.83299999999999996</v>
      </c>
      <c r="F56" s="3">
        <v>28.02</v>
      </c>
      <c r="G56" s="3">
        <v>0.39</v>
      </c>
      <c r="H56" s="3">
        <v>28.41</v>
      </c>
      <c r="I56" s="13">
        <v>0.82499999999999996</v>
      </c>
      <c r="J56"/>
    </row>
    <row r="57" spans="1:10" x14ac:dyDescent="0.5">
      <c r="A57" s="1">
        <v>45184</v>
      </c>
      <c r="B57" t="s">
        <v>163</v>
      </c>
      <c r="C57" t="s">
        <v>455</v>
      </c>
      <c r="D57" t="s">
        <v>267</v>
      </c>
      <c r="E57" s="2">
        <v>0.78700000000000003</v>
      </c>
      <c r="F57" s="3">
        <v>28.36</v>
      </c>
      <c r="G57" s="3">
        <v>0</v>
      </c>
      <c r="H57" s="3">
        <v>28.36</v>
      </c>
      <c r="I57" s="13">
        <v>0.82499999999999996</v>
      </c>
      <c r="J57"/>
    </row>
    <row r="58" spans="1:10" x14ac:dyDescent="0.5">
      <c r="A58" s="1">
        <v>45058</v>
      </c>
      <c r="B58" t="s">
        <v>152</v>
      </c>
      <c r="C58" t="s">
        <v>299</v>
      </c>
      <c r="D58" t="s">
        <v>300</v>
      </c>
      <c r="E58" s="2">
        <v>0.82699999999999996</v>
      </c>
      <c r="F58" s="3">
        <v>36.380000000000003</v>
      </c>
      <c r="G58" s="3">
        <v>0.49</v>
      </c>
      <c r="H58" s="3">
        <v>36.869999999999997</v>
      </c>
      <c r="I58" s="13">
        <v>0.82499999999999996</v>
      </c>
      <c r="J58"/>
    </row>
    <row r="59" spans="1:10" x14ac:dyDescent="0.5">
      <c r="A59" s="1">
        <v>45072</v>
      </c>
      <c r="B59" t="s">
        <v>152</v>
      </c>
      <c r="C59" t="s">
        <v>306</v>
      </c>
      <c r="D59" t="s">
        <v>307</v>
      </c>
      <c r="E59" s="2">
        <v>0.92700000000000005</v>
      </c>
      <c r="F59" s="3">
        <v>41.96</v>
      </c>
      <c r="G59" s="3">
        <v>0</v>
      </c>
      <c r="H59" s="3">
        <v>41.96</v>
      </c>
      <c r="I59" s="13">
        <v>0.82499999999999996</v>
      </c>
      <c r="J59"/>
    </row>
    <row r="60" spans="1:10" x14ac:dyDescent="0.5">
      <c r="A60" s="1">
        <v>45086</v>
      </c>
      <c r="B60" t="s">
        <v>152</v>
      </c>
      <c r="C60" t="s">
        <v>313</v>
      </c>
      <c r="D60" t="s">
        <v>314</v>
      </c>
      <c r="E60" s="2">
        <v>0.84</v>
      </c>
      <c r="F60" s="3">
        <v>41.28</v>
      </c>
      <c r="G60" s="3">
        <v>0</v>
      </c>
      <c r="H60" s="3">
        <v>41.28</v>
      </c>
      <c r="I60" s="13">
        <v>0.82499999999999996</v>
      </c>
      <c r="J60"/>
    </row>
    <row r="61" spans="1:10" x14ac:dyDescent="0.5">
      <c r="A61" s="1">
        <v>45100</v>
      </c>
      <c r="B61" t="s">
        <v>152</v>
      </c>
      <c r="C61" t="s">
        <v>325</v>
      </c>
      <c r="D61" t="s">
        <v>326</v>
      </c>
      <c r="E61" s="2">
        <v>0.83499999999999996</v>
      </c>
      <c r="F61" s="3">
        <v>41.78</v>
      </c>
      <c r="G61" s="3">
        <v>0.23</v>
      </c>
      <c r="H61" s="3">
        <v>42.01</v>
      </c>
      <c r="I61" s="13">
        <v>0.82499999999999996</v>
      </c>
      <c r="J61"/>
    </row>
    <row r="62" spans="1:10" x14ac:dyDescent="0.5">
      <c r="A62" s="1">
        <v>45114</v>
      </c>
      <c r="B62" t="s">
        <v>152</v>
      </c>
      <c r="C62" t="s">
        <v>339</v>
      </c>
      <c r="D62" t="s">
        <v>340</v>
      </c>
      <c r="E62" s="2">
        <v>0.93300000000000005</v>
      </c>
      <c r="F62" s="3">
        <v>42.34</v>
      </c>
      <c r="G62" s="3">
        <v>0</v>
      </c>
      <c r="H62" s="3">
        <v>42.34</v>
      </c>
      <c r="I62" s="13">
        <v>0.82499999999999996</v>
      </c>
      <c r="J62"/>
    </row>
    <row r="63" spans="1:10" x14ac:dyDescent="0.5">
      <c r="A63" s="1">
        <v>45128</v>
      </c>
      <c r="B63" t="s">
        <v>152</v>
      </c>
      <c r="C63" t="s">
        <v>354</v>
      </c>
      <c r="D63" t="s">
        <v>355</v>
      </c>
      <c r="E63" s="2">
        <v>0.88600000000000001</v>
      </c>
      <c r="F63" s="3">
        <v>41.42</v>
      </c>
      <c r="G63" s="3">
        <v>0</v>
      </c>
      <c r="H63" s="3">
        <v>41.42</v>
      </c>
      <c r="I63" s="13">
        <v>0.82499999999999996</v>
      </c>
      <c r="J63"/>
    </row>
    <row r="64" spans="1:10" x14ac:dyDescent="0.5">
      <c r="A64" s="1">
        <v>45142</v>
      </c>
      <c r="B64" t="s">
        <v>152</v>
      </c>
      <c r="C64" t="s">
        <v>370</v>
      </c>
      <c r="D64" t="s">
        <v>371</v>
      </c>
      <c r="E64" s="2">
        <v>0.65400000000000003</v>
      </c>
      <c r="F64" s="3">
        <v>34.86</v>
      </c>
      <c r="G64" s="3">
        <v>0</v>
      </c>
      <c r="H64" s="3">
        <v>34.86</v>
      </c>
      <c r="I64" s="13">
        <v>0.82499999999999996</v>
      </c>
      <c r="J64"/>
    </row>
    <row r="65" spans="1:10" x14ac:dyDescent="0.5">
      <c r="A65" s="1">
        <v>45156</v>
      </c>
      <c r="B65" t="s">
        <v>152</v>
      </c>
      <c r="C65" t="s">
        <v>390</v>
      </c>
      <c r="D65" t="s">
        <v>391</v>
      </c>
      <c r="E65" s="2">
        <v>0.89200000000000002</v>
      </c>
      <c r="F65" s="3">
        <v>41.39</v>
      </c>
      <c r="G65" s="3">
        <v>0</v>
      </c>
      <c r="H65" s="3">
        <v>41.39</v>
      </c>
      <c r="I65" s="13">
        <v>0.82499999999999996</v>
      </c>
      <c r="J65"/>
    </row>
    <row r="66" spans="1:10" x14ac:dyDescent="0.5">
      <c r="A66" s="1">
        <v>45170</v>
      </c>
      <c r="B66" t="s">
        <v>152</v>
      </c>
      <c r="C66" t="s">
        <v>441</v>
      </c>
      <c r="D66" t="s">
        <v>442</v>
      </c>
      <c r="E66" s="2">
        <v>0.83599999999999997</v>
      </c>
      <c r="F66" s="3">
        <v>44.47</v>
      </c>
      <c r="G66" s="3">
        <v>0</v>
      </c>
      <c r="H66" s="3">
        <v>44.47</v>
      </c>
      <c r="I66" s="13">
        <v>0.82499999999999996</v>
      </c>
      <c r="J66"/>
    </row>
    <row r="67" spans="1:10" x14ac:dyDescent="0.5">
      <c r="A67" s="1">
        <v>45184</v>
      </c>
      <c r="B67" t="s">
        <v>152</v>
      </c>
      <c r="C67" t="s">
        <v>500</v>
      </c>
      <c r="D67" t="s">
        <v>501</v>
      </c>
      <c r="E67" s="2">
        <v>0.85799999999999998</v>
      </c>
      <c r="F67" s="3">
        <v>46.55</v>
      </c>
      <c r="G67" s="3">
        <v>0.33</v>
      </c>
      <c r="H67" s="3">
        <v>46.88</v>
      </c>
      <c r="I67" s="13">
        <v>0.82499999999999996</v>
      </c>
      <c r="J67"/>
    </row>
    <row r="68" spans="1:10" x14ac:dyDescent="0.5">
      <c r="A68" s="1">
        <v>45086</v>
      </c>
      <c r="B68" t="s">
        <v>147</v>
      </c>
      <c r="C68" t="s">
        <v>315</v>
      </c>
      <c r="D68" t="s">
        <v>316</v>
      </c>
      <c r="E68" s="2">
        <v>0.94</v>
      </c>
      <c r="F68" s="3">
        <v>55.09</v>
      </c>
      <c r="G68" s="3">
        <v>0.47</v>
      </c>
      <c r="H68" s="3">
        <v>55.56</v>
      </c>
      <c r="I68" s="13">
        <v>0.82499999999999996</v>
      </c>
      <c r="J68"/>
    </row>
    <row r="69" spans="1:10" x14ac:dyDescent="0.5">
      <c r="A69" s="1">
        <v>45100</v>
      </c>
      <c r="B69" t="s">
        <v>147</v>
      </c>
      <c r="C69" t="s">
        <v>327</v>
      </c>
      <c r="D69" t="s">
        <v>328</v>
      </c>
      <c r="E69" s="2">
        <v>0.90900000000000003</v>
      </c>
      <c r="F69" s="3">
        <v>53.26</v>
      </c>
      <c r="G69" s="3">
        <v>0</v>
      </c>
      <c r="H69" s="3">
        <v>53.26</v>
      </c>
      <c r="I69" s="13">
        <v>0.82499999999999996</v>
      </c>
      <c r="J69"/>
    </row>
    <row r="70" spans="1:10" x14ac:dyDescent="0.5">
      <c r="A70" s="1">
        <v>45100</v>
      </c>
      <c r="B70" t="s">
        <v>147</v>
      </c>
      <c r="C70" t="s">
        <v>219</v>
      </c>
      <c r="D70" t="s">
        <v>223</v>
      </c>
      <c r="E70" s="2">
        <v>0.94799999999999995</v>
      </c>
      <c r="F70" s="3">
        <v>55.19</v>
      </c>
      <c r="G70" s="3">
        <v>0</v>
      </c>
      <c r="H70" s="3">
        <v>55.19</v>
      </c>
      <c r="I70" s="13">
        <v>0.82499999999999996</v>
      </c>
      <c r="J70"/>
    </row>
    <row r="71" spans="1:10" x14ac:dyDescent="0.5">
      <c r="A71" s="1">
        <v>45114</v>
      </c>
      <c r="B71" t="s">
        <v>147</v>
      </c>
      <c r="C71" t="s">
        <v>341</v>
      </c>
      <c r="D71" t="s">
        <v>342</v>
      </c>
      <c r="E71" s="2">
        <v>0.84</v>
      </c>
      <c r="F71" s="3">
        <v>51.16</v>
      </c>
      <c r="G71" s="3">
        <v>0</v>
      </c>
      <c r="H71" s="3">
        <v>51.16</v>
      </c>
      <c r="I71" s="13">
        <v>0.82499999999999996</v>
      </c>
      <c r="J71"/>
    </row>
    <row r="72" spans="1:10" x14ac:dyDescent="0.5">
      <c r="A72" s="1">
        <v>45128</v>
      </c>
      <c r="B72" t="s">
        <v>147</v>
      </c>
      <c r="C72" t="s">
        <v>356</v>
      </c>
      <c r="D72" t="s">
        <v>357</v>
      </c>
      <c r="E72" s="2">
        <v>0.81399999999999995</v>
      </c>
      <c r="F72" s="3">
        <v>47.76</v>
      </c>
      <c r="G72" s="3">
        <v>0</v>
      </c>
      <c r="H72" s="3">
        <v>47.76</v>
      </c>
      <c r="I72" s="13">
        <v>0.82499999999999996</v>
      </c>
      <c r="J72"/>
    </row>
    <row r="73" spans="1:10" x14ac:dyDescent="0.5">
      <c r="A73" s="1">
        <v>45142</v>
      </c>
      <c r="B73" t="s">
        <v>147</v>
      </c>
      <c r="C73" t="s">
        <v>372</v>
      </c>
      <c r="D73" t="s">
        <v>373</v>
      </c>
      <c r="E73" s="2">
        <v>0.89300000000000002</v>
      </c>
      <c r="F73" s="3">
        <v>51.58</v>
      </c>
      <c r="G73" s="3">
        <v>0</v>
      </c>
      <c r="H73" s="3">
        <v>51.58</v>
      </c>
      <c r="I73" s="13">
        <v>0.82499999999999996</v>
      </c>
      <c r="J73"/>
    </row>
    <row r="74" spans="1:10" x14ac:dyDescent="0.5">
      <c r="A74" s="1">
        <v>45156</v>
      </c>
      <c r="B74" t="s">
        <v>147</v>
      </c>
      <c r="C74" t="s">
        <v>392</v>
      </c>
      <c r="D74" t="s">
        <v>393</v>
      </c>
      <c r="E74" s="2">
        <v>0.90300000000000002</v>
      </c>
      <c r="F74" s="3">
        <v>52.7</v>
      </c>
      <c r="G74" s="3">
        <v>0</v>
      </c>
      <c r="H74" s="3">
        <v>52.7</v>
      </c>
      <c r="I74" s="13">
        <v>0.82499999999999996</v>
      </c>
      <c r="J74"/>
    </row>
    <row r="75" spans="1:10" x14ac:dyDescent="0.5">
      <c r="A75" s="1">
        <v>45170</v>
      </c>
      <c r="B75" t="s">
        <v>147</v>
      </c>
      <c r="C75" t="s">
        <v>443</v>
      </c>
      <c r="D75" t="s">
        <v>444</v>
      </c>
      <c r="E75" s="2">
        <v>0.94299999999999995</v>
      </c>
      <c r="F75" s="3">
        <v>55.21</v>
      </c>
      <c r="G75" s="3">
        <v>0</v>
      </c>
      <c r="H75" s="3">
        <v>55.21</v>
      </c>
      <c r="I75" s="13">
        <v>0.82499999999999996</v>
      </c>
      <c r="J75"/>
    </row>
    <row r="76" spans="1:10" x14ac:dyDescent="0.5">
      <c r="A76" s="1">
        <v>45184</v>
      </c>
      <c r="B76" t="s">
        <v>147</v>
      </c>
      <c r="C76" t="s">
        <v>502</v>
      </c>
      <c r="D76" t="s">
        <v>503</v>
      </c>
      <c r="E76" s="2">
        <v>0.89100000000000001</v>
      </c>
      <c r="F76" s="3">
        <v>51.59</v>
      </c>
      <c r="G76" s="3">
        <v>0</v>
      </c>
      <c r="H76" s="3">
        <v>51.59</v>
      </c>
      <c r="I76" s="13">
        <v>0.82499999999999996</v>
      </c>
      <c r="J76"/>
    </row>
    <row r="77" spans="1:10" x14ac:dyDescent="0.5">
      <c r="A77" s="1">
        <v>45058</v>
      </c>
      <c r="B77" t="s">
        <v>135</v>
      </c>
      <c r="C77" t="s">
        <v>187</v>
      </c>
      <c r="D77" t="s">
        <v>188</v>
      </c>
      <c r="E77" s="2">
        <v>0.755</v>
      </c>
      <c r="F77" s="3">
        <v>28.06</v>
      </c>
      <c r="G77" s="3">
        <v>0</v>
      </c>
      <c r="H77" s="3">
        <v>28.06</v>
      </c>
      <c r="I77" s="13">
        <v>0.82499999999999996</v>
      </c>
      <c r="J77"/>
    </row>
    <row r="78" spans="1:10" x14ac:dyDescent="0.5">
      <c r="A78" s="1">
        <v>45072</v>
      </c>
      <c r="B78" t="s">
        <v>135</v>
      </c>
      <c r="C78" t="s">
        <v>197</v>
      </c>
      <c r="D78" t="s">
        <v>198</v>
      </c>
      <c r="E78" s="2">
        <v>0.88700000000000001</v>
      </c>
      <c r="F78" s="3">
        <v>32.840000000000003</v>
      </c>
      <c r="G78" s="3">
        <v>0</v>
      </c>
      <c r="H78" s="3">
        <v>32.840000000000003</v>
      </c>
      <c r="I78" s="13">
        <v>0.82499999999999996</v>
      </c>
      <c r="J78"/>
    </row>
    <row r="79" spans="1:10" x14ac:dyDescent="0.5">
      <c r="A79" s="1">
        <v>45086</v>
      </c>
      <c r="B79" t="s">
        <v>135</v>
      </c>
      <c r="C79" t="s">
        <v>209</v>
      </c>
      <c r="D79" t="s">
        <v>210</v>
      </c>
      <c r="E79" s="2">
        <v>0.81799999999999995</v>
      </c>
      <c r="F79" s="3">
        <v>31.85</v>
      </c>
      <c r="G79" s="3">
        <v>0.3</v>
      </c>
      <c r="H79" s="3">
        <v>32.15</v>
      </c>
      <c r="I79" s="13">
        <v>0.82499999999999996</v>
      </c>
      <c r="J79"/>
    </row>
    <row r="80" spans="1:10" x14ac:dyDescent="0.5">
      <c r="A80" s="1">
        <v>45100</v>
      </c>
      <c r="B80" t="s">
        <v>135</v>
      </c>
      <c r="C80" t="s">
        <v>224</v>
      </c>
      <c r="D80" t="s">
        <v>225</v>
      </c>
      <c r="E80" s="2">
        <v>0.83699999999999997</v>
      </c>
      <c r="F80" s="3">
        <v>32.659999999999997</v>
      </c>
      <c r="G80" s="3">
        <v>0.19</v>
      </c>
      <c r="H80" s="3">
        <v>32.85</v>
      </c>
      <c r="I80" s="13">
        <v>0.82499999999999996</v>
      </c>
      <c r="J80"/>
    </row>
    <row r="81" spans="1:10" x14ac:dyDescent="0.5">
      <c r="A81" s="1">
        <v>45114</v>
      </c>
      <c r="B81" t="s">
        <v>135</v>
      </c>
      <c r="C81" t="s">
        <v>238</v>
      </c>
      <c r="D81" t="s">
        <v>239</v>
      </c>
      <c r="E81" s="2">
        <v>0.90100000000000002</v>
      </c>
      <c r="F81" s="3">
        <v>36.020000000000003</v>
      </c>
      <c r="G81" s="3">
        <v>0.49</v>
      </c>
      <c r="H81" s="3">
        <v>36.51</v>
      </c>
      <c r="I81" s="13">
        <v>0.82499999999999996</v>
      </c>
      <c r="J81"/>
    </row>
    <row r="82" spans="1:10" x14ac:dyDescent="0.5">
      <c r="A82" s="1">
        <v>45128</v>
      </c>
      <c r="B82" t="s">
        <v>135</v>
      </c>
      <c r="C82" t="s">
        <v>253</v>
      </c>
      <c r="D82" t="s">
        <v>254</v>
      </c>
      <c r="E82" s="2">
        <v>0.77100000000000002</v>
      </c>
      <c r="F82" s="3">
        <v>29.01</v>
      </c>
      <c r="G82" s="3">
        <v>0.31</v>
      </c>
      <c r="H82" s="3">
        <v>29.32</v>
      </c>
      <c r="I82" s="13">
        <v>0.82499999999999996</v>
      </c>
      <c r="J82"/>
    </row>
    <row r="83" spans="1:10" x14ac:dyDescent="0.5">
      <c r="A83" s="1">
        <v>45142</v>
      </c>
      <c r="B83" t="s">
        <v>135</v>
      </c>
      <c r="C83" t="s">
        <v>266</v>
      </c>
      <c r="D83" t="s">
        <v>267</v>
      </c>
      <c r="E83" s="2">
        <v>0.79300000000000004</v>
      </c>
      <c r="F83" s="3">
        <v>31.31</v>
      </c>
      <c r="G83" s="3">
        <v>0</v>
      </c>
      <c r="H83" s="3">
        <v>31.31</v>
      </c>
      <c r="I83" s="13">
        <v>0.82499999999999996</v>
      </c>
      <c r="J83"/>
    </row>
    <row r="84" spans="1:10" x14ac:dyDescent="0.5">
      <c r="A84" s="1">
        <v>45156</v>
      </c>
      <c r="B84" t="s">
        <v>135</v>
      </c>
      <c r="C84" t="s">
        <v>284</v>
      </c>
      <c r="D84" t="s">
        <v>285</v>
      </c>
      <c r="E84" s="2">
        <v>0.84599999999999997</v>
      </c>
      <c r="F84" s="3">
        <v>32.64</v>
      </c>
      <c r="G84" s="3">
        <v>0.19</v>
      </c>
      <c r="H84" s="3">
        <v>32.83</v>
      </c>
      <c r="I84" s="13">
        <v>0.82499999999999996</v>
      </c>
      <c r="J84"/>
    </row>
    <row r="85" spans="1:10" x14ac:dyDescent="0.5">
      <c r="A85" s="1">
        <v>45170</v>
      </c>
      <c r="B85" t="s">
        <v>135</v>
      </c>
      <c r="C85" t="s">
        <v>445</v>
      </c>
      <c r="D85" t="s">
        <v>446</v>
      </c>
      <c r="E85" s="2">
        <v>0.55900000000000005</v>
      </c>
      <c r="F85" s="3">
        <v>24.15</v>
      </c>
      <c r="G85" s="3">
        <v>0.28999999999999998</v>
      </c>
      <c r="H85" s="3">
        <v>24.44</v>
      </c>
      <c r="I85" s="13">
        <v>0.82499999999999996</v>
      </c>
      <c r="J85"/>
    </row>
    <row r="86" spans="1:10" x14ac:dyDescent="0.5">
      <c r="A86" s="1">
        <v>45184</v>
      </c>
      <c r="B86" t="s">
        <v>135</v>
      </c>
      <c r="C86" t="s">
        <v>504</v>
      </c>
      <c r="D86" t="s">
        <v>505</v>
      </c>
      <c r="E86" s="2">
        <v>0.69099999999999995</v>
      </c>
      <c r="F86" s="3">
        <v>25.21</v>
      </c>
      <c r="G86" s="3">
        <v>0.09</v>
      </c>
      <c r="H86" s="3">
        <v>25.3</v>
      </c>
      <c r="I86" s="13">
        <v>0.82499999999999996</v>
      </c>
      <c r="J86"/>
    </row>
    <row r="87" spans="1:10" x14ac:dyDescent="0.5">
      <c r="A87" s="1">
        <v>45058</v>
      </c>
      <c r="B87" t="s">
        <v>136</v>
      </c>
      <c r="C87" t="s">
        <v>231</v>
      </c>
      <c r="D87" t="s">
        <v>301</v>
      </c>
      <c r="E87" s="2">
        <v>0</v>
      </c>
      <c r="F87" s="3">
        <v>0</v>
      </c>
      <c r="G87" s="3">
        <v>0</v>
      </c>
      <c r="H87" s="3">
        <v>0</v>
      </c>
      <c r="I87" s="13">
        <v>0.82499999999999996</v>
      </c>
      <c r="J87"/>
    </row>
    <row r="88" spans="1:10" x14ac:dyDescent="0.5">
      <c r="A88" s="1">
        <v>45072</v>
      </c>
      <c r="B88" t="s">
        <v>136</v>
      </c>
      <c r="C88" t="s">
        <v>199</v>
      </c>
      <c r="D88" t="s">
        <v>200</v>
      </c>
      <c r="E88" s="2">
        <v>1.085</v>
      </c>
      <c r="F88" s="3">
        <v>39.4</v>
      </c>
      <c r="G88" s="3">
        <v>0</v>
      </c>
      <c r="H88" s="3">
        <v>39.4</v>
      </c>
      <c r="I88" s="13">
        <v>0.82499999999999996</v>
      </c>
      <c r="J88"/>
    </row>
    <row r="89" spans="1:10" x14ac:dyDescent="0.5">
      <c r="A89" s="1">
        <v>45072</v>
      </c>
      <c r="B89" t="s">
        <v>136</v>
      </c>
      <c r="C89" t="s">
        <v>308</v>
      </c>
      <c r="D89" t="s">
        <v>283</v>
      </c>
      <c r="E89" s="2">
        <v>0.95899999999999996</v>
      </c>
      <c r="F89" s="3">
        <v>42.05</v>
      </c>
      <c r="G89" s="3">
        <v>0</v>
      </c>
      <c r="H89" s="3">
        <v>42.05</v>
      </c>
      <c r="I89" s="13">
        <v>0.82499999999999996</v>
      </c>
      <c r="J89"/>
    </row>
    <row r="90" spans="1:10" x14ac:dyDescent="0.5">
      <c r="A90" s="1">
        <v>45086</v>
      </c>
      <c r="B90" t="s">
        <v>136</v>
      </c>
      <c r="C90" t="s">
        <v>211</v>
      </c>
      <c r="D90" t="s">
        <v>212</v>
      </c>
      <c r="E90" s="2">
        <v>0.76800000000000002</v>
      </c>
      <c r="F90" s="3">
        <v>38.6</v>
      </c>
      <c r="G90" s="3">
        <v>0</v>
      </c>
      <c r="H90" s="3">
        <v>38.6</v>
      </c>
      <c r="I90" s="13">
        <v>0.82499999999999996</v>
      </c>
      <c r="J90"/>
    </row>
    <row r="91" spans="1:10" x14ac:dyDescent="0.5">
      <c r="A91" s="1">
        <v>45086</v>
      </c>
      <c r="B91" t="s">
        <v>136</v>
      </c>
      <c r="C91" t="s">
        <v>317</v>
      </c>
      <c r="D91" t="s">
        <v>318</v>
      </c>
      <c r="E91" s="2">
        <v>0.747</v>
      </c>
      <c r="F91" s="3">
        <v>34.01</v>
      </c>
      <c r="G91" s="3">
        <v>0</v>
      </c>
      <c r="H91" s="3">
        <v>34.01</v>
      </c>
      <c r="I91" s="13">
        <v>0.82499999999999996</v>
      </c>
      <c r="J91"/>
    </row>
    <row r="92" spans="1:10" x14ac:dyDescent="0.5">
      <c r="A92" s="1">
        <v>45100</v>
      </c>
      <c r="B92" t="s">
        <v>136</v>
      </c>
      <c r="C92" t="s">
        <v>226</v>
      </c>
      <c r="D92" t="s">
        <v>227</v>
      </c>
      <c r="E92" s="2">
        <v>0.76900000000000002</v>
      </c>
      <c r="F92" s="3">
        <v>39.96</v>
      </c>
      <c r="G92" s="3">
        <v>0.41</v>
      </c>
      <c r="H92" s="3">
        <v>40.369999999999997</v>
      </c>
      <c r="I92" s="13">
        <v>0.82499999999999996</v>
      </c>
      <c r="J92"/>
    </row>
    <row r="93" spans="1:10" x14ac:dyDescent="0.5">
      <c r="A93" s="1">
        <v>45100</v>
      </c>
      <c r="B93" t="s">
        <v>136</v>
      </c>
      <c r="C93" t="s">
        <v>329</v>
      </c>
      <c r="D93" t="s">
        <v>330</v>
      </c>
      <c r="E93" s="2">
        <v>0.86199999999999999</v>
      </c>
      <c r="F93" s="3">
        <v>37.5</v>
      </c>
      <c r="G93" s="3">
        <v>0</v>
      </c>
      <c r="H93" s="3">
        <v>37.5</v>
      </c>
      <c r="I93" s="13">
        <v>0.82499999999999996</v>
      </c>
      <c r="J93"/>
    </row>
    <row r="94" spans="1:10" x14ac:dyDescent="0.5">
      <c r="A94" s="1">
        <v>45114</v>
      </c>
      <c r="B94" t="s">
        <v>136</v>
      </c>
      <c r="C94" t="s">
        <v>343</v>
      </c>
      <c r="D94" t="s">
        <v>338</v>
      </c>
      <c r="E94" s="2">
        <v>0.90600000000000003</v>
      </c>
      <c r="F94" s="3">
        <v>45.51</v>
      </c>
      <c r="G94" s="3">
        <v>1.1100000000000001</v>
      </c>
      <c r="H94" s="3">
        <v>46.62</v>
      </c>
      <c r="I94" s="13">
        <v>0.82499999999999996</v>
      </c>
      <c r="J94"/>
    </row>
    <row r="95" spans="1:10" x14ac:dyDescent="0.5">
      <c r="A95" s="1">
        <v>45114</v>
      </c>
      <c r="B95" t="s">
        <v>136</v>
      </c>
      <c r="C95" t="s">
        <v>240</v>
      </c>
      <c r="D95" t="s">
        <v>241</v>
      </c>
      <c r="E95" s="2">
        <v>0.90100000000000002</v>
      </c>
      <c r="F95" s="3">
        <v>39.19</v>
      </c>
      <c r="G95" s="3">
        <v>0</v>
      </c>
      <c r="H95" s="3">
        <v>39.19</v>
      </c>
      <c r="I95" s="13">
        <v>0.82499999999999996</v>
      </c>
      <c r="J95"/>
    </row>
    <row r="96" spans="1:10" x14ac:dyDescent="0.5">
      <c r="A96" s="1">
        <v>45128</v>
      </c>
      <c r="B96" t="s">
        <v>136</v>
      </c>
      <c r="C96" t="s">
        <v>231</v>
      </c>
      <c r="D96" t="s">
        <v>358</v>
      </c>
      <c r="E96" s="2">
        <v>0</v>
      </c>
      <c r="F96" s="3">
        <v>0</v>
      </c>
      <c r="G96" s="3">
        <v>0</v>
      </c>
      <c r="H96" s="3">
        <v>0</v>
      </c>
      <c r="I96" s="13">
        <v>0.82499999999999996</v>
      </c>
      <c r="J96"/>
    </row>
    <row r="97" spans="1:10" x14ac:dyDescent="0.5">
      <c r="A97" s="1">
        <v>45142</v>
      </c>
      <c r="B97" t="s">
        <v>136</v>
      </c>
      <c r="C97" t="s">
        <v>231</v>
      </c>
      <c r="D97" t="s">
        <v>374</v>
      </c>
      <c r="E97" s="2">
        <v>0</v>
      </c>
      <c r="F97" s="3">
        <v>0</v>
      </c>
      <c r="G97" s="3">
        <v>0</v>
      </c>
      <c r="H97" s="3">
        <v>0</v>
      </c>
      <c r="I97" s="13">
        <v>0.82499999999999996</v>
      </c>
      <c r="J97"/>
    </row>
    <row r="98" spans="1:10" x14ac:dyDescent="0.5">
      <c r="A98" s="1">
        <v>45142</v>
      </c>
      <c r="B98" t="s">
        <v>136</v>
      </c>
      <c r="C98" t="s">
        <v>231</v>
      </c>
      <c r="D98" t="s">
        <v>268</v>
      </c>
      <c r="E98" s="2">
        <v>0</v>
      </c>
      <c r="F98" s="3">
        <v>0</v>
      </c>
      <c r="G98" s="3">
        <v>0</v>
      </c>
      <c r="H98" s="3">
        <v>0</v>
      </c>
      <c r="I98" s="13">
        <v>0.82499999999999996</v>
      </c>
      <c r="J98"/>
    </row>
    <row r="99" spans="1:10" x14ac:dyDescent="0.5">
      <c r="A99" s="1">
        <v>45156</v>
      </c>
      <c r="B99" t="s">
        <v>136</v>
      </c>
      <c r="C99" t="s">
        <v>231</v>
      </c>
      <c r="D99" t="s">
        <v>286</v>
      </c>
      <c r="E99" s="2">
        <v>0</v>
      </c>
      <c r="F99" s="3">
        <v>0</v>
      </c>
      <c r="G99" s="3">
        <v>0</v>
      </c>
      <c r="H99" s="3">
        <v>0</v>
      </c>
      <c r="I99" s="13">
        <v>0.82499999999999996</v>
      </c>
      <c r="J99"/>
    </row>
    <row r="100" spans="1:10" x14ac:dyDescent="0.5">
      <c r="A100" s="1">
        <v>45156</v>
      </c>
      <c r="B100" t="s">
        <v>136</v>
      </c>
      <c r="C100" t="s">
        <v>394</v>
      </c>
      <c r="D100" t="s">
        <v>395</v>
      </c>
      <c r="E100" s="2">
        <v>119.2</v>
      </c>
      <c r="F100" s="3">
        <v>4810.08</v>
      </c>
      <c r="G100" s="3">
        <v>129.36000000000001</v>
      </c>
      <c r="H100" s="3">
        <v>4939.4399999999996</v>
      </c>
      <c r="I100" s="13">
        <v>0.82499999999999996</v>
      </c>
      <c r="J100"/>
    </row>
    <row r="101" spans="1:10" x14ac:dyDescent="0.5">
      <c r="A101" s="1">
        <v>45170</v>
      </c>
      <c r="B101" t="s">
        <v>136</v>
      </c>
      <c r="C101" t="s">
        <v>447</v>
      </c>
      <c r="D101" t="s">
        <v>448</v>
      </c>
      <c r="E101" s="2">
        <v>1.5580000000000001</v>
      </c>
      <c r="F101" s="3">
        <v>42.37</v>
      </c>
      <c r="G101" s="3">
        <v>0</v>
      </c>
      <c r="H101" s="3">
        <v>42.37</v>
      </c>
      <c r="I101" s="13">
        <v>0.82499999999999996</v>
      </c>
      <c r="J101"/>
    </row>
    <row r="102" spans="1:10" x14ac:dyDescent="0.5">
      <c r="A102" s="1">
        <v>45170</v>
      </c>
      <c r="B102" t="s">
        <v>136</v>
      </c>
      <c r="C102" t="s">
        <v>231</v>
      </c>
      <c r="D102" t="s">
        <v>449</v>
      </c>
      <c r="E102" s="2">
        <v>0</v>
      </c>
      <c r="F102" s="3">
        <v>0</v>
      </c>
      <c r="G102" s="3">
        <v>0</v>
      </c>
      <c r="H102" s="3">
        <v>0</v>
      </c>
      <c r="I102" s="13">
        <v>0.82499999999999996</v>
      </c>
      <c r="J102"/>
    </row>
    <row r="103" spans="1:10" x14ac:dyDescent="0.5">
      <c r="A103" s="1">
        <v>45184</v>
      </c>
      <c r="B103" t="s">
        <v>136</v>
      </c>
      <c r="C103" t="s">
        <v>231</v>
      </c>
      <c r="D103" t="s">
        <v>379</v>
      </c>
      <c r="E103" s="2">
        <v>0</v>
      </c>
      <c r="F103" s="3">
        <v>0</v>
      </c>
      <c r="G103" s="3">
        <v>0</v>
      </c>
      <c r="H103" s="3">
        <v>0</v>
      </c>
      <c r="I103" s="13">
        <v>0.82499999999999996</v>
      </c>
      <c r="J103"/>
    </row>
    <row r="104" spans="1:10" x14ac:dyDescent="0.5">
      <c r="A104" s="1">
        <v>45184</v>
      </c>
      <c r="B104" t="s">
        <v>136</v>
      </c>
      <c r="C104" t="s">
        <v>231</v>
      </c>
      <c r="D104" t="s">
        <v>506</v>
      </c>
      <c r="E104" s="2">
        <v>0</v>
      </c>
      <c r="F104" s="3">
        <v>0</v>
      </c>
      <c r="G104" s="3">
        <v>0</v>
      </c>
      <c r="H104" s="3">
        <v>0</v>
      </c>
      <c r="I104" s="13">
        <v>0.82499999999999996</v>
      </c>
      <c r="J104"/>
    </row>
    <row r="105" spans="1:10" x14ac:dyDescent="0.5">
      <c r="A105" s="1">
        <v>45058</v>
      </c>
      <c r="B105" t="s">
        <v>151</v>
      </c>
      <c r="C105" t="s">
        <v>302</v>
      </c>
      <c r="D105" t="s">
        <v>303</v>
      </c>
      <c r="E105" s="2">
        <v>1.073</v>
      </c>
      <c r="F105" s="3">
        <v>38.47</v>
      </c>
      <c r="G105" s="3">
        <v>0</v>
      </c>
      <c r="H105" s="3">
        <v>38.47</v>
      </c>
      <c r="I105" s="13">
        <v>0.82499999999999996</v>
      </c>
      <c r="J105"/>
    </row>
    <row r="106" spans="1:10" x14ac:dyDescent="0.5">
      <c r="A106" s="1">
        <v>45072</v>
      </c>
      <c r="B106" t="s">
        <v>151</v>
      </c>
      <c r="C106" t="s">
        <v>309</v>
      </c>
      <c r="D106" t="s">
        <v>310</v>
      </c>
      <c r="E106" s="2">
        <v>0.875</v>
      </c>
      <c r="F106" s="3">
        <v>33.01</v>
      </c>
      <c r="G106" s="3">
        <v>0.81</v>
      </c>
      <c r="H106" s="3">
        <v>33.82</v>
      </c>
      <c r="I106" s="13">
        <v>0.82499999999999996</v>
      </c>
      <c r="J106"/>
    </row>
    <row r="107" spans="1:10" x14ac:dyDescent="0.5">
      <c r="A107" s="1">
        <v>45086</v>
      </c>
      <c r="B107" t="s">
        <v>151</v>
      </c>
      <c r="C107" t="s">
        <v>319</v>
      </c>
      <c r="D107" t="s">
        <v>320</v>
      </c>
      <c r="E107" s="2">
        <v>0.90900000000000003</v>
      </c>
      <c r="F107" s="3">
        <v>32.520000000000003</v>
      </c>
      <c r="G107" s="3">
        <v>0.08</v>
      </c>
      <c r="H107" s="3">
        <v>32.6</v>
      </c>
      <c r="I107" s="13">
        <v>0.82499999999999996</v>
      </c>
      <c r="J107"/>
    </row>
    <row r="108" spans="1:10" x14ac:dyDescent="0.5">
      <c r="A108" s="1">
        <v>45100</v>
      </c>
      <c r="B108" t="s">
        <v>151</v>
      </c>
      <c r="C108" t="s">
        <v>331</v>
      </c>
      <c r="D108" t="s">
        <v>332</v>
      </c>
      <c r="E108" s="2">
        <v>0.87</v>
      </c>
      <c r="F108" s="3">
        <v>34.43</v>
      </c>
      <c r="G108" s="3">
        <v>0</v>
      </c>
      <c r="H108" s="3">
        <v>34.43</v>
      </c>
      <c r="I108" s="13">
        <v>0.82499999999999996</v>
      </c>
      <c r="J108"/>
    </row>
    <row r="109" spans="1:10" x14ac:dyDescent="0.5">
      <c r="A109" s="1">
        <v>45114</v>
      </c>
      <c r="B109" t="s">
        <v>151</v>
      </c>
      <c r="C109" t="s">
        <v>344</v>
      </c>
      <c r="D109" t="s">
        <v>345</v>
      </c>
      <c r="E109" s="2">
        <v>0.90400000000000003</v>
      </c>
      <c r="F109" s="3">
        <v>34.18</v>
      </c>
      <c r="G109" s="3">
        <v>0</v>
      </c>
      <c r="H109" s="3">
        <v>34.18</v>
      </c>
      <c r="I109" s="13">
        <v>0.82499999999999996</v>
      </c>
      <c r="J109"/>
    </row>
    <row r="110" spans="1:10" x14ac:dyDescent="0.5">
      <c r="A110" s="1">
        <v>45128</v>
      </c>
      <c r="B110" t="s">
        <v>151</v>
      </c>
      <c r="C110" t="s">
        <v>359</v>
      </c>
      <c r="D110" t="s">
        <v>360</v>
      </c>
      <c r="E110" s="2">
        <v>0.88300000000000001</v>
      </c>
      <c r="F110" s="3">
        <v>33.17</v>
      </c>
      <c r="G110" s="3">
        <v>0</v>
      </c>
      <c r="H110" s="3">
        <v>33.17</v>
      </c>
      <c r="I110" s="13">
        <v>0.82499999999999996</v>
      </c>
      <c r="J110"/>
    </row>
    <row r="111" spans="1:10" x14ac:dyDescent="0.5">
      <c r="A111" s="1">
        <v>45142</v>
      </c>
      <c r="B111" t="s">
        <v>151</v>
      </c>
      <c r="C111" t="s">
        <v>375</v>
      </c>
      <c r="D111" t="s">
        <v>376</v>
      </c>
      <c r="E111" s="2">
        <v>0.77700000000000002</v>
      </c>
      <c r="F111" s="3">
        <v>35.869999999999997</v>
      </c>
      <c r="G111" s="3">
        <v>0</v>
      </c>
      <c r="H111" s="3">
        <v>35.869999999999997</v>
      </c>
      <c r="I111" s="13">
        <v>0.82499999999999996</v>
      </c>
      <c r="J111"/>
    </row>
    <row r="112" spans="1:10" x14ac:dyDescent="0.5">
      <c r="A112" s="1">
        <v>45156</v>
      </c>
      <c r="B112" t="s">
        <v>151</v>
      </c>
      <c r="C112" t="s">
        <v>253</v>
      </c>
      <c r="D112" t="s">
        <v>396</v>
      </c>
      <c r="E112" s="2">
        <v>0.92400000000000004</v>
      </c>
      <c r="F112" s="3">
        <v>39.520000000000003</v>
      </c>
      <c r="G112" s="3">
        <v>0</v>
      </c>
      <c r="H112" s="3">
        <v>39.520000000000003</v>
      </c>
      <c r="I112" s="13">
        <v>0.82499999999999996</v>
      </c>
      <c r="J112"/>
    </row>
    <row r="113" spans="1:10" x14ac:dyDescent="0.5">
      <c r="A113" s="1">
        <v>45170</v>
      </c>
      <c r="B113" t="s">
        <v>151</v>
      </c>
      <c r="C113" t="s">
        <v>450</v>
      </c>
      <c r="D113" t="s">
        <v>451</v>
      </c>
      <c r="E113" s="2">
        <v>0.86899999999999999</v>
      </c>
      <c r="F113" s="3">
        <v>37.700000000000003</v>
      </c>
      <c r="G113" s="3">
        <v>0</v>
      </c>
      <c r="H113" s="3">
        <v>37.700000000000003</v>
      </c>
      <c r="I113" s="13">
        <v>0.82499999999999996</v>
      </c>
      <c r="J113"/>
    </row>
    <row r="114" spans="1:10" x14ac:dyDescent="0.5">
      <c r="A114" s="1">
        <v>45184</v>
      </c>
      <c r="B114" t="s">
        <v>151</v>
      </c>
      <c r="C114" t="s">
        <v>507</v>
      </c>
      <c r="D114" t="s">
        <v>333</v>
      </c>
      <c r="E114" s="2">
        <v>0.84699999999999998</v>
      </c>
      <c r="F114" s="3">
        <v>37.74</v>
      </c>
      <c r="G114" s="3">
        <v>0</v>
      </c>
      <c r="H114" s="3">
        <v>37.74</v>
      </c>
      <c r="I114" s="13">
        <v>0.82499999999999996</v>
      </c>
      <c r="J114"/>
    </row>
    <row r="115" spans="1:10" x14ac:dyDescent="0.5">
      <c r="A115" s="1">
        <v>45058</v>
      </c>
      <c r="B115" t="s">
        <v>134</v>
      </c>
      <c r="C115" t="s">
        <v>189</v>
      </c>
      <c r="D115" t="s">
        <v>190</v>
      </c>
      <c r="E115" s="2">
        <v>0.75600000000000001</v>
      </c>
      <c r="F115" s="3">
        <v>33.5</v>
      </c>
      <c r="G115" s="3">
        <v>0.37</v>
      </c>
      <c r="H115" s="3">
        <v>33.869999999999997</v>
      </c>
      <c r="I115" s="13">
        <v>0.82499999999999996</v>
      </c>
      <c r="J115"/>
    </row>
    <row r="116" spans="1:10" x14ac:dyDescent="0.5">
      <c r="A116" s="1">
        <v>45072</v>
      </c>
      <c r="B116" t="s">
        <v>134</v>
      </c>
      <c r="C116" t="s">
        <v>201</v>
      </c>
      <c r="D116" t="s">
        <v>202</v>
      </c>
      <c r="E116" s="2">
        <v>0.79700000000000004</v>
      </c>
      <c r="F116" s="3">
        <v>29.27</v>
      </c>
      <c r="G116" s="3">
        <v>0.15</v>
      </c>
      <c r="H116" s="3">
        <v>29.42</v>
      </c>
      <c r="I116" s="13">
        <v>0.82499999999999996</v>
      </c>
      <c r="J116"/>
    </row>
    <row r="117" spans="1:10" x14ac:dyDescent="0.5">
      <c r="A117" s="1">
        <v>45086</v>
      </c>
      <c r="B117" t="s">
        <v>134</v>
      </c>
      <c r="C117" t="s">
        <v>213</v>
      </c>
      <c r="D117" t="s">
        <v>214</v>
      </c>
      <c r="E117" s="2">
        <v>0.81799999999999995</v>
      </c>
      <c r="F117" s="3">
        <v>31.81</v>
      </c>
      <c r="G117" s="3">
        <v>0.84</v>
      </c>
      <c r="H117" s="3">
        <v>32.65</v>
      </c>
      <c r="I117" s="13">
        <v>0.82499999999999996</v>
      </c>
      <c r="J117"/>
    </row>
    <row r="118" spans="1:10" x14ac:dyDescent="0.5">
      <c r="A118" s="1">
        <v>45100</v>
      </c>
      <c r="B118" t="s">
        <v>134</v>
      </c>
      <c r="C118" t="s">
        <v>228</v>
      </c>
      <c r="D118" t="s">
        <v>229</v>
      </c>
      <c r="E118" s="2">
        <v>0.92600000000000005</v>
      </c>
      <c r="F118" s="3">
        <v>34.68</v>
      </c>
      <c r="G118" s="3">
        <v>0.27</v>
      </c>
      <c r="H118" s="3">
        <v>34.950000000000003</v>
      </c>
      <c r="I118" s="13">
        <v>0.82499999999999996</v>
      </c>
      <c r="J118"/>
    </row>
    <row r="119" spans="1:10" x14ac:dyDescent="0.5">
      <c r="A119" s="1">
        <v>45114</v>
      </c>
      <c r="B119" t="s">
        <v>134</v>
      </c>
      <c r="C119" t="s">
        <v>242</v>
      </c>
      <c r="D119" t="s">
        <v>243</v>
      </c>
      <c r="E119" s="2">
        <v>0.88</v>
      </c>
      <c r="F119" s="3">
        <v>32.92</v>
      </c>
      <c r="G119" s="3">
        <v>0.15</v>
      </c>
      <c r="H119" s="3">
        <v>33.07</v>
      </c>
      <c r="I119" s="13">
        <v>0.82499999999999996</v>
      </c>
      <c r="J119"/>
    </row>
    <row r="120" spans="1:10" x14ac:dyDescent="0.5">
      <c r="A120" s="1">
        <v>45128</v>
      </c>
      <c r="B120" t="s">
        <v>134</v>
      </c>
      <c r="C120" t="s">
        <v>255</v>
      </c>
      <c r="D120" t="s">
        <v>256</v>
      </c>
      <c r="E120" s="2">
        <v>0.85199999999999998</v>
      </c>
      <c r="F120" s="3">
        <v>35.159999999999997</v>
      </c>
      <c r="G120" s="3">
        <v>0.35</v>
      </c>
      <c r="H120" s="3">
        <v>35.51</v>
      </c>
      <c r="I120" s="13">
        <v>0.82499999999999996</v>
      </c>
      <c r="J120"/>
    </row>
    <row r="121" spans="1:10" x14ac:dyDescent="0.5">
      <c r="A121" s="1">
        <v>45142</v>
      </c>
      <c r="B121" t="s">
        <v>134</v>
      </c>
      <c r="C121" t="s">
        <v>269</v>
      </c>
      <c r="D121" t="s">
        <v>270</v>
      </c>
      <c r="E121" s="2">
        <v>0.80500000000000005</v>
      </c>
      <c r="F121" s="3">
        <v>30.78</v>
      </c>
      <c r="G121" s="3">
        <v>0.65</v>
      </c>
      <c r="H121" s="3">
        <v>31.43</v>
      </c>
      <c r="I121" s="13">
        <v>0.82499999999999996</v>
      </c>
      <c r="J121"/>
    </row>
    <row r="122" spans="1:10" x14ac:dyDescent="0.5">
      <c r="A122" s="1">
        <v>45156</v>
      </c>
      <c r="B122" t="s">
        <v>134</v>
      </c>
      <c r="C122" t="s">
        <v>287</v>
      </c>
      <c r="D122" t="s">
        <v>288</v>
      </c>
      <c r="E122" s="2">
        <v>0.85099999999999998</v>
      </c>
      <c r="F122" s="3">
        <v>33.090000000000003</v>
      </c>
      <c r="G122" s="3">
        <v>0.3</v>
      </c>
      <c r="H122" s="3">
        <v>33.39</v>
      </c>
      <c r="I122" s="13">
        <v>0.82499999999999996</v>
      </c>
      <c r="J122"/>
    </row>
    <row r="123" spans="1:10" x14ac:dyDescent="0.5">
      <c r="A123" s="1">
        <v>45170</v>
      </c>
      <c r="B123" t="s">
        <v>134</v>
      </c>
      <c r="C123" t="s">
        <v>452</v>
      </c>
      <c r="D123" t="s">
        <v>453</v>
      </c>
      <c r="E123" s="2">
        <v>0.85</v>
      </c>
      <c r="F123" s="3">
        <v>34.04</v>
      </c>
      <c r="G123" s="3">
        <v>0.26</v>
      </c>
      <c r="H123" s="3">
        <v>34.299999999999997</v>
      </c>
      <c r="I123" s="13">
        <v>0.82499999999999996</v>
      </c>
      <c r="J123"/>
    </row>
    <row r="124" spans="1:10" x14ac:dyDescent="0.5">
      <c r="A124" s="1">
        <v>45184</v>
      </c>
      <c r="B124" t="s">
        <v>134</v>
      </c>
      <c r="C124" t="s">
        <v>508</v>
      </c>
      <c r="D124" t="s">
        <v>509</v>
      </c>
      <c r="E124" s="2">
        <v>0.77600000000000002</v>
      </c>
      <c r="F124" s="3">
        <v>30.29</v>
      </c>
      <c r="G124" s="3">
        <v>0.36</v>
      </c>
      <c r="H124" s="3">
        <v>30.65</v>
      </c>
      <c r="I124" s="13">
        <v>0.82499999999999996</v>
      </c>
      <c r="J124"/>
    </row>
    <row r="125" spans="1:10" x14ac:dyDescent="0.5">
      <c r="A125" s="1">
        <v>45058</v>
      </c>
      <c r="B125" t="s">
        <v>132</v>
      </c>
      <c r="C125" t="s">
        <v>191</v>
      </c>
      <c r="D125" t="s">
        <v>192</v>
      </c>
      <c r="E125" s="2">
        <v>0.98799999999999999</v>
      </c>
      <c r="F125" s="3">
        <v>43.82</v>
      </c>
      <c r="G125" s="3">
        <v>0.41</v>
      </c>
      <c r="H125" s="3">
        <v>44.23</v>
      </c>
      <c r="I125" s="13">
        <v>0.82499999999999996</v>
      </c>
      <c r="J125"/>
    </row>
    <row r="126" spans="1:10" x14ac:dyDescent="0.5">
      <c r="A126" s="1">
        <v>45072</v>
      </c>
      <c r="B126" t="s">
        <v>132</v>
      </c>
      <c r="C126" t="s">
        <v>203</v>
      </c>
      <c r="D126" t="s">
        <v>204</v>
      </c>
      <c r="E126" s="2">
        <v>0.99299999999999999</v>
      </c>
      <c r="F126" s="3">
        <v>46.7</v>
      </c>
      <c r="G126" s="3">
        <v>0.21</v>
      </c>
      <c r="H126" s="3">
        <v>46.91</v>
      </c>
      <c r="I126" s="13">
        <v>0.82499999999999996</v>
      </c>
      <c r="J126"/>
    </row>
    <row r="127" spans="1:10" x14ac:dyDescent="0.5">
      <c r="A127" s="1">
        <v>45086</v>
      </c>
      <c r="B127" t="s">
        <v>132</v>
      </c>
      <c r="C127" t="s">
        <v>215</v>
      </c>
      <c r="D127" t="s">
        <v>216</v>
      </c>
      <c r="E127" s="2">
        <v>0.92600000000000005</v>
      </c>
      <c r="F127" s="3">
        <v>46.68</v>
      </c>
      <c r="G127" s="3">
        <v>0.34</v>
      </c>
      <c r="H127" s="3">
        <v>47.02</v>
      </c>
      <c r="I127" s="13">
        <v>0.82499999999999996</v>
      </c>
      <c r="J127"/>
    </row>
    <row r="128" spans="1:10" x14ac:dyDescent="0.5">
      <c r="A128" s="1">
        <v>45100</v>
      </c>
      <c r="B128" t="s">
        <v>132</v>
      </c>
      <c r="C128" t="s">
        <v>230</v>
      </c>
      <c r="D128" t="s">
        <v>226</v>
      </c>
      <c r="E128" s="2">
        <v>0.95699999999999996</v>
      </c>
      <c r="F128" s="3">
        <v>48.63</v>
      </c>
      <c r="G128" s="3">
        <v>0.83</v>
      </c>
      <c r="H128" s="3">
        <v>49.46</v>
      </c>
      <c r="I128" s="13">
        <v>0.82499999999999996</v>
      </c>
      <c r="J128"/>
    </row>
    <row r="129" spans="1:10" x14ac:dyDescent="0.5">
      <c r="A129" s="1">
        <v>45114</v>
      </c>
      <c r="B129" t="s">
        <v>132</v>
      </c>
      <c r="C129" t="s">
        <v>346</v>
      </c>
      <c r="D129" t="s">
        <v>346</v>
      </c>
      <c r="E129" s="2">
        <v>1</v>
      </c>
      <c r="F129" s="3">
        <v>49.57</v>
      </c>
      <c r="G129" s="3">
        <v>0</v>
      </c>
      <c r="H129" s="3">
        <v>49.57</v>
      </c>
      <c r="I129" s="13">
        <v>0.82499999999999996</v>
      </c>
      <c r="J129"/>
    </row>
    <row r="130" spans="1:10" x14ac:dyDescent="0.5">
      <c r="A130" s="1">
        <v>45114</v>
      </c>
      <c r="B130" t="s">
        <v>132</v>
      </c>
      <c r="C130" t="s">
        <v>244</v>
      </c>
      <c r="D130" t="s">
        <v>205</v>
      </c>
      <c r="E130" s="2">
        <v>0.93300000000000005</v>
      </c>
      <c r="F130" s="3">
        <v>48.24</v>
      </c>
      <c r="G130" s="3">
        <v>0.35</v>
      </c>
      <c r="H130" s="3">
        <v>48.59</v>
      </c>
      <c r="I130" s="13">
        <v>0.82499999999999996</v>
      </c>
    </row>
    <row r="131" spans="1:10" x14ac:dyDescent="0.5">
      <c r="A131" s="1">
        <v>45128</v>
      </c>
      <c r="B131" t="s">
        <v>132</v>
      </c>
      <c r="C131" t="s">
        <v>257</v>
      </c>
      <c r="D131" t="s">
        <v>258</v>
      </c>
      <c r="E131" s="2">
        <v>0.80200000000000005</v>
      </c>
      <c r="F131" s="3">
        <v>45.21</v>
      </c>
      <c r="G131" s="3">
        <v>0</v>
      </c>
      <c r="H131" s="3">
        <v>45.21</v>
      </c>
      <c r="I131" s="13">
        <v>0.82499999999999996</v>
      </c>
    </row>
    <row r="132" spans="1:10" x14ac:dyDescent="0.5">
      <c r="A132" s="1">
        <v>45142</v>
      </c>
      <c r="B132" t="s">
        <v>132</v>
      </c>
      <c r="C132" t="s">
        <v>271</v>
      </c>
      <c r="D132" t="s">
        <v>272</v>
      </c>
      <c r="E132" s="2">
        <v>0.95099999999999996</v>
      </c>
      <c r="F132" s="3">
        <v>47</v>
      </c>
      <c r="G132" s="3">
        <v>0.61</v>
      </c>
      <c r="H132" s="3">
        <v>47.61</v>
      </c>
      <c r="I132" s="13">
        <v>0.82499999999999996</v>
      </c>
    </row>
    <row r="133" spans="1:10" x14ac:dyDescent="0.5">
      <c r="A133" s="1">
        <v>45156</v>
      </c>
      <c r="B133" t="s">
        <v>132</v>
      </c>
      <c r="C133" t="s">
        <v>289</v>
      </c>
      <c r="D133" t="s">
        <v>290</v>
      </c>
      <c r="E133" s="2">
        <v>1.0029999999999999</v>
      </c>
      <c r="F133" s="3">
        <v>47.63</v>
      </c>
      <c r="G133" s="3">
        <v>0</v>
      </c>
      <c r="H133" s="3">
        <v>47.63</v>
      </c>
      <c r="I133" s="13">
        <v>0.82499999999999996</v>
      </c>
    </row>
    <row r="134" spans="1:10" x14ac:dyDescent="0.5">
      <c r="A134" s="1">
        <v>45170</v>
      </c>
      <c r="B134" t="s">
        <v>132</v>
      </c>
      <c r="C134" t="s">
        <v>454</v>
      </c>
      <c r="D134" t="s">
        <v>455</v>
      </c>
      <c r="E134" s="2">
        <v>0.78500000000000003</v>
      </c>
      <c r="F134" s="3">
        <v>46.45</v>
      </c>
      <c r="G134" s="3">
        <v>0</v>
      </c>
      <c r="H134" s="3">
        <v>46.45</v>
      </c>
      <c r="I134" s="13">
        <v>0.82499999999999996</v>
      </c>
    </row>
    <row r="135" spans="1:10" x14ac:dyDescent="0.5">
      <c r="A135" s="1">
        <v>45184</v>
      </c>
      <c r="B135" t="s">
        <v>132</v>
      </c>
      <c r="C135" t="s">
        <v>510</v>
      </c>
      <c r="D135" t="s">
        <v>511</v>
      </c>
      <c r="E135" s="2">
        <v>0.89300000000000002</v>
      </c>
      <c r="F135" s="3">
        <v>51.27</v>
      </c>
      <c r="G135" s="3">
        <v>0</v>
      </c>
      <c r="H135" s="3">
        <v>51.27</v>
      </c>
      <c r="I135" s="13">
        <v>0.82499999999999996</v>
      </c>
    </row>
    <row r="136" spans="1:10" x14ac:dyDescent="0.5">
      <c r="A136" s="1">
        <v>45100</v>
      </c>
      <c r="B136" t="s">
        <v>149</v>
      </c>
      <c r="C136" t="s">
        <v>231</v>
      </c>
      <c r="D136" t="s">
        <v>232</v>
      </c>
      <c r="E136" s="2">
        <v>0</v>
      </c>
      <c r="F136" s="3">
        <v>0</v>
      </c>
      <c r="G136" s="3">
        <v>0</v>
      </c>
      <c r="H136" s="3">
        <v>0</v>
      </c>
      <c r="I136" s="13">
        <v>0.82499999999999996</v>
      </c>
    </row>
    <row r="137" spans="1:10" x14ac:dyDescent="0.5">
      <c r="A137" s="1">
        <v>45114</v>
      </c>
      <c r="B137" t="s">
        <v>149</v>
      </c>
      <c r="C137" t="s">
        <v>231</v>
      </c>
      <c r="D137" t="s">
        <v>245</v>
      </c>
      <c r="E137" s="2">
        <v>0</v>
      </c>
      <c r="F137" s="3">
        <v>0</v>
      </c>
      <c r="G137" s="3">
        <v>0</v>
      </c>
      <c r="H137" s="3">
        <v>0</v>
      </c>
      <c r="I137" s="13">
        <v>0.82499999999999996</v>
      </c>
    </row>
    <row r="138" spans="1:10" x14ac:dyDescent="0.5">
      <c r="A138" s="1">
        <v>45114</v>
      </c>
      <c r="B138" t="s">
        <v>149</v>
      </c>
      <c r="C138" t="s">
        <v>347</v>
      </c>
      <c r="D138" t="s">
        <v>252</v>
      </c>
      <c r="E138" s="2">
        <v>0.5</v>
      </c>
      <c r="F138" s="3">
        <v>30.71</v>
      </c>
      <c r="G138" s="3">
        <v>0</v>
      </c>
      <c r="H138" s="3">
        <v>30.71</v>
      </c>
      <c r="I138" s="13">
        <v>0.82499999999999996</v>
      </c>
    </row>
    <row r="139" spans="1:10" x14ac:dyDescent="0.5">
      <c r="A139" s="1">
        <v>45128</v>
      </c>
      <c r="B139" t="s">
        <v>149</v>
      </c>
      <c r="C139" t="s">
        <v>361</v>
      </c>
      <c r="D139" t="s">
        <v>362</v>
      </c>
      <c r="E139" s="2">
        <v>0.79100000000000004</v>
      </c>
      <c r="F139" s="3">
        <v>19.63</v>
      </c>
      <c r="G139" s="3">
        <v>0</v>
      </c>
      <c r="H139" s="3">
        <v>19.63</v>
      </c>
      <c r="I139" s="13">
        <v>0.82499999999999996</v>
      </c>
    </row>
    <row r="140" spans="1:10" x14ac:dyDescent="0.5">
      <c r="A140" s="1">
        <v>45142</v>
      </c>
      <c r="B140" t="s">
        <v>149</v>
      </c>
      <c r="C140" t="s">
        <v>377</v>
      </c>
      <c r="D140" t="s">
        <v>378</v>
      </c>
      <c r="E140" s="2">
        <v>0.57899999999999996</v>
      </c>
      <c r="F140" s="3">
        <v>21.8</v>
      </c>
      <c r="G140" s="3">
        <v>0</v>
      </c>
      <c r="H140" s="3">
        <v>21.8</v>
      </c>
      <c r="I140" s="13">
        <v>0.82499999999999996</v>
      </c>
    </row>
    <row r="141" spans="1:10" x14ac:dyDescent="0.5">
      <c r="A141" s="1">
        <v>45142</v>
      </c>
      <c r="B141" t="s">
        <v>149</v>
      </c>
      <c r="C141" t="s">
        <v>273</v>
      </c>
      <c r="D141" t="s">
        <v>274</v>
      </c>
      <c r="E141" s="2">
        <v>0.47799999999999998</v>
      </c>
      <c r="F141" s="3">
        <v>18.53</v>
      </c>
      <c r="G141" s="3">
        <v>0</v>
      </c>
      <c r="H141" s="3">
        <v>18.53</v>
      </c>
      <c r="I141" s="13">
        <v>0.82499999999999996</v>
      </c>
    </row>
    <row r="142" spans="1:10" x14ac:dyDescent="0.5">
      <c r="A142" s="1">
        <v>45156</v>
      </c>
      <c r="B142" t="s">
        <v>149</v>
      </c>
      <c r="C142" t="s">
        <v>291</v>
      </c>
      <c r="D142" t="s">
        <v>292</v>
      </c>
      <c r="E142" s="2">
        <v>0.73599999999999999</v>
      </c>
      <c r="F142" s="3">
        <v>23.83</v>
      </c>
      <c r="G142" s="3">
        <v>0</v>
      </c>
      <c r="H142" s="3">
        <v>23.83</v>
      </c>
      <c r="I142" s="13">
        <v>0.82499999999999996</v>
      </c>
    </row>
    <row r="143" spans="1:10" x14ac:dyDescent="0.5">
      <c r="A143" s="1">
        <v>45156</v>
      </c>
      <c r="B143" t="s">
        <v>149</v>
      </c>
      <c r="C143" t="s">
        <v>397</v>
      </c>
      <c r="D143" t="s">
        <v>398</v>
      </c>
      <c r="E143" s="2">
        <v>0.63</v>
      </c>
      <c r="F143" s="3">
        <v>20.53</v>
      </c>
      <c r="G143" s="3">
        <v>0</v>
      </c>
      <c r="H143" s="3">
        <v>20.53</v>
      </c>
      <c r="I143" s="13">
        <v>0.82499999999999996</v>
      </c>
    </row>
    <row r="144" spans="1:10" x14ac:dyDescent="0.5">
      <c r="A144" s="1">
        <v>45170</v>
      </c>
      <c r="B144" t="s">
        <v>149</v>
      </c>
      <c r="C144" t="s">
        <v>304</v>
      </c>
      <c r="D144" t="s">
        <v>351</v>
      </c>
      <c r="E144" s="2">
        <v>0.76</v>
      </c>
      <c r="F144" s="3">
        <v>23.56</v>
      </c>
      <c r="G144" s="3">
        <v>0</v>
      </c>
      <c r="H144" s="3">
        <v>23.56</v>
      </c>
      <c r="I144" s="13">
        <v>0.82499999999999996</v>
      </c>
    </row>
    <row r="145" spans="1:9" x14ac:dyDescent="0.5">
      <c r="A145" s="1">
        <v>45184</v>
      </c>
      <c r="B145" t="s">
        <v>149</v>
      </c>
      <c r="C145" t="s">
        <v>512</v>
      </c>
      <c r="D145" t="s">
        <v>513</v>
      </c>
      <c r="E145" s="2">
        <v>0.65800000000000003</v>
      </c>
      <c r="F145" s="3">
        <v>22.44</v>
      </c>
      <c r="G145" s="3">
        <v>0</v>
      </c>
      <c r="H145" s="3">
        <v>22.44</v>
      </c>
      <c r="I145" s="13">
        <v>0.82499999999999996</v>
      </c>
    </row>
    <row r="146" spans="1:9" x14ac:dyDescent="0.5">
      <c r="A146" s="1">
        <v>45058</v>
      </c>
      <c r="B146" t="s">
        <v>133</v>
      </c>
      <c r="C146" t="s">
        <v>193</v>
      </c>
      <c r="D146" t="s">
        <v>194</v>
      </c>
      <c r="E146" s="2">
        <v>0.97</v>
      </c>
      <c r="F146" s="3">
        <v>44.42</v>
      </c>
      <c r="G146" s="3">
        <v>0</v>
      </c>
      <c r="H146" s="3">
        <v>44.42</v>
      </c>
      <c r="I146" s="13">
        <v>0.82499999999999996</v>
      </c>
    </row>
    <row r="147" spans="1:9" x14ac:dyDescent="0.5">
      <c r="A147" s="1">
        <v>45072</v>
      </c>
      <c r="B147" t="s">
        <v>133</v>
      </c>
      <c r="C147" t="s">
        <v>205</v>
      </c>
      <c r="D147" t="s">
        <v>206</v>
      </c>
      <c r="E147" s="2">
        <v>0.89800000000000002</v>
      </c>
      <c r="F147" s="3">
        <v>41.67</v>
      </c>
      <c r="G147" s="3">
        <v>0.15</v>
      </c>
      <c r="H147" s="3">
        <v>41.82</v>
      </c>
      <c r="I147" s="13">
        <v>0.82499999999999996</v>
      </c>
    </row>
    <row r="148" spans="1:9" x14ac:dyDescent="0.5">
      <c r="A148" s="1">
        <v>45086</v>
      </c>
      <c r="B148" t="s">
        <v>133</v>
      </c>
      <c r="C148" t="s">
        <v>217</v>
      </c>
      <c r="D148" t="s">
        <v>218</v>
      </c>
      <c r="E148" s="2">
        <v>0.89400000000000002</v>
      </c>
      <c r="F148" s="3">
        <v>43.21</v>
      </c>
      <c r="G148" s="3">
        <v>0.08</v>
      </c>
      <c r="H148" s="3">
        <v>43.29</v>
      </c>
      <c r="I148" s="13">
        <v>0.82499999999999996</v>
      </c>
    </row>
    <row r="149" spans="1:9" x14ac:dyDescent="0.5">
      <c r="A149" s="1">
        <v>45100</v>
      </c>
      <c r="B149" t="s">
        <v>133</v>
      </c>
      <c r="C149" t="s">
        <v>233</v>
      </c>
      <c r="D149" t="s">
        <v>234</v>
      </c>
      <c r="E149" s="2">
        <v>0.97099999999999997</v>
      </c>
      <c r="F149" s="3">
        <v>43.86</v>
      </c>
      <c r="G149" s="3">
        <v>0</v>
      </c>
      <c r="H149" s="3">
        <v>43.86</v>
      </c>
      <c r="I149" s="13">
        <v>0.82499999999999996</v>
      </c>
    </row>
    <row r="150" spans="1:9" x14ac:dyDescent="0.5">
      <c r="A150" s="1">
        <v>45114</v>
      </c>
      <c r="B150" t="s">
        <v>133</v>
      </c>
      <c r="C150" t="s">
        <v>246</v>
      </c>
      <c r="D150" t="s">
        <v>247</v>
      </c>
      <c r="E150" s="2">
        <v>0.92300000000000004</v>
      </c>
      <c r="F150" s="3">
        <v>39.520000000000003</v>
      </c>
      <c r="G150" s="3">
        <v>0</v>
      </c>
      <c r="H150" s="3">
        <v>39.520000000000003</v>
      </c>
      <c r="I150" s="13">
        <v>0.82499999999999996</v>
      </c>
    </row>
    <row r="151" spans="1:9" x14ac:dyDescent="0.5">
      <c r="A151" s="1">
        <v>45128</v>
      </c>
      <c r="B151" t="s">
        <v>133</v>
      </c>
      <c r="C151" t="s">
        <v>259</v>
      </c>
      <c r="D151" t="s">
        <v>260</v>
      </c>
      <c r="E151" s="2">
        <v>0.878</v>
      </c>
      <c r="F151" s="3">
        <v>43.46</v>
      </c>
      <c r="G151" s="3">
        <v>0.44</v>
      </c>
      <c r="H151" s="3">
        <v>43.9</v>
      </c>
      <c r="I151" s="13">
        <v>0.82499999999999996</v>
      </c>
    </row>
    <row r="152" spans="1:9" x14ac:dyDescent="0.5">
      <c r="A152" s="1">
        <v>45142</v>
      </c>
      <c r="B152" t="s">
        <v>133</v>
      </c>
      <c r="C152" t="s">
        <v>275</v>
      </c>
      <c r="D152" t="s">
        <v>276</v>
      </c>
      <c r="E152" s="2">
        <v>0.86799999999999999</v>
      </c>
      <c r="F152" s="3">
        <v>36.97</v>
      </c>
      <c r="G152" s="3">
        <v>0.33</v>
      </c>
      <c r="H152" s="3">
        <v>37.299999999999997</v>
      </c>
      <c r="I152" s="13">
        <v>0.82499999999999996</v>
      </c>
    </row>
    <row r="153" spans="1:9" x14ac:dyDescent="0.5">
      <c r="A153" s="1">
        <v>45156</v>
      </c>
      <c r="B153" t="s">
        <v>133</v>
      </c>
      <c r="C153" t="s">
        <v>293</v>
      </c>
      <c r="D153" t="s">
        <v>294</v>
      </c>
      <c r="E153" s="2">
        <v>0.88300000000000001</v>
      </c>
      <c r="F153" s="3">
        <v>41.6</v>
      </c>
      <c r="G153" s="3">
        <v>0.7</v>
      </c>
      <c r="H153" s="3">
        <v>42.3</v>
      </c>
      <c r="I153" s="13">
        <v>0.82499999999999996</v>
      </c>
    </row>
    <row r="154" spans="1:9" x14ac:dyDescent="0.5">
      <c r="A154" s="1">
        <v>45170</v>
      </c>
      <c r="B154" t="s">
        <v>133</v>
      </c>
      <c r="C154" t="s">
        <v>456</v>
      </c>
      <c r="D154" t="s">
        <v>457</v>
      </c>
      <c r="E154" s="2">
        <v>0.92700000000000005</v>
      </c>
      <c r="F154" s="3">
        <v>40.17</v>
      </c>
      <c r="G154" s="3">
        <v>0.1</v>
      </c>
      <c r="H154" s="3">
        <v>40.270000000000003</v>
      </c>
      <c r="I154" s="13">
        <v>0.82499999999999996</v>
      </c>
    </row>
    <row r="155" spans="1:9" x14ac:dyDescent="0.5">
      <c r="A155" s="1">
        <v>45184</v>
      </c>
      <c r="B155" t="s">
        <v>133</v>
      </c>
      <c r="C155" t="s">
        <v>514</v>
      </c>
      <c r="D155" t="s">
        <v>515</v>
      </c>
      <c r="E155" s="2">
        <v>0.82199999999999995</v>
      </c>
      <c r="F155" s="3">
        <v>35.69</v>
      </c>
      <c r="G155" s="3">
        <v>0</v>
      </c>
      <c r="H155" s="3">
        <v>35.69</v>
      </c>
      <c r="I155" s="13">
        <v>0.82499999999999996</v>
      </c>
    </row>
  </sheetData>
  <pageMargins left="0.7" right="0.7" top="0.75" bottom="0.75" header="0.3" footer="0.3"/>
  <pageSetup orientation="portrait" horizontalDpi="300" verticalDpi="300" r:id="rId3"/>
  <tableParts count="1">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P o w e r P i v o t V e r s i o n " > < C u s t o m C o n t e n t > < ! [ C D A T A [ 2 0 1 5 . 1 3 0 . 1 6 0 5 . 1 0 7 5 ] ] > < / 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 2 0 2 3 - 0 9 - 0 9 T 1 0 : 2 9 : 0 2 . 2 6 4 2 3 3 9 - 0 6 : 0 0 < / L a s t P r o c e s s e d T i m e > < / D a t a M o d e l i n g S a n d b o x . S e r i a l i z e d S a n d b o x E r r o r C a c h e > ] ] > < / C u s t o m C o n t e n t > < / G e m i n i > 
</file>

<file path=customXml/item3.xml>��< ? x m l   v e r s i o n = " 1 . 0 "   e n c o d i n g = " u t f - 1 6 " ? > < D a t a M a s h u p   s q m i d = " 7 3 e 5 f 0 3 6 - f 1 1 b - 4 c e 0 - 9 3 0 5 - 4 a c 6 f 8 9 4 4 8 4 4 "   x m l n s = " h t t p : / / s c h e m a s . m i c r o s o f t . c o m / D a t a M a s h u p " > A A A A A L I P A A B Q S w M E F A A C A A g A G 1 t O V 7 S u 5 g 6 i A A A A 9 g A A A B I A H A B D b 2 5 m a W c v U G F j a 2 F n Z S 5 4 b W w g o h g A K K A U A A A A A A A A A A A A A A A A A A A A A A A A A A A A h Y + x D o I w F E V / h X S n L X U x 5 F E H V 0 l M i M a 1 K R U a 4 W F o s f y b g 5 / k L 4 h R 1 M 3 x n n u G e + / X G 6 z G t o k u p n e 2 w 4 w k l J P I o O 5 K i 1 V G B n + M l 2 Q l Y a v 0 S V U m m m R 0 6 e j K j N T e n 1 P G Q g g 0 L G j X V 0 x w n r B D v i l 0 b V p F P r L 9 L 8 c W n V e o D Z G w f 4 2 R g i Y i o Y I L y o H N E H K L X 2 H q + b P 9 g b A e G j / 0 R h q M d w W w O Q J 7 f 5 A P U E s D B B Q A A g A I A B t b T l 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b W 0 5 X 6 / / Z A 6 4 M A A D P V A A A E w A c A E Z v c m 1 1 b G F z L 1 N l Y 3 R p b 2 4 x L m 0 g o h g A K K A U A A A A A A A A A A A A A A A A A A A A A A A A A A A A 7 V z t c 9 M 4 E / / O D P + D x v 2 S z p h M n L Z Q 7 h 6 e m R D g 4 I 6 W X p O D Z 4 Y y j H D U x l P H z t l O 2 9 D h f 7 + V / K Z X 2 0 p L r w 8 D H 4 g r a a X V 7 m r 1 2 5 X s l P h Z E E d o k v 9 6 v z 5 8 8 P B B O s c J m a E t 5 4 g k p 3 G y w J F P 0 C T D W e q g Z y g k 2 c M H C P 5 N 4 l U C F c / Q q z i c k a T / K g h J 2 n P G v 5 z 8 l Z I k P Y n w + d / B y Y v 4 M g p j P E t P j p L 4 L M G L R R C d n R y T Z Z x k 8 I R G q y x e Y D p 4 X f h I K U y L Q U 5 U l r b d n J 0 t 5 5 g s 4 g t g / C 1 O M / Q Y j e N w t Y g Y z 1 P 8 J S T 9 v L 4 o 7 u X s u 9 f O y 6 u M R C m M 5 b j I e Y E z g r D v k z Q l s 6 p g E c + C 0 4 A r 8 B M C P + z v U Z Y l w Z d V R l L 6 V 8 4 m O s L Z 3 P l W s z a a z Y C x 8 S q F e d U M Q W n O T c / I P H R Z U L m I Y H + O X l 7 5 J O x / i J P z L 3 F 8 3 v s 4 j i N g P / u 0 X Q / 2 8 m q J I 9 1 4 e Q V 7 r s Y V O O N H u 3 Y O 8 Y I U M 8 b 0 9 0 1 G W J M / g o j N / H U A t J H z r W z b 9 7 q 0 V o Q S R 7 O A q h q H x a z 1 A p J n B V 2 + j X 1 m J K V s g l M 0 J V d Z n 8 o E B 6 D j j 5 S t T 3 R W x 8 4 2 y u Y k g s c 4 S T B Y q o N I m J I G m s P X F c 0 h m O C c U M 2 8 J s H Z P C u J n Q m O 0 A F Y Q q w x w 7 0 2 C 2 y Q A J h l o V g 6 z 1 q 4 7 U K t x M T 0 0 K h 6 l d F a f X R 8 W s Z G z R + H 9 e N O r v S W J j V T s P Q X M a w X E B + G 5 c F J p K g p y n s y / y 7 6 W L Q Y h e H E x y F O 0 m d Z s i K f 6 s 7 H c x y d A c F 0 v S R 1 x 9 M E R y l 1 F T k 7 t J J 2 r 3 D i X l / z f o 7 5 l P H x Y O / R w H s 0 3 O l f h e k V c J E B O c r A T v J 5 h w F o B o 2 W y z i I s g U 8 p 0 q b 6 T x I E X Q c x L O y D k d r V s W W + N M B z H C d o l N g C G X x D K / l Z p W h 8 l 1 / 4 + 0 s A r u Y F c p D 0 x g d g M n M e W u j D W p r E w T V b d 5 O 3 q U 4 b G 4 1 r c Z t 4 s 8 1 S 0 C w 4 y z B P t U U X Z 7 o m L J u 1 G 7 a U / k C E V 4 X 7 B f u g a 3 z A 1 g x I e l 9 d p G 3 7 6 L 9 b a N w l y H 2 o b v 3 O F w R f p K s n J X 2 D F y 6 0 S o M X c d x i 8 a J Q O X q 7 Y d f L c E F M 1 H Z G 7 L y n s K b i 9 4 G a d Z / A f 8 F k a 9 p 8 H F L O y I s I W Q w Z c F 6 V d U / b V e + N I d q 0 i k 6 J t S t F d s t 2 0 A B e l w Q V N S r J e h V Q v 5 e k c i n K 8 R 5 F 4 V B R N B z 2 P w A K e Q b Z D 6 H Y x g + i g D I M J e 5 W n y B f T g + R X 7 R C 8 5 Q E q T n j A A v s R 9 k a 1 h q M / R X F o R B W u 4 j b b r h 1 5 D X 6 m 1 U g b m c U T L D m 8 H u k e + g F c c F C + + D N G D y e B N l j 3 f 7 t E / W c H R B E n x G 8 n q Y 9 Q W J V g T 1 3 k R + i K a j / 2 0 D x X i V J F R g N V H e G Q I D C f s I n O B s 5 W d o Q t 0 L 6 o 0 B 7 q F X Y M Z x Q o l B 7 T 6 M D 0 M Y y A 9 W Y R Y s Q w B g J L k I f O a h d E S l / o 4 S Q r E K y A E k h A 7 p Q g H x Z g a q w x h N 5 v G l Z u J l f 4 w Z i h 0 P Y m B 8 C h p B 7 8 C F m f o j l 5 x t S V 3 W Q l f t S m p a C p q 5 K 7 W 1 K v J S T 0 W j U l P a t j U f H d k t r d q n s M X P o W h r 4 1 w P w I v a m H m K j m 1 h r z g 9 l d a N L H l u y U w A P I H u j 6 l O q w V D C 3 v y c u I X x 7 u E x h S j F H q d A R f m j S 8 1 b 3 j 8 y L R v b k e t s S P 0 / P B B E J k 6 F y O i w u L R G F b t W Z y s E b e F / v v B U S N 3 q h v / f w 2 R h O h I j g F s 4 q O K 1 i p C 4 k a 8 t z E S x 6 M U P 9 6 P G M k i S j H H S J 2 D l e p x t 3 7 c q x 8 f 1 4 9 P 6 s f 9 L j H O p j 2 r i / F J O 6 a S Q i N D i K g Z r p O l W c R o K s 9 3 E 6 f J / o 1 z b 6 0 h W 0 G i V G z J Y d f o 4 g w Q S 8 D w h F B x S D K 5 a I q v 5 K J a / B s F c z v t u 5 o S x l m J p Y z o R F 6 d a Z z h 0 J F Z F X b J m 4 R m 8 u R a g 7 P h 0 4 b g D D b T j C Q q p i A h o H 9 a Z o z M 8 r F 6 E B F t O Z / Q f / 6 L 4 H e b h Q G w U x T i y 8 t / S + I 0 d b Z 5 D c U U k u h x B 6 u q J y w y 6 N Z T d Q T H X N s k M 0 P B 9 A p z K 0 y s 1 M / m g Y j M v D k Q 2 d K F H D V j G v D K O F X L c 9 Y 1 5 W w u c o 1 9 8 C 2 B R x Z 1 D 4 x B d z 0 H j f d 9 m S R x o r h e q r 0 P Q T b P a 3 W R t 6 H b J s g r D d m M e X l k y n c q o V I W x z H V Y 5 b H v w e J e g 1 P P y g C / Z m f N + X n f y L P D f F h 9 f i 0 f v Q G 3 D M 3 n s c N 6 H E j e t y Q 3 t 5 3 B L P f g 1 n b v V 4 8 M 2 D m F s W Z b D v F n K n 5 / F J s + 1 U Z 2 / S n A a w o T X k B B h T / 5 X U 4 4 1 G w Q A N q 9 7 T q 0 A v e V t q i h L 9 X S O D t W c U E F r B X H x F Q X 8 F v M s 2 A l y G P z 0 x C o 0 W 8 A i V 0 Q 7 y C D j 2 D F e p Q b g E 3 x z i d 0 + 0 g t 6 b y L x F d d o I 8 E i N t m G f r h i c q M t p p O V B p w u w 2 8 F m P 3 Y 0 o u p B m i a J L e O k c 4 T X N 3 z N 8 m P I 6 3 z A m v S G I 1 s N e h i F z v h o Q c d c c 6 q 3 A y Q O S 0 P 5 K Q D c 5 e n c P 4 C T L O f O 3 P 9 5 d 0 L C X X J 5 o 2 O 2 O 6 Q q A + Q O j O A v A o 4 F w P 3 H O H e G c a g P 1 b p Y I / G 6 B k m t 3 D 4 X 5 0 G W c U s d E J y F 5 V 1 r T 0 8 5 a 2 H V D O k n w J L Q W c R s v r a L l P c 1 A b q 1 / j p / C S y i y H c e L L 0 E k 4 j V p V F d r U N / c g j Q p + 6 C b 1 f P 1 C x I G i w B 2 6 Z 6 D o P 2 f K w A t k 2 w N Q x 3 G E d l 2 C 0 4 c s 6 j k d E 4 h K 2 k G G 8 E 0 d a i 7 y d w u G O + f Y e j P g M + 8 Y Y n P k K n C k f O 0 L x f L M F 4 T g p S a 4 r g 8 3 y G K g 2 o l q 6 t r d E g u u z Q 7 / j P t 1 A w r 6 e H y f B x p U s d V X Q k L 5 N q A H s 3 T D W / b Q M 4 1 0 P Z R n P J r R 6 / q t J S s U E e W V 2 h p R h d n f T R Z A t S g u 3 R 5 h 0 H T h 7 6 h 0 q c m N z 7 c I D e + i e F R 4 E h d K 3 E 0 k y 4 z s b e R D x + K + f B q W A O 8 9 r 5 j S r y + I y S t o z J L n k f F z a 0 0 d Y 4 W w 3 o K i J W j Z H H B y 0 i W m X A t r Y a 7 A n Z p c o F F V 1 S J i O / t 3 Z H 2 M o v O I X V o m L u k L g 1 r p x S x 6 y A 6 v 6 Q G J I p z 0 j Z R P F R b K 3 N v k q 9 q a G D u g / d a X Q 8 d 2 j x X 1 9 a t R x q d M g j S g U a 1 M m t j K 9 Y Z E K W A 2 4 A B 8 r V a m X K r Q x q H o Q l g k b m x z V E S p D 4 A H t z S 7 n e c L u i F p 9 / i B Y y 4 a Y p Y z l 4 g 5 z l O S X 4 N z a m z x N L 4 z 5 D j F J n e I r E 7 3 B 0 M 2 n n w 9 E w 0 Z X W n G D a F T G G I O W J Y V x B e 0 u O g n s g g S y w E E Z 6 X C e m d w W A g p q + b a M d z 0 E G 6 L o m H Q x v i N 1 + / 1 p T 7 N p R / w K g z Q j Y j L s 1 h U p L v W k 3 5 d w g v 1 1 E 9 9 q 4 N 8 Q E + O w s 2 5 P s A n + N 1 i D f j + v 1 a V X A 3 S x z a W W K 9 M u S b o J 1 X y A a G t z P M S X c 7 T G j H b k J D b m 2 Z p m S t u z 1 r c 6 1 I 9 + 9 E S L t 2 Q t q p t M 6 2 m H J j C f x z t h N 1 V v 3 j v X b W 9 u x Y 2 + X 0 1 8 i c x R r a f 9 K 3 0 K C k / H 0 r U t 5 f 7 G / u p m x I e b / 8 x M L c J E v d H 9 o I S d y F 7 G g l O 7 c j l v Y S G 0 E d 4 A x o L i t Z W Z C O w s A P K p N 4 X N k T v w B 4 R D V s h f / m 5 U J j A Q G r 6 G 6 7 C N h B b a D 1 6 M Z + 2 h u a f Y W x 0 w 6 t N z y y E Q X t C p G T E C w Z 4 y O 9 f E z i a I i f G i K m h h h J D o r U G E g b 8 h g i H D m g U e M X I V y p z 6 w E I 5 N t q j F U a Y l M G s y l w T o M k f T O h m d l W h X L x 2 R 6 h X O t T G H V s E N Y t e N w d w D l K O f V K g z R 8 3 i 2 R g c 4 T e m 7 G 0 A a J M a o y N A e 1 Z d Y T K F Z T H 2 8 c B w n z U S 6 4 M X s d R o s 7 8 P F r p q X n 8 d s 9 / i Y 7 Z Y P w n R H V d q E 7 H 0 7 q u J O 8 m 7 7 y p t G E I q J 3 4 9 b b y W n 2 n s 2 N u + k S z Y k W I v 9 h R m Z q T L l V R g o D W / o D Z e N c z 1 q w o k j 7 X u c j o o h d 8 s h c y F 7 u U h 1 P L w B q 7 4 S R m U l 3 Y L 7 n N h F A x d 5 / N a m d 6 i N i a y y q 8 L s 6 k m x l 4 I n q 0 W P P b w K k j Q 7 l K j o r D l x f H I / s n J w v 3 Y H C y K z 9 a 2 n f M L F 1 T q G Q 6 q 7 9 s K 4 p Z p V e 9 3 d 6 H 4 d 5 9 1 E b T u q t G 5 2 3 W 2 X M 9 0 7 e Q O G b r 5 0 7 2 X 3 3 B q O S 1 l D p b S 6 a H S D D w 1 Y v Z l i Z l c 6 Z C v 5 r a C S I z L s M M D R 7 b a e T d w i z 0 2 K X P i L Z h V n F T f W 1 / c 0 q D j / V k A e D J S z N V 3 n q 2 V z y 7 f 6 b n L y 2 H Q 1 z X C R 7 5 q X 5 b 9 w t t d 8 t M d 0 2 / U o p 0 v M U b l E z Z X k U h B 0 c 8 / X Q O 4 i W 5 o K 9 t K J Q j 7 p k Y j 4 R A t P V o U 4 3 U Y R T 6 Y 6 k U h H S 7 Z B E X s N / W v 1 G u 9 9 i I 1 4 l n 6 G S P c 4 R K o e 7 / h d 3 x / l j t 8 m 7 w d 4 V o i p M / Q w o y X u O x W t K I T T e r 3 X W t 6 y U R B F C Y c r p 0 f x s A H v 2 q P d n S v 0 A Z + R d K s X n m 4 f 0 2 n e / l e U 2 u B B 9 w 8 p o S A C z O z H o e U X l Z z D k d P w n o P 0 D Z 8 q d X t M L p h c a D 7 0 N f h X I R O r q 8 z 3 V a V m 8 z c G 9 J N v x B / N H 1 Y R r u d o p t B w d a Z T a 4 M E b u v d h F s B f n Z Z G g H 4 F X l w f o v m k g D 1 E l X P V Q f 9 / a H h Z K k d f D Y k V a 5 1 H D V 8 T u c G N 4 k E D 6 S 9 R S S 2 U G 8 Q i f X a 2 0 O 3 D S k 7 4 0 P P + f U f U E s B A i 0 A F A A C A A g A G 1 t O V 7 S u 5 g 6 i A A A A 9 g A A A B I A A A A A A A A A A A A A A A A A A A A A A E N v b m Z p Z y 9 Q Y W N r Y W d l L n h t b F B L A Q I t A B Q A A g A I A B t b T l c P y u m r p A A A A O k A A A A T A A A A A A A A A A A A A A A A A O 4 A A A B b Q 2 9 u d G V u d F 9 U e X B l c 1 0 u e G 1 s U E s B A i 0 A F A A C A A g A G 1 t O V + v / 2 Q O u D A A A z 1 Q A A B M A A A A A A A A A A A A A A A A A 3 w E A A E Z v c m 1 1 b G F z L 1 N l Y 3 R p b 2 4 x L m 1 Q S w U G A A A A A A M A A w D C A A A A 2 g 4 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I 5 w A A A A A A A A B n A 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G V y Z m 9 y b W F u Y 2 U l M j B T d G F 0 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Z X J m b 3 J t Y W 5 j Z V 9 T d G F 0 c y I g L z 4 8 R W 5 0 c n k g V H l w Z T 0 i R m l s b G V k Q 2 9 t c G x l d G V S Z X N 1 b H R U b 1 d v c m t z a G V l d C I g V m F s d W U 9 I m w x I i A v P j x F b n R y e S B U e X B l P S J G a W x s R X J y b 3 J D b 3 V u d C I g V m F s d W U 9 I m w w I i A v P j x F b n R y e S B U e X B l P S J R d W V y e U l E I i B W Y W x 1 Z T 0 i c z Q 4 Y m V h Z D k z L W Q 0 N G E t N G F l O S 0 4 N T Z j L W E w Z j Y x O D E 1 O D c 3 N S I g L z 4 8 R W 5 0 c n k g V H l w Z T 0 i R m l s b E V y c m 9 y Q 2 9 k Z S I g V m F s d W U 9 I n N V b m t u b 3 d u I i A v P j x F b n R y e S B U e X B l P S J G a W x s T G F z d F V w Z G F 0 Z W Q i I F Z h b H V l P S J k M j A y M y 0 x M C 0 x N F Q x N z o y N D o 1 M i 4 3 N T I x N D Q z W i I g L z 4 8 R W 5 0 c n k g V H l w Z T 0 i R m l s b E N v b H V t b l R 5 c G V z I i B W Y W x 1 Z T 0 i c 0 N R W U R F U V F F Q k F N R U F 3 T V J F U U 1 E Q X d N Q U J B P T 0 i I C 8 + P E V u d H J 5 I F R 5 c G U 9 I k Z p b G x D b 3 V u d C I g V m F s d W U 9 I m w x M y I g L z 4 8 R W 5 0 c n k g V H l w Z T 0 i Q W R k Z W R U b 0 R h d G F N b 2 R l b C I g V m F s d W U 9 I m w w I i A v P j x F b n R y e S B U e X B l P S J G a W x s Q 2 9 s d W 1 u T m F t Z X M i I F Z h b H V l P S J z W y Z x d W 9 0 O 0 1 v b n R o J n F 1 b 3 Q 7 L C Z x d W 9 0 O 0 x v Y 2 F 0 a W 9 u J n F 1 b 3 Q 7 L C Z x d W 9 0 O 0 5 1 b W J l c i B v Z i B D b G l l b n Q g V m l z a X R z J n F 1 b 3 Q 7 L C Z x d W 9 0 O 0 F 2 Z X J h Z 2 U g V m l z a X Q g U m V 2 Z W 5 1 Z S A o S W 5 j b C B U Q V g p J n F 1 b 3 Q 7 L C Z x d W 9 0 O 1 Z p c 2 l 0 c y B p b m N s L i B Q c m 9 k d W N 0 I F N h b G V z I C h D Y X J l I E Z h Y 3 R v c i k m c X V v d D s s J n F 1 b 3 Q 7 V m l z a X R z I G l u Y 2 w u I E 1 1 b H R p c G x l I F N l c n Z p Y 2 V z J n F 1 b 3 Q 7 L C Z x d W 9 0 O 0 N s a W V u d H M g U H J l Y m 9 v a 2 V k I G Z v c i B O Z X h 0 I E F w c H Q m c X V v d D s s J n F 1 b 3 Q 7 T m 8 g U 2 h v d 3 M m c X V v d D s s J n F 1 b 3 Q 7 Q 2 x p Z W 5 0 c y B W a X N p d G l u Z y B N b 3 J l I F R o Y W 4 g T 2 5 j Z S Z x d W 9 0 O y w m c X V v d D t O Z X c g Q 2 x p Z W 5 0 c y Z x d W 9 0 O y w m c X V v d D t O d W 1 i Z X I g b 2 Y g T 2 5 s a W 5 l I E J v b 2 t p b m d z J n F 1 b 3 Q 7 L C Z x d W 9 0 O 1 J l d m V u d W U g Z n J v b S B P b m x p b m U g Q m 9 v a 2 l u Z 3 M m c X V v d D s s J n F 1 b 3 Q 7 Q X Z l c m F n Z S B C b 2 9 r a W 5 n I F J l d m V u d W U m c X V v d D s s J n F 1 b 3 Q 7 T n V t Y m V y I G 9 m I E 5 l d y B D b G l l b n R z J n F 1 b 3 Q 7 L C Z x d W 9 0 O 0 5 1 b W J l c i B v Z i B j b G l l b n R z I G N v b n R h Y 3 R l Z C Z x d W 9 0 O y w m c X V v d D t O d W 1 i Z X I g b 2 Y g Y 2 x p Z W 5 0 c y B y Z W J v b 2 t p b m c m c X V v d D s s J n F 1 b 3 Q 7 V m F s d W U g b 2 Y g Y 2 x p Z W 5 0 c y B y Z W J v b 2 t p b m c m c X V v d D s s J n F 1 b 3 Q 7 U G V h a y B U a W 1 l c y B h b m Q g R G F 5 c y Z x d W 9 0 O y w m c X V v d D t T d G F m Z i B V d G l s a X N h d G l v b i Z x d W 9 0 O 1 0 i I C 8 + P E V u d H J 5 I F R 5 c G U 9 I k Z p b G x T d G F 0 d X M i I F Z h b H V l P S J z Q 2 9 t c G x l d G U i I C 8 + P E V u d H J 5 I F R 5 c G U 9 I l J l b G F 0 a W 9 u c 2 h p c E l u Z m 9 D b 2 5 0 Y W l u Z X I i I F Z h b H V l P S J z e y Z x d W 9 0 O 2 N v b H V t b k N v d W 5 0 J n F 1 b 3 Q 7 O j E 5 L C Z x d W 9 0 O 2 t l e U N v b H V t b k 5 h b W V z J n F 1 b 3 Q 7 O l t d L C Z x d W 9 0 O 3 F 1 Z X J 5 U m V s Y X R p b 2 5 z a G l w c y Z x d W 9 0 O z p b X S w m c X V v d D t j b 2 x 1 b W 5 J Z G V u d G l 0 a W V z J n F 1 b 3 Q 7 O l s m c X V v d D t T Z W N 0 a W 9 u M S 9 Q Z X J m b 3 J t Y W 5 j Z S B T d G F 0 c y 9 B d X R v U m V t b 3 Z l Z E N v b H V t b n M x L n t N b 2 5 0 a C w w f S Z x d W 9 0 O y w m c X V v d D t T Z W N 0 a W 9 u M S 9 Q Z X J m b 3 J t Y W 5 j Z S B T d G F 0 c y 9 B d X R v U m V t b 3 Z l Z E N v b H V t b n M x L n t M b 2 N h d G l v b i w x f S Z x d W 9 0 O y w m c X V v d D t T Z W N 0 a W 9 u M S 9 Q Z X J m b 3 J t Y W 5 j Z S B T d G F 0 c y 9 B d X R v U m V t b 3 Z l Z E N v b H V t b n M x L n t O d W 1 i Z X I g b 2 Y g Q 2 x p Z W 5 0 I F Z p c 2 l 0 c y w y f S Z x d W 9 0 O y w m c X V v d D t T Z W N 0 a W 9 u M S 9 Q Z X J m b 3 J t Y W 5 j Z S B T d G F 0 c y 9 B d X R v U m V t b 3 Z l Z E N v b H V t b n M x L n t B d m V y Y W d l I F Z p c 2 l 0 I F J l d m V u d W U g K E l u Y 2 w g V E F Y K S w z f S Z x d W 9 0 O y w m c X V v d D t T Z W N 0 a W 9 u M S 9 Q Z X J m b 3 J t Y W 5 j Z S B T d G F 0 c y 9 B d X R v U m V t b 3 Z l Z E N v b H V t b n M x L n t W a X N p d H M g a W 5 j b C 4 g U H J v Z H V j d C B T Y W x l c y A o Q 2 F y Z S B G Y W N 0 b 3 I p L D R 9 J n F 1 b 3 Q 7 L C Z x d W 9 0 O 1 N l Y 3 R p b 2 4 x L 1 B l c m Z v c m 1 h b m N l I F N 0 Y X R z L 0 F 1 d G 9 S Z W 1 v d m V k Q 2 9 s d W 1 u c z E u e 1 Z p c 2 l 0 c y B p b m N s L i B N d W x 0 a X B s Z S B T Z X J 2 a W N l c y w 1 f S Z x d W 9 0 O y w m c X V v d D t T Z W N 0 a W 9 u M S 9 Q Z X J m b 3 J t Y W 5 j Z S B T d G F 0 c y 9 B d X R v U m V t b 3 Z l Z E N v b H V t b n M x L n t D b G l l b n R z I F B y Z W J v b 2 t l Z C B m b 3 I g T m V 4 d C B B c H B 0 L D Z 9 J n F 1 b 3 Q 7 L C Z x d W 9 0 O 1 N l Y 3 R p b 2 4 x L 1 B l c m Z v c m 1 h b m N l I F N 0 Y X R z L 0 F 1 d G 9 S Z W 1 v d m V k Q 2 9 s d W 1 u c z E u e 0 5 v I F N o b 3 d z L D d 9 J n F 1 b 3 Q 7 L C Z x d W 9 0 O 1 N l Y 3 R p b 2 4 x L 1 B l c m Z v c m 1 h b m N l I F N 0 Y X R z L 0 F 1 d G 9 S Z W 1 v d m V k Q 2 9 s d W 1 u c z E u e 0 N s a W V u d H M g V m l z a X R p b m c g T W 9 y Z S B U a G F u I E 9 u Y 2 U s O H 0 m c X V v d D s s J n F 1 b 3 Q 7 U 2 V j d G l v b j E v U G V y Z m 9 y b W F u Y 2 U g U 3 R h d H M v Q X V 0 b 1 J l b W 9 2 Z W R D b 2 x 1 b W 5 z M S 5 7 T m V 3 I E N s a W V u d H M s O X 0 m c X V v d D s s J n F 1 b 3 Q 7 U 2 V j d G l v b j E v U G V y Z m 9 y b W F u Y 2 U g U 3 R h d H M v Q X V 0 b 1 J l b W 9 2 Z W R D b 2 x 1 b W 5 z M S 5 7 T n V t Y m V y I G 9 m I E 9 u b G l u Z S B C b 2 9 r a W 5 n c y w x M H 0 m c X V v d D s s J n F 1 b 3 Q 7 U 2 V j d G l v b j E v U G V y Z m 9 y b W F u Y 2 U g U 3 R h d H M v Q X V 0 b 1 J l b W 9 2 Z W R D b 2 x 1 b W 5 z M S 5 7 U m V 2 Z W 5 1 Z S B m c m 9 t I E 9 u b G l u Z S B C b 2 9 r a W 5 n c y w x M X 0 m c X V v d D s s J n F 1 b 3 Q 7 U 2 V j d G l v b j E v U G V y Z m 9 y b W F u Y 2 U g U 3 R h d H M v Q X V 0 b 1 J l b W 9 2 Z W R D b 2 x 1 b W 5 z M S 5 7 Q X Z l c m F n Z S B C b 2 9 r a W 5 n I F J l d m V u d W U s M T J 9 J n F 1 b 3 Q 7 L C Z x d W 9 0 O 1 N l Y 3 R p b 2 4 x L 1 B l c m Z v c m 1 h b m N l I F N 0 Y X R z L 0 F 1 d G 9 S Z W 1 v d m V k Q 2 9 s d W 1 u c z E u e 0 5 1 b W J l c i B v Z i B O Z X c g Q 2 x p Z W 5 0 c y w x M 3 0 m c X V v d D s s J n F 1 b 3 Q 7 U 2 V j d G l v b j E v U G V y Z m 9 y b W F u Y 2 U g U 3 R h d H M v Q X V 0 b 1 J l b W 9 2 Z W R D b 2 x 1 b W 5 z M S 5 7 T n V t Y m V y I G 9 m I G N s a W V u d H M g Y 2 9 u d G F j d G V k L D E 0 f S Z x d W 9 0 O y w m c X V v d D t T Z W N 0 a W 9 u M S 9 Q Z X J m b 3 J t Y W 5 j Z S B T d G F 0 c y 9 B d X R v U m V t b 3 Z l Z E N v b H V t b n M x L n t O d W 1 i Z X I g b 2 Y g Y 2 x p Z W 5 0 c y B y Z W J v b 2 t p b m c s M T V 9 J n F 1 b 3 Q 7 L C Z x d W 9 0 O 1 N l Y 3 R p b 2 4 x L 1 B l c m Z v c m 1 h b m N l I F N 0 Y X R z L 0 F 1 d G 9 S Z W 1 v d m V k Q 2 9 s d W 1 u c z E u e 1 Z h b H V l I G 9 m I G N s a W V u d H M g c m V i b 2 9 r a W 5 n L D E 2 f S Z x d W 9 0 O y w m c X V v d D t T Z W N 0 a W 9 u M S 9 Q Z X J m b 3 J t Y W 5 j Z S B T d G F 0 c y 9 B d X R v U m V t b 3 Z l Z E N v b H V t b n M x L n t Q Z W F r I F R p b W V z I G F u Z C B E Y X l z L D E 3 f S Z x d W 9 0 O y w m c X V v d D t T Z W N 0 a W 9 u M S 9 Q Z X J m b 3 J t Y W 5 j Z S B T d G F 0 c y 9 B d X R v U m V t b 3 Z l Z E N v b H V t b n M x L n t T d G F m Z i B V d G l s a X N h d G l v b i w x O H 0 m c X V v d D t d L C Z x d W 9 0 O 0 N v b H V t b k N v d W 5 0 J n F 1 b 3 Q 7 O j E 5 L C Z x d W 9 0 O 0 t l e U N v b H V t b k 5 h b W V z J n F 1 b 3 Q 7 O l t d L C Z x d W 9 0 O 0 N v b H V t b k l k Z W 5 0 a X R p Z X M m c X V v d D s 6 W y Z x d W 9 0 O 1 N l Y 3 R p b 2 4 x L 1 B l c m Z v c m 1 h b m N l I F N 0 Y X R z L 0 F 1 d G 9 S Z W 1 v d m V k Q 2 9 s d W 1 u c z E u e 0 1 v b n R o L D B 9 J n F 1 b 3 Q 7 L C Z x d W 9 0 O 1 N l Y 3 R p b 2 4 x L 1 B l c m Z v c m 1 h b m N l I F N 0 Y X R z L 0 F 1 d G 9 S Z W 1 v d m V k Q 2 9 s d W 1 u c z E u e 0 x v Y 2 F 0 a W 9 u L D F 9 J n F 1 b 3 Q 7 L C Z x d W 9 0 O 1 N l Y 3 R p b 2 4 x L 1 B l c m Z v c m 1 h b m N l I F N 0 Y X R z L 0 F 1 d G 9 S Z W 1 v d m V k Q 2 9 s d W 1 u c z E u e 0 5 1 b W J l c i B v Z i B D b G l l b n Q g V m l z a X R z L D J 9 J n F 1 b 3 Q 7 L C Z x d W 9 0 O 1 N l Y 3 R p b 2 4 x L 1 B l c m Z v c m 1 h b m N l I F N 0 Y X R z L 0 F 1 d G 9 S Z W 1 v d m V k Q 2 9 s d W 1 u c z E u e 0 F 2 Z X J h Z 2 U g V m l z a X Q g U m V 2 Z W 5 1 Z S A o S W 5 j b C B U Q V g p L D N 9 J n F 1 b 3 Q 7 L C Z x d W 9 0 O 1 N l Y 3 R p b 2 4 x L 1 B l c m Z v c m 1 h b m N l I F N 0 Y X R z L 0 F 1 d G 9 S Z W 1 v d m V k Q 2 9 s d W 1 u c z E u e 1 Z p c 2 l 0 c y B p b m N s L i B Q c m 9 k d W N 0 I F N h b G V z I C h D Y X J l I E Z h Y 3 R v c i k s N H 0 m c X V v d D s s J n F 1 b 3 Q 7 U 2 V j d G l v b j E v U G V y Z m 9 y b W F u Y 2 U g U 3 R h d H M v Q X V 0 b 1 J l b W 9 2 Z W R D b 2 x 1 b W 5 z M S 5 7 V m l z a X R z I G l u Y 2 w u I E 1 1 b H R p c G x l I F N l c n Z p Y 2 V z L D V 9 J n F 1 b 3 Q 7 L C Z x d W 9 0 O 1 N l Y 3 R p b 2 4 x L 1 B l c m Z v c m 1 h b m N l I F N 0 Y X R z L 0 F 1 d G 9 S Z W 1 v d m V k Q 2 9 s d W 1 u c z E u e 0 N s a W V u d H M g U H J l Y m 9 v a 2 V k I G Z v c i B O Z X h 0 I E F w c H Q s N n 0 m c X V v d D s s J n F 1 b 3 Q 7 U 2 V j d G l v b j E v U G V y Z m 9 y b W F u Y 2 U g U 3 R h d H M v Q X V 0 b 1 J l b W 9 2 Z W R D b 2 x 1 b W 5 z M S 5 7 T m 8 g U 2 h v d 3 M s N 3 0 m c X V v d D s s J n F 1 b 3 Q 7 U 2 V j d G l v b j E v U G V y Z m 9 y b W F u Y 2 U g U 3 R h d H M v Q X V 0 b 1 J l b W 9 2 Z W R D b 2 x 1 b W 5 z M S 5 7 Q 2 x p Z W 5 0 c y B W a X N p d G l u Z y B N b 3 J l I F R o Y W 4 g T 2 5 j Z S w 4 f S Z x d W 9 0 O y w m c X V v d D t T Z W N 0 a W 9 u M S 9 Q Z X J m b 3 J t Y W 5 j Z S B T d G F 0 c y 9 B d X R v U m V t b 3 Z l Z E N v b H V t b n M x L n t O Z X c g Q 2 x p Z W 5 0 c y w 5 f S Z x d W 9 0 O y w m c X V v d D t T Z W N 0 a W 9 u M S 9 Q Z X J m b 3 J t Y W 5 j Z S B T d G F 0 c y 9 B d X R v U m V t b 3 Z l Z E N v b H V t b n M x L n t O d W 1 i Z X I g b 2 Y g T 2 5 s a W 5 l I E J v b 2 t p b m d z L D E w f S Z x d W 9 0 O y w m c X V v d D t T Z W N 0 a W 9 u M S 9 Q Z X J m b 3 J t Y W 5 j Z S B T d G F 0 c y 9 B d X R v U m V t b 3 Z l Z E N v b H V t b n M x L n t S Z X Z l b n V l I G Z y b 2 0 g T 2 5 s a W 5 l I E J v b 2 t p b m d z L D E x f S Z x d W 9 0 O y w m c X V v d D t T Z W N 0 a W 9 u M S 9 Q Z X J m b 3 J t Y W 5 j Z S B T d G F 0 c y 9 B d X R v U m V t b 3 Z l Z E N v b H V t b n M x L n t B d m V y Y W d l I E J v b 2 t p b m c g U m V 2 Z W 5 1 Z S w x M n 0 m c X V v d D s s J n F 1 b 3 Q 7 U 2 V j d G l v b j E v U G V y Z m 9 y b W F u Y 2 U g U 3 R h d H M v Q X V 0 b 1 J l b W 9 2 Z W R D b 2 x 1 b W 5 z M S 5 7 T n V t Y m V y I G 9 m I E 5 l d y B D b G l l b n R z L D E z f S Z x d W 9 0 O y w m c X V v d D t T Z W N 0 a W 9 u M S 9 Q Z X J m b 3 J t Y W 5 j Z S B T d G F 0 c y 9 B d X R v U m V t b 3 Z l Z E N v b H V t b n M x L n t O d W 1 i Z X I g b 2 Y g Y 2 x p Z W 5 0 c y B j b 2 5 0 Y W N 0 Z W Q s M T R 9 J n F 1 b 3 Q 7 L C Z x d W 9 0 O 1 N l Y 3 R p b 2 4 x L 1 B l c m Z v c m 1 h b m N l I F N 0 Y X R z L 0 F 1 d G 9 S Z W 1 v d m V k Q 2 9 s d W 1 u c z E u e 0 5 1 b W J l c i B v Z i B j b G l l b n R z I H J l Y m 9 v a 2 l u Z y w x N X 0 m c X V v d D s s J n F 1 b 3 Q 7 U 2 V j d G l v b j E v U G V y Z m 9 y b W F u Y 2 U g U 3 R h d H M v Q X V 0 b 1 J l b W 9 2 Z W R D b 2 x 1 b W 5 z M S 5 7 V m F s d W U g b 2 Y g Y 2 x p Z W 5 0 c y B y Z W J v b 2 t p b m c s M T Z 9 J n F 1 b 3 Q 7 L C Z x d W 9 0 O 1 N l Y 3 R p b 2 4 x L 1 B l c m Z v c m 1 h b m N l I F N 0 Y X R z L 0 F 1 d G 9 S Z W 1 v d m V k Q 2 9 s d W 1 u c z E u e 1 B l Y W s g V G l t Z X M g Y W 5 k I E R h e X M s M T d 9 J n F 1 b 3 Q 7 L C Z x d W 9 0 O 1 N l Y 3 R p b 2 4 x L 1 B l c m Z v c m 1 h b m N l I F N 0 Y X R z L 0 F 1 d G 9 S Z W 1 v d m V k Q 2 9 s d W 1 u c z E u e 1 N 0 Y W Z m I F V 0 a W x p c 2 F 0 a W 9 u L D E 4 f S Z x d W 9 0 O 1 0 s J n F 1 b 3 Q 7 U m V s Y X R p b 2 5 z a G l w S W 5 m b y Z x d W 9 0 O z p b X X 0 i I C 8 + P C 9 T d G F i b G V F b n R y a W V z P j w v S X R l b T 4 8 S X R l b T 4 8 S X R l b U x v Y 2 F 0 a W 9 u P j x J d G V t V H l w Z T 5 G b 3 J t d W x h P C 9 J d G V t V H l w Z T 4 8 S X R l b V B h d G g + U 2 V j d G l v b j E v U G V y Z m 9 y b W F u Y 2 U l M j B T d G F 0 c y 9 T b 3 V y Y 2 U 8 L 0 l 0 Z W 1 Q Y X R o P j w v S X R l b U x v Y 2 F 0 a W 9 u P j x T d G F i b G V F b n R y a W V z I C 8 + P C 9 J d G V t P j x J d G V t P j x J d G V t T G 9 j Y X R p b 2 4 + P E l 0 Z W 1 U e X B l P k Z v c m 1 1 b G E 8 L 0 l 0 Z W 1 U e X B l P j x J d G V t U G F 0 a D 5 T Z W N 0 a W 9 u M S 9 T Y W x l c y U y M F R y Y W 5 z Y W N 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x l c 1 9 U c m F u c 2 F j d G l v b n M i I C 8 + P E V u d H J 5 I F R 5 c G U 9 I k Z p b G x l Z E N v b X B s Z X R l U m V z d W x 0 V G 9 X b 3 J r c 2 h l Z X Q i I F Z h b H V l P S J s M S I g L z 4 8 R W 5 0 c n k g V H l w Z T 0 i R m l s b E x h c 3 R V c G R h d G V k I i B W Y W x 1 Z T 0 i Z D I w M j M t M T A t M T R U M T c 6 M j Q 6 N T I u N z M 2 N T I y N l o i I C 8 + P E V u d H J 5 I F R 5 c G U 9 I l F 1 Z X J 5 S U Q i I F Z h b H V l P S J z M W Q z M W M w N j Y t Y j Q 3 N y 0 0 N T g z L W E 5 Z G U t O D V j Y m N m N W Q y M G I 4 I i A v P j x F b n R y e S B U e X B l P S J G a W x s Q 2 9 s d W 1 u V H l w Z X M i I F Z h b H V l P S J z Q 1 F B Q U F 4 R U F F U T 0 9 I i A v P j x F b n R y e S B U e X B l P S J G a W x s Q 2 9 s d W 1 u T m F t Z X M i I F Z h b H V l P S J z W y Z x d W 9 0 O 0 1 v b n R o J n F 1 b 3 Q 7 L C Z x d W 9 0 O 0 x v Y 2 F 0 a W 9 u J n F 1 b 3 Q 7 L C Z x d W 9 0 O 0 N h c 2 h i b 2 9 r J n F 1 b 3 Q 7 L C Z x d W 9 0 O y M m c X V v d D s s J n F 1 b 3 Q 7 V G 9 0 Y W w m c X V v d D s s J n F 1 b 3 Q 7 U G F 5 b W V u d C B U e X B l c y Z x d W 9 0 O y w m c X V v d D t B b W 9 1 b n Q m c X V v d D t d I i A v P j x F b n R y e S B U e X B l P S J G a W x s U 3 R h d H V z I i B W Y W x 1 Z T 0 i c 0 N v b X B s Z X R l I i A v P j x F b n R y e S B U e X B l P S J G a W x s R X J y b 3 J D b 3 V u d C I g V m F s d W U 9 I m w w I i A v P j x F b n R y e S B U e X B l P S J S Z W x h d G l v b n N o a X B J b m Z v Q 2 9 u d G F p b m V y I i B W Y W x 1 Z T 0 i c 3 s m c X V v d D t j b 2 x 1 b W 5 D b 3 V u d C Z x d W 9 0 O z o 3 L C Z x d W 9 0 O 2 t l e U N v b H V t b k 5 h b W V z J n F 1 b 3 Q 7 O l t d L C Z x d W 9 0 O 3 F 1 Z X J 5 U m V s Y X R p b 2 5 z a G l w c y Z x d W 9 0 O z p b X S w m c X V v d D t j 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Q 2 9 s d W 1 u Q 2 9 1 b n Q m c X V v d D s 6 N y w m c X V v d D t L Z X l D b 2 x 1 b W 5 O Y W 1 l c y Z x d W 9 0 O z p b X S w m c X V v d D t D b 2 x 1 b W 5 J Z G V u d G l 0 a W V z J n F 1 b 3 Q 7 O l s m c X V v d D t T Z W N 0 a W 9 u M S 9 T Y W x l c y B U c m F u c 2 F j d G l v b n M v Q X V 0 b 1 J l b W 9 2 Z W R D b 2 x 1 b W 5 z M S 5 7 T W 9 u d G g s M H 0 m c X V v d D s s J n F 1 b 3 Q 7 U 2 V j d G l v b j E v U 2 F s Z X M g V H J h b n N h Y 3 R p b 2 5 z L 0 F 1 d G 9 S Z W 1 v d m V k Q 2 9 s d W 1 u c z E u e 0 x v Y 2 F 0 a W 9 u L D F 9 J n F 1 b 3 Q 7 L C Z x d W 9 0 O 1 N l Y 3 R p b 2 4 x L 1 N h b G V z I F R y Y W 5 z Y W N 0 a W 9 u c y 9 B d X R v U m V t b 3 Z l Z E N v b H V t b n M x L n t D Y X N o Y m 9 v a y w y f S Z x d W 9 0 O y w m c X V v d D t T Z W N 0 a W 9 u M S 9 T Y W x l c y B U c m F u c 2 F j d G l v b n M v Q X V 0 b 1 J l b W 9 2 Z W R D b 2 x 1 b W 5 z M S 5 7 I y w z f S Z x d W 9 0 O y w m c X V v d D t T Z W N 0 a W 9 u M S 9 T Y W x l c y B U c m F u c 2 F j d G l v b n M v Q X V 0 b 1 J l b W 9 2 Z W R D b 2 x 1 b W 5 z M S 5 7 V G 9 0 Y W w s N H 0 m c X V v d D s s J n F 1 b 3 Q 7 U 2 V j d G l v b j E v U 2 F s Z X M g V H J h b n N h Y 3 R p b 2 5 z L 0 F 1 d G 9 S Z W 1 v d m V k Q 2 9 s d W 1 u c z E u e 1 B h e W 1 l b n Q g V H l w Z X M s N X 0 m c X V v d D s s J n F 1 b 3 Q 7 U 2 V j d G l v b j E v U 2 F s Z X M g V H J h b n N h Y 3 R p b 2 5 z L 0 F 1 d G 9 S Z W 1 v d m V k Q 2 9 s d W 1 u c z E u e 0 F t b 3 V u d C w 2 f S Z x d W 9 0 O 1 0 s J n F 1 b 3 Q 7 U m V s Y X R p b 2 5 z a G l w S W 5 m b y Z x d W 9 0 O z p b X X 0 i I C 8 + P E V u d H J 5 I F R 5 c G U 9 I k Z p b G x F c n J v c k N v Z G U i I F Z h b H V l P S J z V W 5 r b m 9 3 b i I g L z 4 8 R W 5 0 c n k g V H l w Z T 0 i R m l s b E N v d W 5 0 I i B W Y W x 1 Z T 0 i b D g 5 I i A v P j x F b n R y e S B U e X B l P S J B Z G R l Z F R v R G F 0 Y U 1 v Z G V s I i B W Y W x 1 Z T 0 i b D A i I C 8 + P C 9 T d G F i b G V F b n R y a W V z P j w v S X R l b T 4 8 S X R l b T 4 8 S X R l b U x v Y 2 F 0 a W 9 u P j x J d G V t V H l w Z T 5 G b 3 J t d W x h P C 9 J d G V t V H l w Z T 4 8 S X R l b V B h d G g + U 2 V j d G l v b j E v U 2 F s Z X M l M j B U c m F u c 2 F j d G l v b n M v U 2 9 1 c m N l P C 9 J d G V t U G F 0 a D 4 8 L 0 l 0 Z W 1 M b 2 N h d G l v b j 4 8 U 3 R h Y m x l R W 5 0 c m l l c y A v P j w v S X R l b T 4 8 S X R l b T 4 8 S X R l b U x v Y 2 F 0 a W 9 u P j x J d G V t V H l w Z T 5 G b 3 J t d W x h P C 9 J d G V t V H l w Z T 4 8 S X R l b V B h d G g + U 2 V j d G l v b j E v U 2 V y d m l j Z S U y M E N h d G V n b 3 J 5 J T I w U G V y Z m 9 y b W F u Y 2 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V y d m l j Z V 9 D Y X R l Z 2 9 y e V 9 Q Z X J m b 3 J t Y W 5 j Z S I g L z 4 8 R W 5 0 c n k g V H l w Z T 0 i R m l s b G V k Q 2 9 t c G x l d G V S Z X N 1 b H R U b 1 d v c m t z a G V l d C I g V m F s d W U 9 I m w x I i A v P j x F b n R y e S B U e X B l P S J G a W x s T G F z d F V w Z G F 0 Z W Q i I F Z h b H V l P S J k M j A y M y 0 x M C 0 x N F Q x N z o y N D o 1 M y 4 5 M z M z M D E z W i I g L z 4 8 R W 5 0 c n k g V H l w Z T 0 i U X V l c n l J R C I g V m F s d W U 9 I n N h Z D g y M m E 2 Y y 0 5 Y m E 2 L T Q y Y z E t O T Q x M i 0 x Y j E 3 O D E y M z k 3 M G Y i I C 8 + P E V u d H J 5 I F R 5 c G U 9 I k Z p b G x D b 2 x 1 b W 5 U e X B l c y I g V m F s d W U 9 I n N D U V l H Q X d V U k V S R T 0 i I C 8 + P E V u d H J 5 I F R 5 c G U 9 I k Z p b G x D b 2 x 1 b W 5 O Y W 1 l c y I g V m F s d W U 9 I n N b J n F 1 b 3 Q 7 T W 9 u d G g m c X V v d D s s J n F 1 b 3 Q 7 T G 9 j Y X R p b 2 4 m c X V v d D s s J n F 1 b 3 Q 7 Q 2 F 0 Z W d v c n k m c X V v d D s s J n F 1 b 3 Q 7 I y Z x d W 9 0 O y w m c X V v d D t B d m c g U H J p Y 2 U m c X V v d D s s J n F 1 b 3 Q 7 T m V 0 J n F 1 b 3 Q 7 L C Z x d W 9 0 O 1 R h e C Z x d W 9 0 O y w m c X V v d D t U b 3 R h b C Z x d W 9 0 O 1 0 i I C 8 + P E V u d H J 5 I F R 5 c G U 9 I k Z p b G x T d G F 0 d X M i I F Z h b H V l P S J z Q 2 9 t c G x l d G U i I C 8 + P E V u d H J 5 I F R 5 c G U 9 I k Z p b G x F c n J v c k N v d W 5 0 I i B W Y W x 1 Z T 0 i b D A i I C 8 + P E V u d H J 5 I F R 5 c G U 9 I l J l b G F 0 a W 9 u c 2 h p c E l u Z m 9 D b 2 5 0 Y W l u Z X I i I F Z h b H V l P S J z e y Z x d W 9 0 O 2 N v b H V t b k N v d W 5 0 J n F 1 b 3 Q 7 O j g s J n F 1 b 3 Q 7 a 2 V 5 Q 2 9 s d W 1 u T m F t Z X M m c X V v d D s 6 W 1 0 s J n F 1 b 3 Q 7 c X V l c n l S Z W x h d G l v b n N o a X B z J n F 1 b 3 Q 7 O l t d L C Z x d W 9 0 O 2 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D b 2 x 1 b W 5 D b 3 V u d C Z x d W 9 0 O z o 4 L C Z x d W 9 0 O 0 t l e U N v b H V t b k 5 h b W V z J n F 1 b 3 Q 7 O l t d L C Z x d W 9 0 O 0 N v b H V t b k l k Z W 5 0 a X R p Z X M m c X V v d D s 6 W y Z x d W 9 0 O 1 N l Y 3 R p b 2 4 x L 1 N l c n Z p Y 2 U g Q 2 F 0 Z W d v c n k g U G V y Z m 9 y b W F u Y 2 U v Q X V 0 b 1 J l b W 9 2 Z W R D b 2 x 1 b W 5 z M S 5 7 T W 9 u d G g s M H 0 m c X V v d D s s J n F 1 b 3 Q 7 U 2 V j d G l v b j E v U 2 V y d m l j Z S B D Y X R l Z 2 9 y e S B Q Z X J m b 3 J t Y W 5 j Z S 9 B d X R v U m V t b 3 Z l Z E N v b H V t b n M x L n t M b 2 N h d G l v b i w x f S Z x d W 9 0 O y w m c X V v d D t T Z W N 0 a W 9 u M S 9 T Z X J 2 a W N l I E N h d G V n b 3 J 5 I F B l c m Z v c m 1 h b m N l L 0 F 1 d G 9 S Z W 1 v d m V k Q 2 9 s d W 1 u c z E u e 0 N h d G V n b 3 J 5 L D J 9 J n F 1 b 3 Q 7 L C Z x d W 9 0 O 1 N l Y 3 R p b 2 4 x L 1 N l c n Z p Y 2 U g Q 2 F 0 Z W d v c n k g U G V y Z m 9 y b W F u Y 2 U v Q X V 0 b 1 J l b W 9 2 Z W R D b 2 x 1 b W 5 z M S 5 7 I y w z f S Z x d W 9 0 O y w m c X V v d D t T Z W N 0 a W 9 u M S 9 T Z X J 2 a W N l I E N h d G V n b 3 J 5 I F B l c m Z v c m 1 h b m N l L 0 F 1 d G 9 S Z W 1 v d m V k Q 2 9 s d W 1 u c z E u e 0 F 2 Z y B Q c m l j Z S w 0 f S Z x d W 9 0 O y w m c X V v d D t T Z W N 0 a W 9 u M S 9 T Z X J 2 a W N l I E N h d G V n b 3 J 5 I F B l c m Z v c m 1 h b m N l L 0 F 1 d G 9 S Z W 1 v d m V k Q 2 9 s d W 1 u c z E u e 0 5 l d C w 1 f S Z x d W 9 0 O y w m c X V v d D t T Z W N 0 a W 9 u M S 9 T Z X J 2 a W N l I E N h d G V n b 3 J 5 I F B l c m Z v c m 1 h b m N l L 0 F 1 d G 9 S Z W 1 v d m V k Q 2 9 s d W 1 u c z E u e 1 R h e C w 2 f S Z x d W 9 0 O y w m c X V v d D t T Z W N 0 a W 9 u M S 9 T Z X J 2 a W N l I E N h d G V n b 3 J 5 I F B l c m Z v c m 1 h b m N l L 0 F 1 d G 9 S Z W 1 v d m V k Q 2 9 s d W 1 u c z E u e 1 R v d G F s L D d 9 J n F 1 b 3 Q 7 X S w m c X V v d D t S Z W x h d G l v b n N o a X B J b m Z v J n F 1 b 3 Q 7 O l t d f S I g L z 4 8 R W 5 0 c n k g V H l w Z T 0 i R m l s b E V y c m 9 y Q 2 9 k Z S I g V m F s d W U 9 I n N V b m t u b 3 d u I i A v P j x F b n R y e S B U e X B l P S J G a W x s Q 2 9 1 b n Q i I F Z h b H V l P S J s N z A 4 I i A v P j x F b n R y e S B U e X B l P S J B Z G R l Z F R v R G F 0 Y U 1 v Z G V s I i B W Y W x 1 Z T 0 i b D A i I C 8 + P C 9 T d G F i b G V F b n R y a W V z P j w v S X R l b T 4 8 S X R l b T 4 8 S X R l b U x v Y 2 F 0 a W 9 u P j x J d G V t V H l w Z T 5 G b 3 J t d W x h P C 9 J d G V t V H l w Z T 4 8 S X R l b V B h d G g + U 2 V j d G l v b j E v U 2 V y d m l j Z S U y M E N h d G V n b 3 J 5 J T I w U G V y Z m 9 y b W F u Y 2 U v U 2 9 1 c m N l P C 9 J d G V t U G F 0 a D 4 8 L 0 l 0 Z W 1 M b 2 N h d G l v b j 4 8 U 3 R h Y m x l R W 5 0 c m l l c y A v P j w v S X R l b T 4 8 S X R l b T 4 8 S X R l b U x v Y 2 F 0 a W 9 u P j x J d G V t V H l w Z T 5 G b 3 J t d W x h P C 9 J d G V t V H l w Z T 4 8 S X R l b V B h d G g + U 2 V j d G l v b j E v T W V y Z 2 V k J T I w U m V w b 3 J 0 c y U y M F N Q T 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N Z X J n Z W R f U m V w b 3 J 0 c 1 9 T U E 8 i I C 8 + P E V u d H J 5 I F R 5 c G U 9 I k Z p b G x l Z E N v b X B s Z X R l U m V z d W x 0 V G 9 X b 3 J r c 2 h l Z X Q i I F Z h b H V l P S J s M S I g L z 4 8 R W 5 0 c n k g V H l w Z T 0 i R m l s b E x h c 3 R V c G R h d G V k I i B W Y W x 1 Z T 0 i Z D I w M j M t M T A t M T R U M T c 6 M j Q 6 N T M u O T E 3 N j c 2 M 1 o i I C 8 + P E V u d H J 5 I F R 5 c G U 9 I k Z p b G x D b 2 x 1 b W 5 U e X B l c y I g V m F s d W U 9 I n N D U V l E Q X d N R E F 3 V V J F U k V S R V J F U k V S R V J F U k V S R V E 9 P S I g L z 4 8 R W 5 0 c n k g V H l w Z T 0 i R m l s b E N v b H V t b k 5 h b W V z I i B W Y W x 1 Z T 0 i c 1 s m c X V v d D t Q Y X k g R G F 0 Z S Z x d W 9 0 O y w m c X V v d D t F b X B s b 3 l l Z S A m c X V v d D s s J n F 1 b 3 Q 7 Q 2 x p Z W 5 0 I F N 0 Y W Z m I F Z p c 2 l 0 c y A j J n F 1 b 3 Q 7 L C Z x d W 9 0 O 0 J h c 2 U g Q 2 x p Z W 5 0 I F Z p c 2 l 0 c y Z x d W 9 0 O y w m c X V v d D t U Y X J n Z X Q g Q 2 x p Z W 5 0 I F Z p c 2 l 0 c y Z x d W 9 0 O y w m c X V v d D t D b G l l b n Q g U 3 R h Z m Y g V m l z a X R z I E 5 l d y Z x d W 9 0 O y w m c X V v d D t D b G l l b n Q g U 3 R h Z m Y g V m l z a X R z I F J R c y Z x d W 9 0 O y w m c X V v d D t D b G l l b n Q g U 3 R h Z m Y g V m l z a X R z I F J h d C Z x d W 9 0 O y w m c X V v d D t T Z X J 2 a W N l c y B O Z X Q m c X V v d D s s J n F 1 b 3 Q 7 U 2 V y d m l j Z X M g V G 9 0 Y W w m c X V v d D s s J n F 1 b 3 Q 7 U 2 V y a W V z I C h Q Z X J m K S B O Z X Q m c X V v d D s s J n F 1 b 3 Q 7 U 2 V y a W V z I C h Q Z X J m K S B U b 3 R h b C Z x d W 9 0 O y w m c X V v d D t Q c m 9 k d W N 0 c y B O Z X Q m c X V v d D s s J n F 1 b 3 Q 7 U H J v Z H V j d H M g V G 9 0 Y W w m c X V v d D s s J n F 1 b 3 Q 7 V G 9 0 Y W w g T m V 0 J n F 1 b 3 Q 7 L C Z x d W 9 0 O 1 R v d G F s J n F 1 b 3 Q 7 L C Z x d W 9 0 O 0 J h c 2 U g U 2 F s Z X M m c X V v d D s s J n F 1 b 3 Q 7 V G F y Z 2 V 0 I F N h b G V z J n F 1 b 3 Q 7 L C Z x d W 9 0 O 0 F 2 Z y 4 g U 3 B l b m Q g U G V y I E N s a W V u d C B O Z X Q m c X V v d D s s J n F 1 b 3 Q 7 Q X Z n L i B T c G V u Z C B Q Z X I g Q 2 x p Z W 5 0 I F R v d G F s J n F 1 b 3 Q 7 L C Z x d W 9 0 O 0 J h c 2 U g Q X Z n L i B D b G l l b n Q g V G l j a 2 V 0 J n F 1 b 3 Q 7 L C Z x d W 9 0 O 1 R h c m d l d C B B d m c u I E N s a W V u d C B U a W N r Z X Q m c X V v d D t d I i A v P j x F b n R y e S B U e X B l P S J G a W x s U 3 R h d H V z I i B W Y W x 1 Z T 0 i c 0 N v b X B s Z X R l I i A v P j x F b n R y e S B U e X B l P S J R d W V y e U l E I i B W Y W x 1 Z T 0 i c z E x Z T N i Y m F j L T E y M D Q t N D I 1 N i 1 i Y W V h L T I 5 Z j B k Y j E 5 Z j k 1 M i I g L z 4 8 R W 5 0 c n k g V H l w Z T 0 i R m l s b E V y c m 9 y Q 2 9 1 b n Q i I F Z h b H V l P S J s M C I g L z 4 8 R W 5 0 c n k g V H l w Z T 0 i U m V s Y X R p b 2 5 z a G l w S W 5 m b 0 N v b n R h a W 5 l c i I g V m F s d W U 9 I n N 7 J n F 1 b 3 Q 7 Y 2 9 s d W 1 u Q 2 9 1 b n Q m c X V v d D s 6 M j I s J n F 1 b 3 Q 7 a 2 V 5 Q 2 9 s d W 1 u T m F t Z X M m c X V v d D s 6 W 1 0 s J n F 1 b 3 Q 7 c X V l c n l S Z W x h d G l v b n N o a X B z J n F 1 b 3 Q 7 O l t d L C Z x d W 9 0 O 2 N v b H V t b k l k Z W 5 0 a X R p Z X M m c X V v d D s 6 W y Z x d W 9 0 O 1 N l Y 3 R p b 2 4 x L 0 1 l c m d l Z C B S Z X B v c n R z I F N Q T y 9 B d X R v U m V t b 3 Z l Z E N v b H V t b n M x L n t Q Y X k g R G F 0 Z S w w f S Z x d W 9 0 O y w m c X V v d D t T Z W N 0 a W 9 u M S 9 N Z X J n Z W Q g U m V w b 3 J 0 c y B T U E 8 v Q X V 0 b 1 J l b W 9 2 Z W R D b 2 x 1 b W 5 z M S 5 7 R W 1 w b G 9 5 Z W U g L D F 9 J n F 1 b 3 Q 7 L C Z x d W 9 0 O 1 N l Y 3 R p b 2 4 x L 0 1 l c m d l Z C B S Z X B v c n R z I F N Q T y 9 B d X R v U m V t b 3 Z l Z E N v b H V t b n M x L n t D b G l l b n Q g U 3 R h Z m Y g V m l z a X R z I C M s M n 0 m c X V v d D s s J n F 1 b 3 Q 7 U 2 V j d G l v b j E v T W V y Z 2 V k I F J l c G 9 y d H M g U 1 B P L 0 F 1 d G 9 S Z W 1 v d m V k Q 2 9 s d W 1 u c z E u e 0 J h c 2 U g Q 2 x p Z W 5 0 I F Z p c 2 l 0 c y w z f S Z x d W 9 0 O y w m c X V v d D t T Z W N 0 a W 9 u M S 9 N Z X J n Z W Q g U m V w b 3 J 0 c y B T U E 8 v Q X V 0 b 1 J l b W 9 2 Z W R D b 2 x 1 b W 5 z M S 5 7 V G F y Z 2 V 0 I E N s a W V u d C B W a X N p d H M s N H 0 m c X V v d D s s J n F 1 b 3 Q 7 U 2 V j d G l v b j E v T W V y Z 2 V k I F J l c G 9 y d H M g U 1 B P L 0 F 1 d G 9 S Z W 1 v d m V k Q 2 9 s d W 1 u c z E u e 0 N s a W V u d C B T d G F m Z i B W a X N p d H M g T m V 3 L D V 9 J n F 1 b 3 Q 7 L C Z x d W 9 0 O 1 N l Y 3 R p b 2 4 x L 0 1 l c m d l Z C B S Z X B v c n R z I F N Q T y 9 B d X R v U m V t b 3 Z l Z E N v b H V t b n M x L n t D b G l l b n Q g U 3 R h Z m Y g V m l z a X R z I F J R c y w 2 f S Z x d W 9 0 O y w m c X V v d D t T Z W N 0 a W 9 u M S 9 N Z X J n Z W Q g U m V w b 3 J 0 c y B T U E 8 v Q X V 0 b 1 J l b W 9 2 Z W R D b 2 x 1 b W 5 z M S 5 7 Q 2 x p Z W 5 0 I F N 0 Y W Z m I F Z p c 2 l 0 c y B S Y X Q s N 3 0 m c X V v d D s s J n F 1 b 3 Q 7 U 2 V j d G l v b j E v T W V y Z 2 V k I F J l c G 9 y d H M g U 1 B P L 0 F 1 d G 9 S Z W 1 v d m V k Q 2 9 s d W 1 u c z E u e 1 N l c n Z p Y 2 V z I E 5 l d C w 4 f S Z x d W 9 0 O y w m c X V v d D t T Z W N 0 a W 9 u M S 9 N Z X J n Z W Q g U m V w b 3 J 0 c y B T U E 8 v Q X V 0 b 1 J l b W 9 2 Z W R D b 2 x 1 b W 5 z M S 5 7 U 2 V y d m l j Z X M g V G 9 0 Y W w s O X 0 m c X V v d D s s J n F 1 b 3 Q 7 U 2 V j d G l v b j E v T W V y Z 2 V k I F J l c G 9 y d H M g U 1 B P L 0 F 1 d G 9 S Z W 1 v d m V k Q 2 9 s d W 1 u c z E u e 1 N l c m l l c y A o U G V y Z i k g T m V 0 L D E w f S Z x d W 9 0 O y w m c X V v d D t T Z W N 0 a W 9 u M S 9 N Z X J n Z W Q g U m V w b 3 J 0 c y B T U E 8 v Q X V 0 b 1 J l b W 9 2 Z W R D b 2 x 1 b W 5 z M S 5 7 U 2 V y a W V z I C h Q Z X J m K S B U b 3 R h b C w x M X 0 m c X V v d D s s J n F 1 b 3 Q 7 U 2 V j d G l v b j E v T W V y Z 2 V k I F J l c G 9 y d H M g U 1 B P L 0 F 1 d G 9 S Z W 1 v d m V k Q 2 9 s d W 1 u c z E u e 1 B y b 2 R 1 Y 3 R z I E 5 l d C w x M n 0 m c X V v d D s s J n F 1 b 3 Q 7 U 2 V j d G l v b j E v T W V y Z 2 V k I F J l c G 9 y d H M g U 1 B P L 0 F 1 d G 9 S Z W 1 v d m V k Q 2 9 s d W 1 u c z E u e 1 B y b 2 R 1 Y 3 R z I F R v d G F s L D E z f S Z x d W 9 0 O y w m c X V v d D t T Z W N 0 a W 9 u M S 9 N Z X J n Z W Q g U m V w b 3 J 0 c y B T U E 8 v Q X V 0 b 1 J l b W 9 2 Z W R D b 2 x 1 b W 5 z M S 5 7 V G 9 0 Y W w g T m V 0 L D E 0 f S Z x d W 9 0 O y w m c X V v d D t T Z W N 0 a W 9 u M S 9 N Z X J n Z W Q g U m V w b 3 J 0 c y B T U E 8 v Q X V 0 b 1 J l b W 9 2 Z W R D b 2 x 1 b W 5 z M S 5 7 V G 9 0 Y W w s M T V 9 J n F 1 b 3 Q 7 L C Z x d W 9 0 O 1 N l Y 3 R p b 2 4 x L 0 1 l c m d l Z C B S Z X B v c n R z I F N Q T y 9 B d X R v U m V t b 3 Z l Z E N v b H V t b n M x L n t C Y X N l I F N h b G V z L D E 2 f S Z x d W 9 0 O y w m c X V v d D t T Z W N 0 a W 9 u M S 9 N Z X J n Z W Q g U m V w b 3 J 0 c y B T U E 8 v Q X V 0 b 1 J l b W 9 2 Z W R D b 2 x 1 b W 5 z M S 5 7 V G F y Z 2 V 0 I F N h b G V z L D E 3 f S Z x d W 9 0 O y w m c X V v d D t T Z W N 0 a W 9 u M S 9 N Z X J n Z W Q g U m V w b 3 J 0 c y B T U E 8 v Q X V 0 b 1 J l b W 9 2 Z W R D b 2 x 1 b W 5 z M S 5 7 Q X Z n L i B T c G V u Z C B Q Z X I g Q 2 x p Z W 5 0 I E 5 l d C w x O H 0 m c X V v d D s s J n F 1 b 3 Q 7 U 2 V j d G l v b j E v T W V y Z 2 V k I F J l c G 9 y d H M g U 1 B P L 0 F 1 d G 9 S Z W 1 v d m V k Q 2 9 s d W 1 u c z E u e 0 F 2 Z y 4 g U 3 B l b m Q g U G V y I E N s a W V u d C B U b 3 R h b C w x O X 0 m c X V v d D s s J n F 1 b 3 Q 7 U 2 V j d G l v b j E v T W V y Z 2 V k I F J l c G 9 y d H M g U 1 B P L 0 F 1 d G 9 S Z W 1 v d m V k Q 2 9 s d W 1 u c z E u e 0 J h c 2 U g Q X Z n L i B D b G l l b n Q g V G l j a 2 V 0 L D I w f S Z x d W 9 0 O y w m c X V v d D t T Z W N 0 a W 9 u M S 9 N Z X J n Z W Q g U m V w b 3 J 0 c y B T U E 8 v Q X V 0 b 1 J l b W 9 2 Z W R D b 2 x 1 b W 5 z M S 5 7 V G F y Z 2 V 0 I E F 2 Z y 4 g Q 2 x p Z W 5 0 I F R p Y 2 t l d C w y M X 0 m c X V v d D t d L C Z x d W 9 0 O 0 N v b H V t b k N v d W 5 0 J n F 1 b 3 Q 7 O j I y L C Z x d W 9 0 O 0 t l e U N v b H V t b k 5 h b W V z J n F 1 b 3 Q 7 O l t d L C Z x d W 9 0 O 0 N v b H V t b k l k Z W 5 0 a X R p Z X M m c X V v d D s 6 W y Z x d W 9 0 O 1 N l Y 3 R p b 2 4 x L 0 1 l c m d l Z C B S Z X B v c n R z I F N Q T y 9 B d X R v U m V t b 3 Z l Z E N v b H V t b n M x L n t Q Y X k g R G F 0 Z S w w f S Z x d W 9 0 O y w m c X V v d D t T Z W N 0 a W 9 u M S 9 N Z X J n Z W Q g U m V w b 3 J 0 c y B T U E 8 v Q X V 0 b 1 J l b W 9 2 Z W R D b 2 x 1 b W 5 z M S 5 7 R W 1 w b G 9 5 Z W U g L D F 9 J n F 1 b 3 Q 7 L C Z x d W 9 0 O 1 N l Y 3 R p b 2 4 x L 0 1 l c m d l Z C B S Z X B v c n R z I F N Q T y 9 B d X R v U m V t b 3 Z l Z E N v b H V t b n M x L n t D b G l l b n Q g U 3 R h Z m Y g V m l z a X R z I C M s M n 0 m c X V v d D s s J n F 1 b 3 Q 7 U 2 V j d G l v b j E v T W V y Z 2 V k I F J l c G 9 y d H M g U 1 B P L 0 F 1 d G 9 S Z W 1 v d m V k Q 2 9 s d W 1 u c z E u e 0 J h c 2 U g Q 2 x p Z W 5 0 I F Z p c 2 l 0 c y w z f S Z x d W 9 0 O y w m c X V v d D t T Z W N 0 a W 9 u M S 9 N Z X J n Z W Q g U m V w b 3 J 0 c y B T U E 8 v Q X V 0 b 1 J l b W 9 2 Z W R D b 2 x 1 b W 5 z M S 5 7 V G F y Z 2 V 0 I E N s a W V u d C B W a X N p d H M s N H 0 m c X V v d D s s J n F 1 b 3 Q 7 U 2 V j d G l v b j E v T W V y Z 2 V k I F J l c G 9 y d H M g U 1 B P L 0 F 1 d G 9 S Z W 1 v d m V k Q 2 9 s d W 1 u c z E u e 0 N s a W V u d C B T d G F m Z i B W a X N p d H M g T m V 3 L D V 9 J n F 1 b 3 Q 7 L C Z x d W 9 0 O 1 N l Y 3 R p b 2 4 x L 0 1 l c m d l Z C B S Z X B v c n R z I F N Q T y 9 B d X R v U m V t b 3 Z l Z E N v b H V t b n M x L n t D b G l l b n Q g U 3 R h Z m Y g V m l z a X R z I F J R c y w 2 f S Z x d W 9 0 O y w m c X V v d D t T Z W N 0 a W 9 u M S 9 N Z X J n Z W Q g U m V w b 3 J 0 c y B T U E 8 v Q X V 0 b 1 J l b W 9 2 Z W R D b 2 x 1 b W 5 z M S 5 7 Q 2 x p Z W 5 0 I F N 0 Y W Z m I F Z p c 2 l 0 c y B S Y X Q s N 3 0 m c X V v d D s s J n F 1 b 3 Q 7 U 2 V j d G l v b j E v T W V y Z 2 V k I F J l c G 9 y d H M g U 1 B P L 0 F 1 d G 9 S Z W 1 v d m V k Q 2 9 s d W 1 u c z E u e 1 N l c n Z p Y 2 V z I E 5 l d C w 4 f S Z x d W 9 0 O y w m c X V v d D t T Z W N 0 a W 9 u M S 9 N Z X J n Z W Q g U m V w b 3 J 0 c y B T U E 8 v Q X V 0 b 1 J l b W 9 2 Z W R D b 2 x 1 b W 5 z M S 5 7 U 2 V y d m l j Z X M g V G 9 0 Y W w s O X 0 m c X V v d D s s J n F 1 b 3 Q 7 U 2 V j d G l v b j E v T W V y Z 2 V k I F J l c G 9 y d H M g U 1 B P L 0 F 1 d G 9 S Z W 1 v d m V k Q 2 9 s d W 1 u c z E u e 1 N l c m l l c y A o U G V y Z i k g T m V 0 L D E w f S Z x d W 9 0 O y w m c X V v d D t T Z W N 0 a W 9 u M S 9 N Z X J n Z W Q g U m V w b 3 J 0 c y B T U E 8 v Q X V 0 b 1 J l b W 9 2 Z W R D b 2 x 1 b W 5 z M S 5 7 U 2 V y a W V z I C h Q Z X J m K S B U b 3 R h b C w x M X 0 m c X V v d D s s J n F 1 b 3 Q 7 U 2 V j d G l v b j E v T W V y Z 2 V k I F J l c G 9 y d H M g U 1 B P L 0 F 1 d G 9 S Z W 1 v d m V k Q 2 9 s d W 1 u c z E u e 1 B y b 2 R 1 Y 3 R z I E 5 l d C w x M n 0 m c X V v d D s s J n F 1 b 3 Q 7 U 2 V j d G l v b j E v T W V y Z 2 V k I F J l c G 9 y d H M g U 1 B P L 0 F 1 d G 9 S Z W 1 v d m V k Q 2 9 s d W 1 u c z E u e 1 B y b 2 R 1 Y 3 R z I F R v d G F s L D E z f S Z x d W 9 0 O y w m c X V v d D t T Z W N 0 a W 9 u M S 9 N Z X J n Z W Q g U m V w b 3 J 0 c y B T U E 8 v Q X V 0 b 1 J l b W 9 2 Z W R D b 2 x 1 b W 5 z M S 5 7 V G 9 0 Y W w g T m V 0 L D E 0 f S Z x d W 9 0 O y w m c X V v d D t T Z W N 0 a W 9 u M S 9 N Z X J n Z W Q g U m V w b 3 J 0 c y B T U E 8 v Q X V 0 b 1 J l b W 9 2 Z W R D b 2 x 1 b W 5 z M S 5 7 V G 9 0 Y W w s M T V 9 J n F 1 b 3 Q 7 L C Z x d W 9 0 O 1 N l Y 3 R p b 2 4 x L 0 1 l c m d l Z C B S Z X B v c n R z I F N Q T y 9 B d X R v U m V t b 3 Z l Z E N v b H V t b n M x L n t C Y X N l I F N h b G V z L D E 2 f S Z x d W 9 0 O y w m c X V v d D t T Z W N 0 a W 9 u M S 9 N Z X J n Z W Q g U m V w b 3 J 0 c y B T U E 8 v Q X V 0 b 1 J l b W 9 2 Z W R D b 2 x 1 b W 5 z M S 5 7 V G F y Z 2 V 0 I F N h b G V z L D E 3 f S Z x d W 9 0 O y w m c X V v d D t T Z W N 0 a W 9 u M S 9 N Z X J n Z W Q g U m V w b 3 J 0 c y B T U E 8 v Q X V 0 b 1 J l b W 9 2 Z W R D b 2 x 1 b W 5 z M S 5 7 Q X Z n L i B T c G V u Z C B Q Z X I g Q 2 x p Z W 5 0 I E 5 l d C w x O H 0 m c X V v d D s s J n F 1 b 3 Q 7 U 2 V j d G l v b j E v T W V y Z 2 V k I F J l c G 9 y d H M g U 1 B P L 0 F 1 d G 9 S Z W 1 v d m V k Q 2 9 s d W 1 u c z E u e 0 F 2 Z y 4 g U 3 B l b m Q g U G V y I E N s a W V u d C B U b 3 R h b C w x O X 0 m c X V v d D s s J n F 1 b 3 Q 7 U 2 V j d G l v b j E v T W V y Z 2 V k I F J l c G 9 y d H M g U 1 B P L 0 F 1 d G 9 S Z W 1 v d m V k Q 2 9 s d W 1 u c z E u e 0 J h c 2 U g Q X Z n L i B D b G l l b n Q g V G l j a 2 V 0 L D I w f S Z x d W 9 0 O y w m c X V v d D t T Z W N 0 a W 9 u M S 9 N Z X J n Z W Q g U m V w b 3 J 0 c y B T U E 8 v Q X V 0 b 1 J l b W 9 2 Z W R D b 2 x 1 b W 5 z M S 5 7 V G F y Z 2 V 0 I E F 2 Z y 4 g Q 2 x p Z W 5 0 I F R p Y 2 t l d C w y M X 0 m c X V v d D t d L C Z x d W 9 0 O 1 J l b G F 0 a W 9 u c 2 h p c E l u Z m 8 m c X V v d D s 6 W 1 1 9 I i A v P j x F b n R y e S B U e X B l P S J G a W x s R X J y b 3 J D b 2 R l I i B W Y W x 1 Z T 0 i c 1 V u a 2 5 v d 2 4 i I C 8 + P E V u d H J 5 I F R 5 c G U 9 I k Z p b G x D b 3 V u d C I g V m F s d W U 9 I m w x M j g i I C 8 + P E V u d H J 5 I F R 5 c G U 9 I k F k Z G V k V G 9 E Y X R h T W 9 k Z W w i I F Z h b H V l P S J s M C I g L z 4 8 L 1 N 0 Y W J s Z U V u d H J p Z X M + P C 9 J d G V t P j x J d G V t P j x J d G V t T G 9 j Y X R p b 2 4 + P E l 0 Z W 1 U e X B l P k Z v c m 1 1 b G E 8 L 0 l 0 Z W 1 U e X B l P j x J d G V t U G F 0 a D 5 T Z W N 0 a W 9 u M S 9 N Z X J n Z W Q l M j B S Z X B v c n R z J T I w U 1 B P L 1 N v d X J j Z T w v S X R l b V B h d G g + P C 9 J d G V t T G 9 j Y X R p b 2 4 + P F N 0 Y W J s Z U V u d H J p Z X M g L z 4 8 L 0 l 0 Z W 0 + P E l 0 Z W 0 + P E l 0 Z W 1 M b 2 N h d G l v b j 4 8 S X R l b V R 5 c G U + R m 9 y b X V s Y T w v S X R l b V R 5 c G U + P E l 0 Z W 1 Q Y X R o P l N l Y 3 R p b 2 4 x L 1 N 0 Y W Z m J T I w V G l w c z 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O Y W 1 l V X B k Y X R l Z E F m d G V y R m l s b C I g V m F s d W U 9 I m w w I i A v P j x F b n R y e S B U e X B l P S J S Z X N 1 b H R U e X B l I i B W Y W x 1 Z T 0 i c 1 R h Y m x l I i A v P j x F b n R y e S B U e X B l P S J C d W Z m Z X J O Z X h 0 U m V m c m V z a C I g V m F s d W U 9 I m w x I i A v P j x F b n R y e S B U e X B l P S J G a W x s V G F y Z 2 V 0 I i B W Y W x 1 Z T 0 i c 1 N 0 Y W Z m X 1 R p c H M i I C 8 + P E V u d H J 5 I F R 5 c G U 9 I k Z p b G x l Z E N v b X B s Z X R l U m V z d W x 0 V G 9 X b 3 J r c 2 h l Z X Q i I F Z h b H V l P S J s M S I g L z 4 8 R W 5 0 c n k g V H l w Z T 0 i R m l s b E N v b H V t b k 5 h b W V z I i B W Y W x 1 Z T 0 i c 1 s m c X V v d D t Q Y X k g R G F 0 Z S Z x d W 9 0 O y w m c X V v d D t M b 2 N h d G l v b i Z x d W 9 0 O y w m c X V v d D t F b X B s b 3 l l Z S Z x d W 9 0 O y w m c X V v d D t U a X B z J n F 1 b 3 Q 7 X S I g L z 4 8 R W 5 0 c n k g V H l w Z T 0 i R m l s b E N v b H V t b l R 5 c G V z I i B W Y W x 1 Z T 0 i c 0 N R W U d F U T 0 9 I i A v P j x F b n R y e S B U e X B l P S J G a W x s T G F z d F V w Z G F 0 Z W Q i I F Z h b H V l P S J k M j A y M y 0 x M C 0 x N F Q x N z o y N D o 1 N S 4 w O T g 0 N z U 3 W i I g L z 4 8 R W 5 0 c n k g V H l w Z T 0 i U X V l c n l J R C I g V m F s d W U 9 I n M 4 O T N k Y z c w O S 0 0 Z D R k L T Q 1 Z W Q t Y T F k O S 0 x M D N k N 2 Q 3 Z j Q 3 Y T k i I C 8 + P E V u d H J 5 I F R 5 c G U 9 I k 5 h d m l n Y X R p b 2 5 T d G V w T m F t Z S I g V m F s d W U 9 I n N O Y X Z p Z 2 F 0 a W 9 u I i A v P j x F b n R y e S B U e X B l P S J G a W x s U 3 R h d H V z I i B W Y W x 1 Z T 0 i c 0 N v b X B s Z X R l I i A v P j x F b n R y e S B U e X B l P S J G a W x s R X J y b 3 J D b 3 V u d C I g V m F s d W U 9 I m w w I i A v P j x F b n R y e S B U e X B l P S J S Z W x h d G l v b n N o a X B J b m Z v Q 2 9 u d G F p b m V y I i B W Y W x 1 Z T 0 i c 3 s m c X V v d D t j b 2 x 1 b W 5 D b 3 V u d C Z x d W 9 0 O z o 0 L C Z x d W 9 0 O 2 t l e U N v b H V t b k 5 h b W V z J n F 1 b 3 Q 7 O l t d L C Z x d W 9 0 O 3 F 1 Z X J 5 U m V s Y X R p b 2 5 z a G l w c y Z x d W 9 0 O z p b X S w m c X V v d D t j b 2 x 1 b W 5 J Z G V u d G l 0 a W V z J n F 1 b 3 Q 7 O l s m c X V v d D t T Z W N 0 a W 9 u M S 9 T d G F m Z i B U a X B z L 0 F 1 d G 9 S Z W 1 v d m V k Q 2 9 s d W 1 u c z E u e 1 B h e S B E Y X R l L D B 9 J n F 1 b 3 Q 7 L C Z x d W 9 0 O 1 N l Y 3 R p b 2 4 x L 1 N 0 Y W Z m I F R p c H M v Q X V 0 b 1 J l b W 9 2 Z W R D b 2 x 1 b W 5 z M S 5 7 T G 9 j Y X R p b 2 4 s M X 0 m c X V v d D s s J n F 1 b 3 Q 7 U 2 V j d G l v b j E v U 3 R h Z m Y g V G l w c y 9 B d X R v U m V t b 3 Z l Z E N v b H V t b n M x L n t F b X B s b 3 l l Z S w y f S Z x d W 9 0 O y w m c X V v d D t T Z W N 0 a W 9 u M S 9 T d G F m Z i B U a X B z L 0 F 1 d G 9 S Z W 1 v d m V k Q 2 9 s d W 1 u c z E u e 1 R p c H M s M 3 0 m c X V v d D t d L C Z x d W 9 0 O 0 N v b H V t b k N v d W 5 0 J n F 1 b 3 Q 7 O j Q s J n F 1 b 3 Q 7 S 2 V 5 Q 2 9 s d W 1 u T m F t Z X M m c X V v d D s 6 W 1 0 s J n F 1 b 3 Q 7 Q 2 9 s d W 1 u S W R l b n R p d G l l c y Z x d W 9 0 O z p b J n F 1 b 3 Q 7 U 2 V j d G l v b j E v U 3 R h Z m Y g V G l w c y 9 B d X R v U m V t b 3 Z l Z E N v b H V t b n M x L n t Q Y X k g R G F 0 Z S w w f S Z x d W 9 0 O y w m c X V v d D t T Z W N 0 a W 9 u M S 9 T d G F m Z i B U a X B z L 0 F 1 d G 9 S Z W 1 v d m V k Q 2 9 s d W 1 u c z E u e 0 x v Y 2 F 0 a W 9 u L D F 9 J n F 1 b 3 Q 7 L C Z x d W 9 0 O 1 N l Y 3 R p b 2 4 x L 1 N 0 Y W Z m I F R p c H M v Q X V 0 b 1 J l b W 9 2 Z W R D b 2 x 1 b W 5 z M S 5 7 R W 1 w b G 9 5 Z W U s M n 0 m c X V v d D s s J n F 1 b 3 Q 7 U 2 V j d G l v b j E v U 3 R h Z m Y g V G l w c y 9 B d X R v U m V t b 3 Z l Z E N v b H V t b n M x L n t U a X B z L D N 9 J n F 1 b 3 Q 7 X S w m c X V v d D t S Z W x h d G l v b n N o a X B J b m Z v J n F 1 b 3 Q 7 O l t d f S I g L z 4 8 R W 5 0 c n k g V H l w Z T 0 i R m l s b E V y c m 9 y Q 2 9 k Z S I g V m F s d W U 9 I n N V b m t u b 3 d u I i A v P j x F b n R y e S B U e X B l P S J G a W x s Q 2 9 1 b n Q i I F Z h b H V l P S J s M T U 4 I i A v P j x F b n R y e S B U e X B l P S J B Z G R l Z F R v R G F 0 Y U 1 v Z G V s I i B W Y W x 1 Z T 0 i b D A i I C 8 + P C 9 T d G F i b G V F b n R y a W V z P j w v S X R l b T 4 8 S X R l b T 4 8 S X R l b U x v Y 2 F 0 a W 9 u P j x J d G V t V H l w Z T 5 G b 3 J t d W x h P C 9 J d G V t V H l w Z T 4 8 S X R l b V B h d G g + U 2 V j d G l v b j E v U 3 R h Z m Y l M j B U a X B z L 1 N v d X J j Z T w v S X R l b V B h d G g + P C 9 J d G V t T G 9 j Y X R p b 2 4 + P F N 0 Y W J s Z U V u d H J p Z X M g L z 4 8 L 0 l 0 Z W 0 + P E l 0 Z W 0 + P E l 0 Z W 1 M b 2 N h d G l v b j 4 8 S X R l b V R 5 c G U + R m 9 y b X V s Y T w v S X R l b V R 5 c G U + P E l 0 Z W 1 Q Y X R o P l N l Y 3 R p b 2 4 x L 1 N 0 Y W Z m J T I w V X R p b G l 6 Y X R p b 2 4 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m V z d W x 0 V H l w Z S I g V m F s d W U 9 I n N U Y W J s Z S I g L z 4 8 R W 5 0 c n k g V H l w Z T 0 i T m F t Z V V w Z G F 0 Z W R B Z n R l c k Z p b G w i I F Z h b H V l P S J s M C I g L z 4 8 R W 5 0 c n k g V H l w Z T 0 i T m F 2 a W d h d G l v b l N 0 Z X B O Y W 1 l I i B W Y W x 1 Z T 0 i c 0 5 h d m l n Y X R p b 2 4 i I C 8 + P E V u d H J 5 I F R 5 c G U 9 I k Z p b G x U Y X J n Z X Q i I F Z h b H V l P S J z U 3 R h Z m Z f V X R p b G l 6 Y X R p b 2 4 i I C 8 + P E V u d H J 5 I F R 5 c G U 9 I k Z p b G x l Z E N v b X B s Z X R l U m V z d W x 0 V G 9 X b 3 J r c 2 h l Z X Q i I F Z h b H V l P S J s M S I g L z 4 8 R W 5 0 c n k g V H l w Z T 0 i R m l s b E x h c 3 R V c G R h d G V k I i B W Y W x 1 Z T 0 i Z D I w M j M t M T A t M T R U M T c 6 M j Q 6 N T U u M D g y N D U 5 M 1 o i I C 8 + P E V u d H J 5 I F R 5 c G U 9 I k Z p b G x D b 2 x 1 b W 5 U e X B l c y I g V m F s d W U 9 I n N D U U F B Q U F R U k V S R U U i I C 8 + P E V u d H J 5 I F R 5 c G U 9 I l F 1 Z X J 5 S U Q i I F Z h b H V l P S J z N m J l M j g 5 Z D Y t O G J l N y 0 0 N m F l L T k y Y T E t Y T U 3 N j M 3 O W M w N W R h I i A v P j x F b n R y e S B U e X B l P S J C d W Z m Z X J O Z X h 0 U m V m c m V z a C I g V m F s d W U 9 I m w x I i A v P j x F b n R y e S B U e X B l P S J G a W x s Q 2 9 s d W 1 u T m F t Z X M i I F Z h b H V l P S J z W y Z x d W 9 0 O 1 B h e S B E Y X R l J n F 1 b 3 Q 7 L C Z x d W 9 0 O 0 V t c G x v e W V l J n F 1 b 3 Q 7 L C Z x d W 9 0 O 0 F 2 Y W l s Y W J s Z V x u K E h v d X J z K S Z x d W 9 0 O y w m c X V v d D t V d G l s a X N h d G l v b l x u K E h v d X J z K S Z x d W 9 0 O y w m c X V v d D t V d G l s a X N h d G l v b i Z x d W 9 0 O y w m c X V v d D t T Z X J 2 a W N l c y B S Z X Z c b l B l c i B I b 3 V y J n F 1 b 3 Q 7 L C Z x d W 9 0 O 1 B y b 2 R 1 Y 3 R z I F J l d l x u U G V y I E h v d X I m c X V v d D s s J n F 1 b 3 Q 7 V G 9 0 Y W w g U m V 2 X G 5 Q Z X I g S G 9 1 c i Z x d W 9 0 O y w m c X V v d D t C Y X N l I F V 0 a W x p e m F 0 a W 9 u J n F 1 b 3 Q 7 X S I g L z 4 8 R W 5 0 c n k g V H l w Z T 0 i R m l s b F N 0 Y X R 1 c y I g V m F s d W U 9 I n N D b 2 1 w b G V 0 Z S I g L z 4 8 R W 5 0 c n k g V H l w Z T 0 i R m l s b E V y c m 9 y Q 2 9 1 b n Q i I F Z h b H V l P S J s M C I g L z 4 8 R W 5 0 c n k g V H l w Z T 0 i U m V s Y X R p b 2 5 z a G l w S W 5 m b 0 N v b n R h a W 5 l c i I g V m F s d W U 9 I n N 7 J n F 1 b 3 Q 7 Y 2 9 s d W 1 u Q 2 9 1 b n Q m c X V v d D s 6 O S w m c X V v d D t r Z X l D b 2 x 1 b W 5 O Y W 1 l c y Z x d W 9 0 O z p b X S w m c X V v d D t x d W V y e V J l b G F 0 a W 9 u c 2 h p c H M m c X V v d D s 6 W 1 0 s J n F 1 b 3 Q 7 Y 2 9 s d W 1 u S W R l b n R p d G l l c y Z x d W 9 0 O z p b J n F 1 b 3 Q 7 U 2 V j d G l v b j E v U 3 R h Z m Y g V X R p b G l 6 Y X R p b 2 4 v Q X V 0 b 1 J l b W 9 2 Z W R D b 2 x 1 b W 5 z M S 5 7 U G F 5 I E R h d G U s M H 0 m c X V v d D s s J n F 1 b 3 Q 7 U 2 V j d G l v b j E v U 3 R h Z m Y g V X R p b G l 6 Y X R p b 2 4 v Q X V 0 b 1 J l b W 9 2 Z W R D b 2 x 1 b W 5 z M S 5 7 R W 1 w b G 9 5 Z W U s M X 0 m c X V v d D s s J n F 1 b 3 Q 7 U 2 V j d G l v b j E v U 3 R h Z m Y g V X R p b G l 6 Y X R p b 2 4 v Q X V 0 b 1 J l b W 9 2 Z W R D b 2 x 1 b W 5 z M S 5 7 Q X Z h a W x h Y m x l X G 4 o S G 9 1 c n M p L D J 9 J n F 1 b 3 Q 7 L C Z x d W 9 0 O 1 N l Y 3 R p b 2 4 x L 1 N 0 Y W Z m I F V 0 a W x p e m F 0 a W 9 u L 0 F 1 d G 9 S Z W 1 v d m V k Q 2 9 s d W 1 u c z E u e 1 V 0 a W x p c 2 F 0 a W 9 u X G 4 o S G 9 1 c n M p L D N 9 J n F 1 b 3 Q 7 L C Z x d W 9 0 O 1 N l Y 3 R p b 2 4 x L 1 N 0 Y W Z m I F V 0 a W x p e m F 0 a W 9 u L 0 F 1 d G 9 S Z W 1 v d m V k Q 2 9 s d W 1 u c z E u e 1 V 0 a W x p c 2 F 0 a W 9 u L D R 9 J n F 1 b 3 Q 7 L C Z x d W 9 0 O 1 N l Y 3 R p b 2 4 x L 1 N 0 Y W Z m I F V 0 a W x p e m F 0 a W 9 u L 0 F 1 d G 9 S Z W 1 v d m V k Q 2 9 s d W 1 u c z E u e 1 N l c n Z p Y 2 V z I F J l d l x u U G V y I E h v d X I s N X 0 m c X V v d D s s J n F 1 b 3 Q 7 U 2 V j d G l v b j E v U 3 R h Z m Y g V X R p b G l 6 Y X R p b 2 4 v Q X V 0 b 1 J l b W 9 2 Z W R D b 2 x 1 b W 5 z M S 5 7 U H J v Z H V j d H M g U m V 2 X G 5 Q Z X I g S G 9 1 c i w 2 f S Z x d W 9 0 O y w m c X V v d D t T Z W N 0 a W 9 u M S 9 T d G F m Z i B V d G l s a X p h d G l v b i 9 B d X R v U m V t b 3 Z l Z E N v b H V t b n M x L n t U b 3 R h b C B S Z X Z c b l B l c i B I b 3 V y L D d 9 J n F 1 b 3 Q 7 L C Z x d W 9 0 O 1 N l Y 3 R p b 2 4 x L 1 N 0 Y W Z m I F V 0 a W x p e m F 0 a W 9 u L 0 F 1 d G 9 S Z W 1 v d m V k Q 2 9 s d W 1 u c z E u e 0 J h c 2 U g V X R p b G l 6 Y X R p b 2 4 s O H 0 m c X V v d D t d L C Z x d W 9 0 O 0 N v b H V t b k N v d W 5 0 J n F 1 b 3 Q 7 O j k s J n F 1 b 3 Q 7 S 2 V 5 Q 2 9 s d W 1 u T m F t Z X M m c X V v d D s 6 W 1 0 s J n F 1 b 3 Q 7 Q 2 9 s d W 1 u S W R l b n R p d G l l c y Z x d W 9 0 O z p b J n F 1 b 3 Q 7 U 2 V j d G l v b j E v U 3 R h Z m Y g V X R p b G l 6 Y X R p b 2 4 v Q X V 0 b 1 J l b W 9 2 Z W R D b 2 x 1 b W 5 z M S 5 7 U G F 5 I E R h d G U s M H 0 m c X V v d D s s J n F 1 b 3 Q 7 U 2 V j d G l v b j E v U 3 R h Z m Y g V X R p b G l 6 Y X R p b 2 4 v Q X V 0 b 1 J l b W 9 2 Z W R D b 2 x 1 b W 5 z M S 5 7 R W 1 w b G 9 5 Z W U s M X 0 m c X V v d D s s J n F 1 b 3 Q 7 U 2 V j d G l v b j E v U 3 R h Z m Y g V X R p b G l 6 Y X R p b 2 4 v Q X V 0 b 1 J l b W 9 2 Z W R D b 2 x 1 b W 5 z M S 5 7 Q X Z h a W x h Y m x l X G 4 o S G 9 1 c n M p L D J 9 J n F 1 b 3 Q 7 L C Z x d W 9 0 O 1 N l Y 3 R p b 2 4 x L 1 N 0 Y W Z m I F V 0 a W x p e m F 0 a W 9 u L 0 F 1 d G 9 S Z W 1 v d m V k Q 2 9 s d W 1 u c z E u e 1 V 0 a W x p c 2 F 0 a W 9 u X G 4 o S G 9 1 c n M p L D N 9 J n F 1 b 3 Q 7 L C Z x d W 9 0 O 1 N l Y 3 R p b 2 4 x L 1 N 0 Y W Z m I F V 0 a W x p e m F 0 a W 9 u L 0 F 1 d G 9 S Z W 1 v d m V k Q 2 9 s d W 1 u c z E u e 1 V 0 a W x p c 2 F 0 a W 9 u L D R 9 J n F 1 b 3 Q 7 L C Z x d W 9 0 O 1 N l Y 3 R p b 2 4 x L 1 N 0 Y W Z m I F V 0 a W x p e m F 0 a W 9 u L 0 F 1 d G 9 S Z W 1 v d m V k Q 2 9 s d W 1 u c z E u e 1 N l c n Z p Y 2 V z I F J l d l x u U G V y I E h v d X I s N X 0 m c X V v d D s s J n F 1 b 3 Q 7 U 2 V j d G l v b j E v U 3 R h Z m Y g V X R p b G l 6 Y X R p b 2 4 v Q X V 0 b 1 J l b W 9 2 Z W R D b 2 x 1 b W 5 z M S 5 7 U H J v Z H V j d H M g U m V 2 X G 5 Q Z X I g S G 9 1 c i w 2 f S Z x d W 9 0 O y w m c X V v d D t T Z W N 0 a W 9 u M S 9 T d G F m Z i B V d G l s a X p h d G l v b i 9 B d X R v U m V t b 3 Z l Z E N v b H V t b n M x L n t U b 3 R h b C B S Z X Z c b l B l c i B I b 3 V y L D d 9 J n F 1 b 3 Q 7 L C Z x d W 9 0 O 1 N l Y 3 R p b 2 4 x L 1 N 0 Y W Z m I F V 0 a W x p e m F 0 a W 9 u L 0 F 1 d G 9 S Z W 1 v d m V k Q 2 9 s d W 1 u c z E u e 0 J h c 2 U g V X R p b G l 6 Y X R p b 2 4 s O H 0 m c X V v d D t d L C Z x d W 9 0 O 1 J l b G F 0 a W 9 u c 2 h p c E l u Z m 8 m c X V v d D s 6 W 1 1 9 I i A v P j x F b n R y e S B U e X B l P S J G a W x s R X J y b 3 J D b 2 R l I i B W Y W x 1 Z T 0 i c 1 V u a 2 5 v d 2 4 i I C 8 + P E V u d H J 5 I F R 5 c G U 9 I k Z p b G x D b 3 V u d C I g V m F s d W U 9 I m w x N T Q i I C 8 + P E V u d H J 5 I F R 5 c G U 9 I k F k Z G V k V G 9 E Y X R h T W 9 k Z W w i I F Z h b H V l P S J s M C I g L z 4 8 L 1 N 0 Y W J s Z U V u d H J p Z X M + P C 9 J d G V t P j x J d G V t P j x J d G V t T G 9 j Y X R p b 2 4 + P E l 0 Z W 1 U e X B l P k Z v c m 1 1 b G E 8 L 0 l 0 Z W 1 U e X B l P j x J d G V t U G F 0 a D 5 T Z W N 0 a W 9 u M S 9 T d G F m Z i U y M F V 0 a W x p e m F 0 a W 9 u L 1 N v d X J j Z T w v S X R l b V B h d G g + P C 9 J d G V t T G 9 j Y X R p b 2 4 + P F N 0 Y W J s Z U V u d H J p Z X M g L z 4 8 L 0 l 0 Z W 0 + P E l 0 Z W 0 + P E l 0 Z W 1 M b 2 N h d G l v b j 4 8 S X R l b V R 5 c G U + R m 9 y b X V s Y T w v S X R l b V R 5 c G U + P E l 0 Z W 1 Q Y X R o P l N l Y 3 R p b 2 4 x L 1 B l c m Z v c m 1 h b m N l J T I w U 3 R h d H M v U m V t b 3 Z l Z C U y M E x h c 3 Q l M j A 2 J T I w Q 2 9 s d W 1 u c z w v S X R l b V B h d G g + P C 9 J d G V t T G 9 j Y X R p b 2 4 + P F N 0 Y W J s Z U V u d H J p Z X M g L z 4 8 L 0 l 0 Z W 0 + P E l 0 Z W 0 + P E l 0 Z W 1 M b 2 N h d G l v b j 4 8 S X R l b V R 5 c G U + R m 9 y b X V s Y T w v S X R l b V R 5 c G U + P E l 0 Z W 1 Q Y X R o P l N l Y 3 R p b 2 4 x L 1 B l c m Z v c m 1 h b m N l J T I w U 3 R h d H M v Q W R k Z W Q l M j B D d X N 0 b 2 0 8 L 0 l 0 Z W 1 Q Y X R o P j w v S X R l b U x v Y 2 F 0 a W 9 u P j x T d G F i b G V F b n R y a W V z I C 8 + P C 9 J d G V t P j x J d G V t P j x J d G V t T G 9 j Y X R p b 2 4 + P E l 0 Z W 1 U e X B l P k Z v c m 1 1 b G E 8 L 0 l 0 Z W 1 U e X B l P j x J d G V t U G F 0 a D 5 T Z W N 0 a W 9 u M S 9 Q Z X J m b 3 J t Y W 5 j Z S U y M F N 0 Y X R z L 0 V 4 c G F u Z G V k J T I w Q 3 V z d G 9 t P C 9 J d G V t U G F 0 a D 4 8 L 0 l 0 Z W 1 M b 2 N h d G l v b j 4 8 U 3 R h Y m x l R W 5 0 c m l l c y A v P j w v S X R l b T 4 8 S X R l b T 4 8 S X R l b U x v Y 2 F 0 a W 9 u P j x J d G V t V H l w Z T 5 G b 3 J t d W x h P C 9 J d G V t V H l w Z T 4 8 S X R l b V B h d G g + U 2 V j d G l v b j E v U G V y Z m 9 y b W F u Y 2 U l M j B T d G F 0 c y 9 B Z G R l Z C U y M E N v b m R p d G l v b m F s J T I w Q 2 9 s d W 1 u P C 9 J d G V t U G F 0 a D 4 8 L 0 l 0 Z W 1 M b 2 N h d G l v b j 4 8 U 3 R h Y m x l R W 5 0 c m l l c y A v P j w v S X R l b T 4 8 S X R l b T 4 8 S X R l b U x v Y 2 F 0 a W 9 u P j x J d G V t V H l w Z T 5 G b 3 J t d W x h P C 9 J d G V t V H l w Z T 4 8 S X R l b V B h d G g + U 2 V j d G l v b j E v U G V y Z m 9 y b W F u Y 2 U l M j B T d G F 0 c y 9 S Z W 1 v d m V k J T I w N S U y M E N v b H V t b n M 8 L 0 l 0 Z W 1 Q Y X R o P j w v S X R l b U x v Y 2 F 0 a W 9 u P j x T d G F i b G V F b n R y a W V z I C 8 + P C 9 J d G V t P j x J d G V t P j x J d G V t T G 9 j Y X R p b 2 4 + P E l 0 Z W 1 U e X B l P k Z v c m 1 1 b G E 8 L 0 l 0 Z W 1 U e X B l P j x J d G V t U G F 0 a D 5 T Z W N 0 a W 9 u M S 9 Q Z X J m b 3 J t Y W 5 j Z S U y M F N 0 Y X R z L 0 V 4 c G F u Z G V k J T I w R G F 0 Y T w v S X R l b V B h d G g + P C 9 J d G V t T G 9 j Y X R p b 2 4 + P F N 0 Y W J s Z U V u d H J p Z X M g L z 4 8 L 0 l 0 Z W 0 + P E l 0 Z W 0 + P E l 0 Z W 1 M b 2 N h d G l v b j 4 8 S X R l b V R 5 c G U + R m 9 y b X V s Y T w v S X R l b V R 5 c G U + P E l 0 Z W 1 Q Y X R o P l N l Y 3 R p b 2 4 x L 1 B l c m Z v c m 1 h b m N l J T I w U 3 R h d H M v U H J v b W 9 0 Z W Q l M j B I Z W F k Z X J z P C 9 J d G V t U G F 0 a D 4 8 L 0 l 0 Z W 1 M b 2 N h d G l v b j 4 8 U 3 R h Y m x l R W 5 0 c m l l c y A v P j w v S X R l b T 4 8 S X R l b T 4 8 S X R l b U x v Y 2 F 0 a W 9 u P j x J d G V t V H l w Z T 5 G b 3 J t d W x h P C 9 J d G V t V H l w Z T 4 8 S X R l b V B h d G g + U 2 V j d G l v b j E v U G V y Z m 9 y b W F u Y 2 U l M j B T d G F 0 c y 9 D a G F u Z 2 V k J T I w V H l w Z T w v S X R l b V B h d G g + P C 9 J d G V t T G 9 j Y X R p b 2 4 + P F N 0 Y W J s Z U V u d H J p Z X M g L z 4 8 L 0 l 0 Z W 0 + P E l 0 Z W 0 + P E l 0 Z W 1 M b 2 N h d G l v b j 4 8 S X R l b V R 5 c G U + R m 9 y b X V s Y T w v S X R l b V R 5 c G U + P E l 0 Z W 1 Q Y X R o P l N l Y 3 R p b 2 4 x L 1 B l c m Z v c m 1 h b m N l J T I w U 3 R h d H M v U m V u Y W 1 l Z C U y M E N v b H V t b i U y M F R v J T I w T W 9 u d G g 8 L 0 l 0 Z W 1 Q Y X R o P j w v S X R l b U x v Y 2 F 0 a W 9 u P j x T d G F i b G V F b n R y a W V z I C 8 + P C 9 J d G V t P j x J d G V t P j x J d G V t T G 9 j Y X R p b 2 4 + P E l 0 Z W 1 U e X B l P k Z v c m 1 1 b G E 8 L 0 l 0 Z W 1 U e X B l P j x J d G V t U G F 0 a D 5 T Z W N 0 a W 9 u M S 9 Q Z X J m b 3 J t Y W 5 j Z S U y M F N 0 Y X R z L 0 V 4 d H J h Y 3 R l Z C U y M F R l e H Q l M j B S Y W 5 n Z T w v S X R l b V B h d G g + P C 9 J d G V t T G 9 j Y X R p b 2 4 + P F N 0 Y W J s Z U V u d H J p Z X M g L z 4 8 L 0 l 0 Z W 0 + P E l 0 Z W 0 + P E l 0 Z W 1 M b 2 N h d G l v b j 4 8 S X R l b V R 5 c G U + R m 9 y b X V s Y T w v S X R l b V R 5 c G U + P E l 0 Z W 1 Q Y X R o P l N l Y 3 R p b 2 4 x L 1 B l c m Z v c m 1 h b m N l J T I w U 3 R h d H M v U m V t b 3 Z l Z C U y M E N v b H V t b n M 8 L 0 l 0 Z W 1 Q Y X R o P j w v S X R l b U x v Y 2 F 0 a W 9 u P j x T d G F i b G V F b n R y a W V z I C 8 + P C 9 J d G V t P j x J d G V t P j x J d G V t T G 9 j Y X R p b 2 4 + P E l 0 Z W 1 U e X B l P k Z v c m 1 1 b G E 8 L 0 l 0 Z W 1 U e X B l P j x J d G V t U G F 0 a D 5 T Z W N 0 a W 9 u M S 9 Q Z X J m b 3 J t Y W 5 j Z S U y M F N 0 Y X R z L 1 B p d m 9 0 Z W Q l M j B D b 2 x 1 b W 4 8 L 0 l 0 Z W 1 Q Y X R o P j w v S X R l b U x v Y 2 F 0 a W 9 u P j x T d G F i b G V F b n R y a W V z I C 8 + P C 9 J d G V t P j x J d G V t P j x J d G V t T G 9 j Y X R p b 2 4 + P E l 0 Z W 1 U e X B l P k Z v c m 1 1 b G E 8 L 0 l 0 Z W 1 U e X B l P j x J d G V t U G F 0 a D 5 T Z W N 0 a W 9 u M S 9 Q Z X J m b 3 J t Y W 5 j Z S U y M F N 0 Y X R z L 1 J l b W 9 2 Z W Q l M j A 5 J T I w Q 2 9 s d W 1 u c z w v S X R l b V B h d G g + P C 9 J d G V t T G 9 j Y X R p b 2 4 + P F N 0 Y W J s Z U V u d H J p Z X M g L z 4 8 L 0 l 0 Z W 0 + P E l 0 Z W 0 + P E l 0 Z W 1 M b 2 N h d G l v b j 4 8 S X R l b V R 5 c G U + R m 9 y b X V s Y T w v S X R l b V R 5 c G U + P E l 0 Z W 1 Q Y X R o P l N l Y 3 R p b 2 4 x L 1 B l c m Z v c m 1 h b m N l J T I w U 3 R h d H M v Q 2 h h b m d l Z C U y M F R 5 c G U x P C 9 J d G V t U G F 0 a D 4 8 L 0 l 0 Z W 1 M b 2 N h d G l v b j 4 8 U 3 R h Y m x l R W 5 0 c m l l c y A v P j w v S X R l b T 4 8 S X R l b T 4 8 S X R l b U x v Y 2 F 0 a W 9 u P j x J d G V t V H l w Z T 5 G b 3 J t d W x h P C 9 J d G V t V H l w Z T 4 8 S X R l b V B h d G g + U 2 V j d G l v b j E v U G V y Z m 9 y b W F u Y 2 U l M j B T d G F 0 c y 9 T b 3 J 0 Z W Q l M j B S b 3 d z P C 9 J d G V t U G F 0 a D 4 8 L 0 l 0 Z W 1 M b 2 N h d G l v b j 4 8 U 3 R h Y m x l R W 5 0 c m l l c y A v P j w v S X R l b T 4 8 S X R l b T 4 8 S X R l b U x v Y 2 F 0 a W 9 u P j x J d G V t V H l w Z T 5 G b 3 J t d W x h P C 9 J d G V t V H l w Z T 4 8 S X R l b V B h d G g + U 2 V j d G l v b j E v U 2 V y d m l j Z S U y M E N h d G V n b 3 J 5 J T I w U G V y Z m 9 y b W F u Y 2 U v U m V t b 3 Z l Z C U y M D Y l M j B D b 2 x 1 b W 5 z P C 9 J d G V t U G F 0 a D 4 8 L 0 l 0 Z W 1 M b 2 N h d G l v b j 4 8 U 3 R h Y m x l R W 5 0 c m l l c y A v P j w v S X R l b T 4 8 S X R l b T 4 8 S X R l b U x v Y 2 F 0 a W 9 u P j x J d G V t V H l w Z T 5 G b 3 J t d W x h P C 9 J d G V t V H l w Z T 4 8 S X R l b V B h d G g + U 2 V j d G l v b j E v U 2 V y d m l j Z S U y M E N h d G V n b 3 J 5 J T I w U G V y Z m 9 y b W F u Y 2 U v Q W R k Z W Q l M j B D d X N 0 b 2 0 8 L 0 l 0 Z W 1 Q Y X R o P j w v S X R l b U x v Y 2 F 0 a W 9 u P j x T d G F i b G V F b n R y a W V z I C 8 + P C 9 J d G V t P j x J d G V t P j x J d G V t T G 9 j Y X R p b 2 4 + P E l 0 Z W 1 U e X B l P k Z v c m 1 1 b G E 8 L 0 l 0 Z W 1 U e X B l P j x J d G V t U G F 0 a D 5 T Z W N 0 a W 9 u M S 9 T Z X J 2 a W N l J T I w Q 2 F 0 Z W d v c n k l M j B Q Z X J m b 3 J t Y W 5 j Z S 9 B Z G R l Z C U y M E N v b m R p d G l v b m F s J T I w Q 2 9 s d W 1 u P C 9 J d G V t U G F 0 a D 4 8 L 0 l 0 Z W 1 M b 2 N h d G l v b j 4 8 U 3 R h Y m x l R W 5 0 c m l l c y A v P j w v S X R l b T 4 8 S X R l b T 4 8 S X R l b U x v Y 2 F 0 a W 9 u P j x J d G V t V H l w Z T 5 G b 3 J t d W x h P C 9 J d G V t V H l w Z T 4 8 S X R l b V B h d G g + U 2 V j d G l v b j E v U 2 V y d m l j Z S U y M E N h d G V n b 3 J 5 J T I w U G V y Z m 9 y b W F u Y 2 U v R X h w Y W 5 k Z W Q l M j B E Y X R h P C 9 J d G V t U G F 0 a D 4 8 L 0 l 0 Z W 1 M b 2 N h d G l v b j 4 8 U 3 R h Y m x l R W 5 0 c m l l c y A v P j w v S X R l b T 4 8 S X R l b T 4 8 S X R l b U x v Y 2 F 0 a W 9 u P j x J d G V t V H l w Z T 5 G b 3 J t d W x h P C 9 J d G V t V H l w Z T 4 8 S X R l b V B h d G g + U 2 V j d G l v b j E v U 2 V y d m l j Z S U y M E N h d G V n b 3 J 5 J T I w U G V y Z m 9 y b W F u Y 2 U v U m V t b 3 Z l Z C U y M D c l M j B D b 2 x 1 b W 5 z P C 9 J d G V t U G F 0 a D 4 8 L 0 l 0 Z W 1 M b 2 N h d G l v b j 4 8 U 3 R h Y m x l R W 5 0 c m l l c y A v P j w v S X R l b T 4 8 S X R l b T 4 8 S X R l b U x v Y 2 F 0 a W 9 u P j x J d G V t V H l w Z T 5 G b 3 J t d W x h P C 9 J d G V t V H l w Z T 4 8 S X R l b V B h d G g + U 2 V j d G l v b j E v U 2 V y d m l j Z S U y M E N h d G V n b 3 J 5 J T I w U G V y Z m 9 y b W F u Y 2 U v R X h w Y W 5 k Z W Q l M j B M b 2 N h d G l v b j w v S X R l b V B h d G g + P C 9 J d G V t T G 9 j Y X R p b 2 4 + P F N 0 Y W J s Z U V u d H J p Z X M g L z 4 8 L 0 l 0 Z W 0 + P E l 0 Z W 0 + P E l 0 Z W 1 M b 2 N h d G l v b j 4 8 S X R l b V R 5 c G U + R m 9 y b X V s Y T w v S X R l b V R 5 c G U + P E l 0 Z W 1 Q Y X R o P l N l Y 3 R p b 2 4 x L 1 N l c n Z p Y 2 U l M j B D Y X R l Z 2 9 y e S U y M F B l c m Z v c m 1 h b m N l L 1 B y b 2 1 v d G V k J T I w S G V h Z G V y c z w v S X R l b V B h d G g + P C 9 J d G V t T G 9 j Y X R p b 2 4 + P F N 0 Y W J s Z U V u d H J p Z X M g L z 4 8 L 0 l 0 Z W 0 + P E l 0 Z W 0 + P E l 0 Z W 1 M b 2 N h d G l v b j 4 8 S X R l b V R 5 c G U + R m 9 y b X V s Y T w v S X R l b V R 5 c G U + P E l 0 Z W 1 Q Y X R o P l N l Y 3 R p b 2 4 x L 1 N l c n Z p Y 2 U l M j B D Y X R l Z 2 9 y e S U y M F B l c m Z v c m 1 h b m N l L 0 N o Y W 5 n Z W Q l M j B U e X B l P C 9 J d G V t U G F 0 a D 4 8 L 0 l 0 Z W 1 M b 2 N h d G l v b j 4 8 U 3 R h Y m x l R W 5 0 c m l l c y A v P j w v S X R l b T 4 8 S X R l b T 4 8 S X R l b U x v Y 2 F 0 a W 9 u P j x J d G V t V H l w Z T 5 G b 3 J t d W x h P C 9 J d G V t V H l w Z T 4 8 S X R l b V B h d G g + U 2 V j d G l v b j E v U 2 V y d m l j Z S U y M E N h d G V n b 3 J 5 J T I w U G V y Z m 9 y b W F u Y 2 U v U m V u Y W 1 l Z C U y M D M l M j B D b 2 x 1 b W 5 z P C 9 J d G V t U G F 0 a D 4 8 L 0 l 0 Z W 1 M b 2 N h d G l v b j 4 8 U 3 R h Y m x l R W 5 0 c m l l c y A v P j w v S X R l b T 4 8 S X R l b T 4 8 S X R l b U x v Y 2 F 0 a W 9 u P j x J d G V t V H l w Z T 5 G b 3 J t d W x h P C 9 J d G V t V H l w Z T 4 8 S X R l b V B h d G g + U 2 V j d G l v b j E v U 2 V y d m l j Z S U y M E N h d G V n b 3 J 5 J T I w U G V y Z m 9 y b W F u Y 2 U v R X h 0 c m F j d G V k J T I w V G V 4 d C U y M F J h b m d l P C 9 J d G V t U G F 0 a D 4 8 L 0 l 0 Z W 1 M b 2 N h d G l v b j 4 8 U 3 R h Y m x l R W 5 0 c m l l c y A v P j w v S X R l b T 4 8 S X R l b T 4 8 S X R l b U x v Y 2 F 0 a W 9 u P j x J d G V t V H l w Z T 5 G b 3 J t d W x h P C 9 J d G V t V H l w Z T 4 8 S X R l b V B h d G g + U 2 V j d G l v b j E v U 2 V y d m l j Z S U y M E N h d G V n b 3 J 5 J T I w U G V y Z m 9 y b W F u Y 2 U v R m l s d G V y Z W Q l M j B S b 3 d z P C 9 J d G V t U G F 0 a D 4 8 L 0 l 0 Z W 1 M b 2 N h d G l v b j 4 8 U 3 R h Y m x l R W 5 0 c m l l c y A v P j w v S X R l b T 4 8 S X R l b T 4 8 S X R l b U x v Y 2 F 0 a W 9 u P j x J d G V t V H l w Z T 5 G b 3 J t d W x h P C 9 J d G V t V H l w Z T 4 8 S X R l b V B h d G g + U 2 V j d G l v b j E v U 2 V y d m l j Z S U y M E N h d G V n b 3 J 5 J T I w U G V y Z m 9 y b W F u Y 2 U v U m V v c m R l c m V k J T I w Q 2 9 s d W 1 u c z w v S X R l b V B h d G g + P C 9 J d G V t T G 9 j Y X R p b 2 4 + P F N 0 Y W J s Z U V u d H J p Z X M g L z 4 8 L 0 l 0 Z W 0 + P E l 0 Z W 0 + P E l 0 Z W 1 M b 2 N h d G l v b j 4 8 S X R l b V R 5 c G U + R m 9 y b X V s Y T w v S X R l b V R 5 c G U + P E l 0 Z W 1 Q Y X R o P l N l Y 3 R p b 2 4 x L 1 N l c n Z p Y 2 U l M j B D Y X R l Z 2 9 y e S U y M F B l c m Z v c m 1 h b m N l L 0 N o Y W 5 n Z W Q l M j B U e X B l M T w v S X R l b V B h d G g + P C 9 J d G V t T G 9 j Y X R p b 2 4 + P F N 0 Y W J s Z U V u d H J p Z X M g L z 4 8 L 0 l 0 Z W 0 + P E l 0 Z W 0 + P E l 0 Z W 1 M b 2 N h d G l v b j 4 8 S X R l b V R 5 c G U + R m 9 y b X V s Y T w v S X R l b V R 5 c G U + P E l 0 Z W 1 Q Y X R o P l N l Y 3 R p b 2 4 x L 1 N l c n Z p Y 2 U l M j B D Y X R l Z 2 9 y e S U y M F B l c m Z v c m 1 h b m N l L 1 J l c G x h Y 2 V k J T I w V m F s d W U 8 L 0 l 0 Z W 1 Q Y X R o P j w v S X R l b U x v Y 2 F 0 a W 9 u P j x T d G F i b G V F b n R y a W V z I C 8 + P C 9 J d G V t P j x J d G V t P j x J d G V t T G 9 j Y X R p b 2 4 + P E l 0 Z W 1 U e X B l P k Z v c m 1 1 b G E 8 L 0 l 0 Z W 1 U e X B l P j x J d G V t U G F 0 a D 5 T Z W N 0 a W 9 u M S 9 T Z X J 2 a W N l J T I w Q 2 F 0 Z W d v c n k l M j B Q Z X J m b 3 J t Y W 5 j Z S 9 S Z W 1 v d m V k J T I w R X J y b 3 J z P C 9 J d G V t U G F 0 a D 4 8 L 0 l 0 Z W 1 M b 2 N h d G l v b j 4 8 U 3 R h Y m x l R W 5 0 c m l l c y A v P j w v S X R l b T 4 8 S X R l b T 4 8 S X R l b U x v Y 2 F 0 a W 9 u P j x J d G V t V H l w Z T 5 G b 3 J t d W x h P C 9 J d G V t V H l w Z T 4 8 S X R l b V B h d G g + U 2 V j d G l v b j E v U 2 F s Z X M l M j B U c m F u c 2 F j d G l v b n M v U m V t b 3 Z l Z C U y M D Y l M j B D b 2 x 1 b W 5 z P C 9 J d G V t U G F 0 a D 4 8 L 0 l 0 Z W 1 M b 2 N h d G l v b j 4 8 U 3 R h Y m x l R W 5 0 c m l l c y A v P j w v S X R l b T 4 8 S X R l b T 4 8 S X R l b U x v Y 2 F 0 a W 9 u P j x J d G V t V H l w Z T 5 G b 3 J t d W x h P C 9 J d G V t V H l w Z T 4 8 S X R l b V B h d G g + U 2 V j d G l v b j E v U 2 F s Z X M l M j B U c m F u c 2 F j d G l v b n M v Q W R k Z W Q l M j B D d X N 0 b 2 0 8 L 0 l 0 Z W 1 Q Y X R o P j w v S X R l b U x v Y 2 F 0 a W 9 u P j x T d G F i b G V F b n R y a W V z I C 8 + P C 9 J d G V t P j x J d G V t P j x J d G V t T G 9 j Y X R p b 2 4 + P E l 0 Z W 1 U e X B l P k Z v c m 1 1 b G E 8 L 0 l 0 Z W 1 U e X B l P j x J d G V t U G F 0 a D 5 T Z W N 0 a W 9 u M S 9 T Y W x l c y U y M F R y Y W 5 z Y W N 0 a W 9 u c y 9 F e H B h b m R l Z C U y M E N 1 c 3 R v b T w v S X R l b V B h d G g + P C 9 J d G V t T G 9 j Y X R p b 2 4 + P F N 0 Y W J s Z U V u d H J p Z X M g L z 4 8 L 0 l 0 Z W 0 + P E l 0 Z W 0 + P E l 0 Z W 1 M b 2 N h d G l v b j 4 8 S X R l b V R 5 c G U + R m 9 y b X V s Y T w v S X R l b V R 5 c G U + P E l 0 Z W 1 Q Y X R o P l N l Y 3 R p b 2 4 x L 1 N h b G V z J T I w V H J h b n N h Y 3 R p b 2 5 z L 0 F k Z G V k J T I w Q 2 9 u Z G l 0 a W 9 u Y W w l M j B D b 2 x 1 b W 4 8 L 0 l 0 Z W 1 Q Y X R o P j w v S X R l b U x v Y 2 F 0 a W 9 u P j x T d G F i b G V F b n R y a W V z I C 8 + P C 9 J d G V t P j x J d G V t P j x J d G V t T G 9 j Y X R p b 2 4 + P E l 0 Z W 1 U e X B l P k Z v c m 1 1 b G E 8 L 0 l 0 Z W 1 U e X B l P j x J d G V t U G F 0 a D 5 T Z W N 0 a W 9 u M S 9 T Y W x l c y U y M F R y Y W 5 z Y W N 0 a W 9 u c y 9 F e H B h b m R l Z C U y M E R h d G E 8 L 0 l 0 Z W 1 Q Y X R o P j w v S X R l b U x v Y 2 F 0 a W 9 u P j x T d G F i b G V F b n R y a W V z I C 8 + P C 9 J d G V t P j x J d G V t P j x J d G V t T G 9 j Y X R p b 2 4 + P E l 0 Z W 1 U e X B l P k Z v c m 1 1 b G E 8 L 0 l 0 Z W 1 U e X B l P j x J d G V t U G F 0 a D 5 T Z W N 0 a W 9 u M S 9 T Y W x l c y U y M F R y Y W 5 z Y W N 0 a W 9 u c y 9 G a W x 0 Z X J l Z C U y M F J v d 3 M 8 L 0 l 0 Z W 1 Q Y X R o P j w v S X R l b U x v Y 2 F 0 a W 9 u P j x T d G F i b G V F b n R y a W V z I C 8 + P C 9 J d G V t P j x J d G V t P j x J d G V t T G 9 j Y X R p b 2 4 + P E l 0 Z W 1 U e X B l P k Z v c m 1 1 b G E 8 L 0 l 0 Z W 1 U e X B l P j x J d G V t U G F 0 a D 5 T Z W N 0 a W 9 u M S 9 T Y W x l c y U y M F R y Y W 5 z Y W N 0 a W 9 u c y 9 Q c m 9 t b 3 R l Z C U y M E h l Y W R l c n M 8 L 0 l 0 Z W 1 Q Y X R o P j w v S X R l b U x v Y 2 F 0 a W 9 u P j x T d G F i b G V F b n R y a W V z I C 8 + P C 9 J d G V t P j x J d G V t P j x J d G V t T G 9 j Y X R p b 2 4 + P E l 0 Z W 1 U e X B l P k Z v c m 1 1 b G E 8 L 0 l 0 Z W 1 U e X B l P j x J d G V t U G F 0 a D 5 T Z W N 0 a W 9 u M S 9 T Y W x l c y U y M F R y Y W 5 z Y W N 0 a W 9 u c y 9 S Z W 1 v d m V k J T I w M T U l M j B D b 2 x 1 b W 5 z P C 9 J d G V t U G F 0 a D 4 8 L 0 l 0 Z W 1 M b 2 N h d G l v b j 4 8 U 3 R h Y m x l R W 5 0 c m l l c y A v P j w v S X R l b T 4 8 S X R l b T 4 8 S X R l b U x v Y 2 F 0 a W 9 u P j x J d G V t V H l w Z T 5 G b 3 J t d W x h P C 9 J d G V t V H l w Z T 4 8 S X R l b V B h d G g + U 2 V j d G l v b j E v U 2 F s Z X M l M j B U c m F u c 2 F j d G l v b n M v U m V u Y W 1 l Z C U y M D M l M j B D b 2 x 1 b W 5 z P C 9 J d G V t U G F 0 a D 4 8 L 0 l 0 Z W 1 M b 2 N h d G l v b j 4 8 U 3 R h Y m x l R W 5 0 c m l l c y A v P j w v S X R l b T 4 8 S X R l b T 4 8 S X R l b U x v Y 2 F 0 a W 9 u P j x J d G V t V H l w Z T 5 G b 3 J t d W x h P C 9 J d G V t V H l w Z T 4 8 S X R l b V B h d G g + U 2 V j d G l v b j E v U 2 F s Z X M l M j B U c m F u c 2 F j d G l v b n M v R m l s d G V y Z W Q l M j B S b 3 d z M T w v S X R l b V B h d G g + P C 9 J d G V t T G 9 j Y X R p b 2 4 + P F N 0 Y W J s Z U V u d H J p Z X M g L z 4 8 L 0 l 0 Z W 0 + P E l 0 Z W 0 + P E l 0 Z W 1 M b 2 N h d G l v b j 4 8 S X R l b V R 5 c G U + R m 9 y b X V s Y T w v S X R l b V R 5 c G U + P E l 0 Z W 1 Q Y X R o P l N l Y 3 R p b 2 4 x L 1 N h b G V z J T I w V H J h b n N h Y 3 R p b 2 5 z L 1 J l c G x h Y 2 V k J T I w V m F s d W U 8 L 0 l 0 Z W 1 Q Y X R o P j w v S X R l b U x v Y 2 F 0 a W 9 u P j x T d G F i b G V F b n R y a W V z I C 8 + P C 9 J d G V t P j x J d G V t P j x J d G V t T G 9 j Y X R p b 2 4 + P E l 0 Z W 1 U e X B l P k Z v c m 1 1 b G E 8 L 0 l 0 Z W 1 U e X B l P j x J d G V t U G F 0 a D 5 T Z W N 0 a W 9 u M S 9 T Y W x l c y U y M F R y Y W 5 z Y W N 0 a W 9 u c y 9 F e H R y Y W N 0 Z W Q l M j B U Z X h 0 J T I w U m F u Z 2 U 8 L 0 l 0 Z W 1 Q Y X R o P j w v S X R l b U x v Y 2 F 0 a W 9 u P j x T d G F i b G V F b n R y a W V z I C 8 + P C 9 J d G V t P j x J d G V t P j x J d G V t T G 9 j Y X R p b 2 4 + P E l 0 Z W 1 U e X B l P k Z v c m 1 1 b G E 8 L 0 l 0 Z W 1 U e X B l P j x J d G V t U G F 0 a D 5 T Z W N 0 a W 9 u M S 9 T Y W x l c y U y M F R y Y W 5 z Y W N 0 a W 9 u c y 9 S Z W 9 y Z G V y Z W Q l M j B D b 2 x 1 b W 5 z P C 9 J d G V t U G F 0 a D 4 8 L 0 l 0 Z W 1 M b 2 N h d G l v b j 4 8 U 3 R h Y m x l R W 5 0 c m l l c y A v P j w v S X R l b T 4 8 S X R l b T 4 8 S X R l b U x v Y 2 F 0 a W 9 u P j x J d G V t V H l w Z T 5 G b 3 J t d W x h P C 9 J d G V t V H l w Z T 4 8 S X R l b V B h d G g + U 2 V j d G l v b j E v U 2 F s Z X M l M j B U c m F u c 2 F j d G l v b n M v Q 2 h h b m d l Z C U y M F R 5 c G U 8 L 0 l 0 Z W 1 Q Y X R o P j w v S X R l b U x v Y 2 F 0 a W 9 u P j x T d G F i b G V F b n R y a W V z I C 8 + P C 9 J d G V t P j x J d G V t P j x J d G V t T G 9 j Y X R p b 2 4 + P E l 0 Z W 1 U e X B l P k Z v c m 1 1 b G E 8 L 0 l 0 Z W 1 U e X B l P j x J d G V t U G F 0 a D 5 T Z W N 0 a W 9 u M S 9 T Y W x l c y U y M F R y Y W 5 z Y W N 0 a W 9 u c y 9 T b 3 J 0 Z W Q l M j B S b 3 d z P C 9 J d G V t U G F 0 a D 4 8 L 0 l 0 Z W 1 M b 2 N h d G l v b j 4 8 U 3 R h Y m x l R W 5 0 c m l l c y A v P j w v S X R l b T 4 8 S X R l b T 4 8 S X R l b U x v Y 2 F 0 a W 9 u P j x J d G V t V H l w Z T 5 G b 3 J t d W x h P C 9 J d G V t V H l w Z T 4 8 S X R l b V B h d G g + U 2 V j d G l v b j E v U 2 V y d m l j Z S U y M E N h d G V n b 3 J 5 J T I w U G V y Z m 9 y b W F u Y 2 U v U 2 9 y d G V k J T I w U m 9 3 c z w v S X R l b V B h d G g + P C 9 J d G V t T G 9 j Y X R p b 2 4 + P F N 0 Y W J s Z U V u d H J p Z X M g L z 4 8 L 0 l 0 Z W 0 + P E l 0 Z W 0 + P E l 0 Z W 1 M b 2 N h d G l v b j 4 8 S X R l b V R 5 c G U + R m 9 y b X V s Y T w v S X R l b V R 5 c G U + P E l 0 Z W 1 Q Y X R o P l N l Y 3 R p b 2 4 x L 0 1 l c m d l Z C U y M F J l c G 9 y d H M l M j B T U E 8 v Q W R k Z W Q l M j B D d X N 0 b 2 0 8 L 0 l 0 Z W 1 Q Y X R o P j w v S X R l b U x v Y 2 F 0 a W 9 u P j x T d G F i b G V F b n R y a W V z I C 8 + P C 9 J d G V t P j x J d G V t P j x J d G V t T G 9 j Y X R p b 2 4 + P E l 0 Z W 1 U e X B l P k Z v c m 1 1 b G E 8 L 0 l 0 Z W 1 U e X B l P j x J d G V t U G F 0 a D 5 T Z W N 0 a W 9 u M S 9 N Z X J n Z W Q l M j B S Z X B v c n R z J T I w U 1 B P L 0 V 4 c G F u Z G V k J T I w Q 3 V z d G 9 t P C 9 J d G V t U G F 0 a D 4 8 L 0 l 0 Z W 1 M b 2 N h d G l v b j 4 8 U 3 R h Y m x l R W 5 0 c m l l c y A v P j w v S X R l b T 4 8 S X R l b T 4 8 S X R l b U x v Y 2 F 0 a W 9 u P j x J d G V t V H l w Z T 5 G b 3 J t d W x h P C 9 J d G V t V H l w Z T 4 8 S X R l b V B h d G g + U 2 V j d G l v b j E v T W V y Z 2 V k J T I w U m V w b 3 J 0 c y U y M F N Q T y 9 F e H B h b m R l Z C U y M E R h d G E 8 L 0 l 0 Z W 1 Q Y X R o P j w v S X R l b U x v Y 2 F 0 a W 9 u P j x T d G F i b G V F b n R y a W V z I C 8 + P C 9 J d G V t P j x J d G V t P j x J d G V t T G 9 j Y X R p b 2 4 + P E l 0 Z W 1 U e X B l P k Z v c m 1 1 b G E 8 L 0 l 0 Z W 1 U e X B l P j x J d G V t U G F 0 a D 5 T Z W N 0 a W 9 u M S 9 N Z X J n Z W Q l M j B S Z X B v c n R z J T I w U 1 B P L 1 J l b W 9 2 Z W Q l M j A x M S U y M E N v b H V t b n M 8 L 0 l 0 Z W 1 Q Y X R o P j w v S X R l b U x v Y 2 F 0 a W 9 u P j x T d G F i b G V F b n R y a W V z I C 8 + P C 9 J d G V t P j x J d G V t P j x J d G V t T G 9 j Y X R p b 2 4 + P E l 0 Z W 1 U e X B l P k Z v c m 1 1 b G E 8 L 0 l 0 Z W 1 U e X B l P j x J d G V t U G F 0 a D 5 T Z W N 0 a W 9 u M S 9 N Z X J n Z W Q l M j B S Z X B v c n R z J T I w U 1 B P L 1 R y Y W 5 z c G 9 z Z W Q l M j B U Y W J s Z T w v S X R l b V B h d G g + P C 9 J d G V t T G 9 j Y X R p b 2 4 + P F N 0 Y W J s Z U V u d H J p Z X M g L z 4 8 L 0 l 0 Z W 0 + P E l 0 Z W 0 + P E l 0 Z W 1 M b 2 N h d G l v b j 4 8 S X R l b V R 5 c G U + R m 9 y b X V s Y T w v S X R l b V R 5 c G U + P E l 0 Z W 1 Q Y X R o P l N l Y 3 R p b 2 4 x L 0 1 l c m d l Z C U y M F J l c G 9 y d H M l M j B T U E 8 v R m l s b G V k J T I w R G 9 3 b i U y M E N v b C U y M D E 8 L 0 l 0 Z W 1 Q Y X R o P j w v S X R l b U x v Y 2 F 0 a W 9 u P j x T d G F i b G V F b n R y a W V z I C 8 + P C 9 J d G V t P j x J d G V t P j x J d G V t T G 9 j Y X R p b 2 4 + P E l 0 Z W 1 U e X B l P k Z v c m 1 1 b G E 8 L 0 l 0 Z W 1 U e X B l P j x J d G V t U G F 0 a D 5 T Z W N 0 a W 9 u M S 9 N Z X J n Z W Q l M j B S Z X B v c n R z J T I w U 1 B P L 0 1 l c m d l Z C U y M E N v b H V t b n M 8 L 0 l 0 Z W 1 Q Y X R o P j w v S X R l b U x v Y 2 F 0 a W 9 u P j x T d G F i b G V F b n R y a W V z I C 8 + P C 9 J d G V t P j x J d G V t P j x J d G V t T G 9 j Y X R p b 2 4 + P E l 0 Z W 1 U e X B l P k Z v c m 1 1 b G E 8 L 0 l 0 Z W 1 U e X B l P j x J d G V t U G F 0 a D 5 T Z W N 0 a W 9 u M S 9 N Z X J n Z W Q l M j B S Z X B v c n R z J T I w U 1 B P L 1 R y Y W 5 z c G 9 z Z W Q l M j B U Y W J s Z T E 8 L 0 l 0 Z W 1 Q Y X R o P j w v S X R l b U x v Y 2 F 0 a W 9 u P j x T d G F i b G V F b n R y a W V z I C 8 + P C 9 J d G V t P j x J d G V t P j x J d G V t T G 9 j Y X R p b 2 4 + P E l 0 Z W 1 U e X B l P k Z v c m 1 1 b G E 8 L 0 l 0 Z W 1 U e X B l P j x J d G V t U G F 0 a D 5 T Z W N 0 a W 9 u M S 9 N Z X J n Z W Q l M j B S Z X B v c n R z J T I w U 1 B P L 1 B y b 2 1 v d G V k J T I w S G V h Z G V y c z w v S X R l b V B h d G g + P C 9 J d G V t T G 9 j Y X R p b 2 4 + P F N 0 Y W J s Z U V u d H J p Z X M g L z 4 8 L 0 l 0 Z W 0 + P E l 0 Z W 0 + P E l 0 Z W 1 M b 2 N h d G l v b j 4 8 S X R l b V R 5 c G U + R m 9 y b X V s Y T w v S X R l b V R 5 c G U + P E l 0 Z W 1 Q Y X R o P l N l Y 3 R p b 2 4 x L 0 1 l c m d l Z C U y M F J l c G 9 y d H M l M j B T U E 8 v Q 2 h h b m d l Z C U y M F R 5 c G U 8 L 0 l 0 Z W 1 Q Y X R o P j w v S X R l b U x v Y 2 F 0 a W 9 u P j x T d G F i b G V F b n R y a W V z I C 8 + P C 9 J d G V t P j x J d G V t P j x J d G V t T G 9 j Y X R p b 2 4 + P E l 0 Z W 1 U e X B l P k Z v c m 1 1 b G E 8 L 0 l 0 Z W 1 U e X B l P j x J d G V t U G F 0 a D 5 T Z W N 0 a W 9 u M S 9 N Z X J n Z W Q l M j B S Z X B v c n R z J T I w U 1 B P L 1 J l b m F t Z W Q l M j A y J T I w Q 2 9 s d W 1 u c z w v S X R l b V B h d G g + P C 9 J d G V t T G 9 j Y X R p b 2 4 + P F N 0 Y W J s Z U V u d H J p Z X M g L z 4 8 L 0 l 0 Z W 0 + P E l 0 Z W 0 + P E l 0 Z W 1 M b 2 N h d G l v b j 4 8 S X R l b V R 5 c G U + R m 9 y b X V s Y T w v S X R l b V R 5 c G U + P E l 0 Z W 1 Q Y X R o P l N l Y 3 R p b 2 4 x L 0 1 l c m d l Z C U y M F J l c G 9 y d H M l M j B T U E 8 v R X h 0 c m F j d G V k J T I w V G V 4 d C U y M F J h b m d l P C 9 J d G V t U G F 0 a D 4 8 L 0 l 0 Z W 1 M b 2 N h d G l v b j 4 8 U 3 R h Y m x l R W 5 0 c m l l c y A v P j w v S X R l b T 4 8 S X R l b T 4 8 S X R l b U x v Y 2 F 0 a W 9 u P j x J d G V t V H l w Z T 5 G b 3 J t d W x h P C 9 J d G V t V H l w Z T 4 8 S X R l b V B h d G g + U 2 V j d G l v b j E v T W V y Z 2 V k J T I w U m V w b 3 J 0 c y U y M F N Q T y 9 G a W x 0 Z X J l Z C U y M F J v d 3 M 8 L 0 l 0 Z W 1 Q Y X R o P j w v S X R l b U x v Y 2 F 0 a W 9 u P j x T d G F i b G V F b n R y a W V z I C 8 + P C 9 J d G V t P j x J d G V t P j x J d G V t T G 9 j Y X R p b 2 4 + P E l 0 Z W 1 U e X B l P k Z v c m 1 1 b G E 8 L 0 l 0 Z W 1 U e X B l P j x J d G V t U G F 0 a D 5 T Z W N 0 a W 9 u M S 9 N Z X J n Z W Q l M j B S Z X B v c n R z J T I w U 1 B P L 0 N o Y W 5 n Z W Q l M j B U e X B l M T w v S X R l b V B h d G g + P C 9 J d G V t T G 9 j Y X R p b 2 4 + P F N 0 Y W J s Z U V u d H J p Z X M g L z 4 8 L 0 l 0 Z W 0 + P E l 0 Z W 0 + P E l 0 Z W 1 M b 2 N h d G l v b j 4 8 S X R l b V R 5 c G U + R m 9 y b X V s Y T w v S X R l b V R 5 c G U + P E l 0 Z W 1 Q Y X R o P l N l Y 3 R p b 2 4 x L 1 N 0 Y W Z m J T I w V G l w c y 9 B Z G R l Z C U y M E N 1 c 3 R v b T w v S X R l b V B h d G g + P C 9 J d G V t T G 9 j Y X R p b 2 4 + P F N 0 Y W J s Z U V u d H J p Z X M g L z 4 8 L 0 l 0 Z W 0 + P E l 0 Z W 0 + P E l 0 Z W 1 M b 2 N h d G l v b j 4 8 S X R l b V R 5 c G U + R m 9 y b X V s Y T w v S X R l b V R 5 c G U + P E l 0 Z W 1 Q Y X R o P l N l Y 3 R p b 2 4 x L 1 N 0 Y W Z m J T I w V G l w c y 9 F e H B h b m R l Z C U y M E N 1 c 3 R v b T w v S X R l b V B h d G g + P C 9 J d G V t T G 9 j Y X R p b 2 4 + P F N 0 Y W J s Z U V u d H J p Z X M g L z 4 8 L 0 l 0 Z W 0 + P E l 0 Z W 0 + P E l 0 Z W 1 M b 2 N h d G l v b j 4 8 S X R l b V R 5 c G U + R m 9 y b X V s Y T w v S X R l b V R 5 c G U + P E l 0 Z W 1 Q Y X R o P l N l Y 3 R p b 2 4 x L 1 N 0 Y W Z m J T I w V G l w c y 9 F e H B h b m R l Z C U y M E R h d G E 8 L 0 l 0 Z W 1 Q Y X R o P j w v S X R l b U x v Y 2 F 0 a W 9 u P j x T d G F i b G V F b n R y a W V z I C 8 + P C 9 J d G V t P j x J d G V t P j x J d G V t T G 9 j Y X R p b 2 4 + P E l 0 Z W 1 U e X B l P k Z v c m 1 1 b G E 8 L 0 l 0 Z W 1 U e X B l P j x J d G V t U G F 0 a D 5 T Z W N 0 a W 9 u M S 9 T d G F m Z i U y M F R p c H M v U m V t b 3 Z l Z C U y M D E y J T I w Q 2 9 s d W 1 u c z w v S X R l b V B h d G g + P C 9 J d G V t T G 9 j Y X R p b 2 4 + P F N 0 Y W J s Z U V u d H J p Z X M g L z 4 8 L 0 l 0 Z W 0 + P E l 0 Z W 0 + P E l 0 Z W 1 M b 2 N h d G l v b j 4 8 S X R l b V R 5 c G U + R m 9 y b X V s Y T w v S X R l b V R 5 c G U + P E l 0 Z W 1 Q Y X R o P l N l Y 3 R p b 2 4 x L 1 N 0 Y W Z m J T I w V G l w c y 9 B Z G R l Z C U y M E N v b m R p d G l v b m F s J T I w Q 2 9 s d W 1 u P C 9 J d G V t U G F 0 a D 4 8 L 0 l 0 Z W 1 M b 2 N h d G l v b j 4 8 U 3 R h Y m x l R W 5 0 c m l l c y A v P j w v S X R l b T 4 8 S X R l b T 4 8 S X R l b U x v Y 2 F 0 a W 9 u P j x J d G V t V H l w Z T 5 G b 3 J t d W x h P C 9 J d G V t V H l w Z T 4 8 S X R l b V B h d G g + U 2 V j d G l v b j E v U 3 R h Z m Y l M j B U a X B z L 1 J l b W 9 2 Z W Q l M j A z J T I w Q 2 9 s d W 1 u c z w v S X R l b V B h d G g + P C 9 J d G V t T G 9 j Y X R p b 2 4 + P F N 0 Y W J s Z U V u d H J p Z X M g L z 4 8 L 0 l 0 Z W 0 + P E l 0 Z W 0 + P E l 0 Z W 1 M b 2 N h d G l v b j 4 8 S X R l b V R 5 c G U + R m 9 y b X V s Y T w v S X R l b V R 5 c G U + P E l 0 Z W 1 Q Y X R o P l N l Y 3 R p b 2 4 x L 1 N 0 Y W Z m J T I w V G l w c y 9 B Z G R l Z C U y M E N v b m R p d G l v b m F s J T I w Q 2 9 s d W 1 u M T w v S X R l b V B h d G g + P C 9 J d G V t T G 9 j Y X R p b 2 4 + P F N 0 Y W J s Z U V u d H J p Z X M g L z 4 8 L 0 l 0 Z W 0 + P E l 0 Z W 0 + P E l 0 Z W 1 M b 2 N h d G l v b j 4 8 S X R l b V R 5 c G U + R m 9 y b X V s Y T w v S X R l b V R 5 c G U + P E l 0 Z W 1 Q Y X R o P l N l Y 3 R p b 2 4 x L 1 N 0 Y W Z m J T I w V G l w c y 9 G a W x 0 Z X J l Z C U y M F J v d 3 M x P C 9 J d G V t U G F 0 a D 4 8 L 0 l 0 Z W 1 M b 2 N h d G l v b j 4 8 U 3 R h Y m x l R W 5 0 c m l l c y A v P j w v S X R l b T 4 8 S X R l b T 4 8 S X R l b U x v Y 2 F 0 a W 9 u P j x J d G V t V H l w Z T 5 G b 3 J t d W x h P C 9 J d G V t V H l w Z T 4 8 S X R l b V B h d G g + U 2 V j d G l v b j E v U 3 R h Z m Y l M j B U a X B z L 0 F k Z G V k J T I w Q 3 V z d G 9 t M T w v S X R l b V B h d G g + P C 9 J d G V t T G 9 j Y X R p b 2 4 + P F N 0 Y W J s Z U V u d H J p Z X M g L z 4 8 L 0 l 0 Z W 0 + P E l 0 Z W 0 + P E l 0 Z W 1 M b 2 N h d G l v b j 4 8 S X R l b V R 5 c G U + R m 9 y b X V s Y T w v S X R l b V R 5 c G U + P E l 0 Z W 1 Q Y X R o P l N l Y 3 R p b 2 4 x L 1 N 0 Y W Z m J T I w V G l w c y 9 B Z G R l Z C U y M E l u Z G V 4 P C 9 J d G V t U G F 0 a D 4 8 L 0 l 0 Z W 1 M b 2 N h d G l v b j 4 8 U 3 R h Y m x l R W 5 0 c m l l c y A v P j w v S X R l b T 4 8 S X R l b T 4 8 S X R l b U x v Y 2 F 0 a W 9 u P j x J d G V t V H l w Z T 5 G b 3 J t d W x h P C 9 J d G V t V H l w Z T 4 8 S X R l b V B h d G g + U 2 V j d G l v b j E v U 3 R h Z m Y l M j B U a X B z L 1 J l b W 9 2 Z W Q l M j A 0 J T I w Q 2 9 s d W 1 u c z w v S X R l b V B h d G g + P C 9 J d G V t T G 9 j Y X R p b 2 4 + P F N 0 Y W J s Z U V u d H J p Z X M g L z 4 8 L 0 l 0 Z W 0 + P E l 0 Z W 0 + P E l 0 Z W 1 M b 2 N h d G l v b j 4 8 S X R l b V R 5 c G U + R m 9 y b X V s Y T w v S X R l b V R 5 c G U + P E l 0 Z W 1 Q Y X R o P l N l Y 3 R p b 2 4 x L 1 N 0 Y W Z m J T I w V G l w c y 9 G a W x 0 Z X J l Z C U y M F J v d 3 M 8 L 0 l 0 Z W 1 Q Y X R o P j w v S X R l b U x v Y 2 F 0 a W 9 u P j x T d G F i b G V F b n R y a W V z I C 8 + P C 9 J d G V t P j x J d G V t P j x J d G V t T G 9 j Y X R p b 2 4 + P E l 0 Z W 1 U e X B l P k Z v c m 1 1 b G E 8 L 0 l 0 Z W 1 U e X B l P j x J d G V t U G F 0 a D 5 T Z W N 0 a W 9 u M S 9 T d G F m Z i U y M F R p c H M v U H J v b W 9 0 Z W Q l M j B I Z W F k Z X J z P C 9 J d G V t U G F 0 a D 4 8 L 0 l 0 Z W 1 M b 2 N h d G l v b j 4 8 U 3 R h Y m x l R W 5 0 c m l l c y A v P j w v S X R l b T 4 8 S X R l b T 4 8 S X R l b U x v Y 2 F 0 a W 9 u P j x J d G V t V H l w Z T 5 G b 3 J t d W x h P C 9 J d G V t V H l w Z T 4 8 S X R l b V B h d G g + U 2 V j d G l v b j E v U 3 R h Z m Y l M j B U a X B z L 0 N o Y W 5 n Z W Q l M j B U e X B l P C 9 J d G V t U G F 0 a D 4 8 L 0 l 0 Z W 1 M b 2 N h d G l v b j 4 8 U 3 R h Y m x l R W 5 0 c m l l c y A v P j w v S X R l b T 4 8 S X R l b T 4 8 S X R l b U x v Y 2 F 0 a W 9 u P j x J d G V t V H l w Z T 5 G b 3 J t d W x h P C 9 J d G V t V H l w Z T 4 8 S X R l b V B h d G g + U 2 V j d G l v b j E v U 3 R h Z m Y l M j B U a X B z L 1 J l b m F t Z W Q l M j B D b 2 x 1 b W 5 z P C 9 J d G V t U G F 0 a D 4 8 L 0 l 0 Z W 1 M b 2 N h d G l v b j 4 8 U 3 R h Y m x l R W 5 0 c m l l c y A v P j w v S X R l b T 4 8 S X R l b T 4 8 S X R l b U x v Y 2 F 0 a W 9 u P j x J d G V t V H l w Z T 5 G b 3 J t d W x h P C 9 J d G V t V H l w Z T 4 8 S X R l b V B h d G g + U 2 V j d G l v b j E v U 3 R h Z m Y l M j B U a X B z L 1 J l b 3 J k Z X J l Z C U y M E N v b H V t b n M 8 L 0 l 0 Z W 1 Q Y X R o P j w v S X R l b U x v Y 2 F 0 a W 9 u P j x T d G F i b G V F b n R y a W V z I C 8 + P C 9 J d G V t P j x J d G V t P j x J d G V t T G 9 j Y X R p b 2 4 + P E l 0 Z W 1 U e X B l P k Z v c m 1 1 b G E 8 L 0 l 0 Z W 1 U e X B l P j x J d G V t U G F 0 a D 5 T Z W N 0 a W 9 u M S 9 T d G F m Z i U y M F R p c H M v U m V w b G F j Z W Q l M j B W Y W x 1 Z T w v S X R l b V B h d G g + P C 9 J d G V t T G 9 j Y X R p b 2 4 + P F N 0 Y W J s Z U V u d H J p Z X M g L z 4 8 L 0 l 0 Z W 0 + P E l 0 Z W 0 + P E l 0 Z W 1 M b 2 N h d G l v b j 4 8 S X R l b V R 5 c G U + R m 9 y b X V s Y T w v S X R l b V R 5 c G U + P E l 0 Z W 1 Q Y X R o P l N l Y 3 R p b 2 4 x L 1 N 0 Y W Z m J T I w V G l w c y 9 F e H R y Y W N 0 Z W Q l M j B U Z X h 0 J T I w U m F u Z 2 U 8 L 0 l 0 Z W 1 Q Y X R o P j w v S X R l b U x v Y 2 F 0 a W 9 u P j x T d G F i b G V F b n R y a W V z I C 8 + P C 9 J d G V t P j x J d G V t P j x J d G V t T G 9 j Y X R p b 2 4 + P E l 0 Z W 1 U e X B l P k Z v c m 1 1 b G E 8 L 0 l 0 Z W 1 U e X B l P j x J d G V t U G F 0 a D 5 T Z W N 0 a W 9 u M S 9 T d G F m Z i U y M F R p c H M v U 2 9 y d G V k J T I w U m 9 3 c z w v S X R l b V B h d G g + P C 9 J d G V t T G 9 j Y X R p b 2 4 + P F N 0 Y W J s Z U V u d H J p Z X M g L z 4 8 L 0 l 0 Z W 0 + P E l 0 Z W 0 + P E l 0 Z W 1 M b 2 N h d G l v b j 4 8 S X R l b V R 5 c G U + R m 9 y b X V s Y T w v S X R l b V R 5 c G U + P E l 0 Z W 1 Q Y X R o P l N l Y 3 R p b 2 4 x L 1 N 0 Y W Z m J T I w V G l w c y 9 D a G F u Z 2 V k J T I w V H l w Z T E 8 L 0 l 0 Z W 1 Q Y X R o P j w v S X R l b U x v Y 2 F 0 a W 9 u P j x T d G F i b G V F b n R y a W V z I C 8 + P C 9 J d G V t P j x J d G V t P j x J d G V t T G 9 j Y X R p b 2 4 + P E l 0 Z W 1 U e X B l P k Z v c m 1 1 b G E 8 L 0 l 0 Z W 1 U e X B l P j x J d G V t U G F 0 a D 5 T Z W N 0 a W 9 u M S 9 T d G F m Z i U y M F R p c H M v R m l s d G V y Z W Q l M j B S b 3 d z M j w v S X R l b V B h d G g + P C 9 J d G V t T G 9 j Y X R p b 2 4 + P F N 0 Y W J s Z U V u d H J p Z X M g L z 4 8 L 0 l 0 Z W 0 + P E l 0 Z W 0 + P E l 0 Z W 1 M b 2 N h d G l v b j 4 8 S X R l b V R 5 c G U + R m 9 y b X V s Y T w v S X R l b V R 5 c G U + P E l 0 Z W 1 Q Y X R o P l N l Y 3 R p b 2 4 x L 1 N 0 Y W Z m J T I w V X R p b G l 6 Y X R p b 2 4 v Q W R k Z W Q l M j B D d X N 0 b 2 0 8 L 0 l 0 Z W 1 Q Y X R o P j w v S X R l b U x v Y 2 F 0 a W 9 u P j x T d G F i b G V F b n R y a W V z I C 8 + P C 9 J d G V t P j x J d G V t P j x J d G V t T G 9 j Y X R p b 2 4 + P E l 0 Z W 1 U e X B l P k Z v c m 1 1 b G E 8 L 0 l 0 Z W 1 U e X B l P j x J d G V t U G F 0 a D 5 T Z W N 0 a W 9 u M S 9 T d G F m Z i U y M F V 0 a W x p e m F 0 a W 9 u L 0 V 4 c G F u Z G V k J T I w Q 3 V z d G 9 t P C 9 J d G V t U G F 0 a D 4 8 L 0 l 0 Z W 1 M b 2 N h d G l v b j 4 8 U 3 R h Y m x l R W 5 0 c m l l c y A v P j w v S X R l b T 4 8 S X R l b T 4 8 S X R l b U x v Y 2 F 0 a W 9 u P j x J d G V t V H l w Z T 5 G b 3 J t d W x h P C 9 J d G V t V H l w Z T 4 8 S X R l b V B h d G g + U 2 V j d G l v b j E v U 3 R h Z m Y l M j B V d G l s a X p h d G l v b i 9 F e H B h b m R l Z C U y M E R h d G E 8 L 0 l 0 Z W 1 Q Y X R o P j w v S X R l b U x v Y 2 F 0 a W 9 u P j x T d G F i b G V F b n R y a W V z I C 8 + P C 9 J d G V t P j x J d G V t P j x J d G V t T G 9 j Y X R p b 2 4 + P E l 0 Z W 1 U e X B l P k Z v c m 1 1 b G E 8 L 0 l 0 Z W 1 U e X B l P j x J d G V t U G F 0 a D 5 T Z W N 0 a W 9 u M S 9 T d G F m Z i U y M F V 0 a W x p e m F 0 a W 9 u L 1 J l b W 9 2 Z W Q l M j A x M S U y M E N v b H V t b n M 8 L 0 l 0 Z W 1 Q Y X R o P j w v S X R l b U x v Y 2 F 0 a W 9 u P j x T d G F i b G V F b n R y a W V z I C 8 + P C 9 J d G V t P j x J d G V t P j x J d G V t T G 9 j Y X R p b 2 4 + P E l 0 Z W 1 U e X B l P k Z v c m 1 1 b G E 8 L 0 l 0 Z W 1 U e X B l P j x J d G V t U G F 0 a D 5 T Z W N 0 a W 9 u M S 9 T d G F m Z i U y M F V 0 a W x p e m F 0 a W 9 u L 1 B y b 2 1 v d G V k J T I w S G V h Z G V y c z w v S X R l b V B h d G g + P C 9 J d G V t T G 9 j Y X R p b 2 4 + P F N 0 Y W J s Z U V u d H J p Z X M g L z 4 8 L 0 l 0 Z W 0 + P E l 0 Z W 0 + P E l 0 Z W 1 M b 2 N h d G l v b j 4 8 S X R l b V R 5 c G U + R m 9 y b X V s Y T w v S X R l b V R 5 c G U + P E l 0 Z W 1 Q Y X R o P l N l Y 3 R p b 2 4 x L 1 N 0 Y W Z m J T I w V X R p b G l 6 Y X R p b 2 4 v U m V u Y W 1 l Z C U y M E N v b H V t b n M 8 L 0 l 0 Z W 1 Q Y X R o P j w v S X R l b U x v Y 2 F 0 a W 9 u P j x T d G F i b G V F b n R y a W V z I C 8 + P C 9 J d G V t P j x J d G V t P j x J d G V t T G 9 j Y X R p b 2 4 + P E l 0 Z W 1 U e X B l P k Z v c m 1 1 b G E 8 L 0 l 0 Z W 1 U e X B l P j x J d G V t U G F 0 a D 5 T Z W N 0 a W 9 u M S 9 T d G F m Z i U y M F V 0 a W x p e m F 0 a W 9 u L 0 Z p b H R l c m V k J T I w U m 9 3 c z w v S X R l b V B h d G g + P C 9 J d G V t T G 9 j Y X R p b 2 4 + P F N 0 Y W J s Z U V u d H J p Z X M g L z 4 8 L 0 l 0 Z W 0 + P E l 0 Z W 0 + P E l 0 Z W 1 M b 2 N h d G l v b j 4 8 S X R l b V R 5 c G U + R m 9 y b X V s Y T w v S X R l b V R 5 c G U + P E l 0 Z W 1 Q Y X R o P l N l Y 3 R p b 2 4 x L 1 N 0 Y W Z m J T I w V X R p b G l 6 Y X R p b 2 4 v U m V t b 3 Z l Z C U y M E N v b H V t b n M 8 L 0 l 0 Z W 1 Q Y X R o P j w v S X R l b U x v Y 2 F 0 a W 9 u P j x T d G F i b G V F b n R y a W V z I C 8 + P C 9 J d G V t P j x J d G V t P j x J d G V t T G 9 j Y X R p b 2 4 + P E l 0 Z W 1 U e X B l P k Z v c m 1 1 b G E 8 L 0 l 0 Z W 1 U e X B l P j x J d G V t U G F 0 a D 5 T Z W N 0 a W 9 u M S 9 T d G F m Z i U y M F V 0 a W x p e m F 0 a W 9 u L 0 V 4 d H J h Y 3 R l Z C U y M F R l e H Q l M j B S Y W 5 n Z T w v S X R l b V B h d G g + P C 9 J d G V t T G 9 j Y X R p b 2 4 + P F N 0 Y W J s Z U V u d H J p Z X M g L z 4 8 L 0 l 0 Z W 0 + P E l 0 Z W 0 + P E l 0 Z W 1 M b 2 N h d G l v b j 4 8 S X R l b V R 5 c G U + R m 9 y b X V s Y T w v S X R l b V R 5 c G U + P E l 0 Z W 1 Q Y X R o P l N l Y 3 R p b 2 4 x L 1 N 0 Y W Z m J T I w V X R p b G l 6 Y X R p b 2 4 v U m V w b G F j Z W Q l M j B W Y W x 1 Z S U y M G l u J T I w N C U y M G N v b D w v S X R l b V B h d G g + P C 9 J d G V t T G 9 j Y X R p b 2 4 + P F N 0 Y W J s Z U V u d H J p Z X M g L z 4 8 L 0 l 0 Z W 0 + P E l 0 Z W 0 + P E l 0 Z W 1 M b 2 N h d G l v b j 4 8 S X R l b V R 5 c G U + R m 9 y b X V s Y T w v S X R l b V R 5 c G U + P E l 0 Z W 1 Q Y X R o P l N l Y 3 R p b 2 4 x L 1 N 0 Y W Z m J T I w V X R p b G l 6 Y X R p b 2 4 v Q 2 h h b m d l Z C U y M F R 5 c G U 8 L 0 l 0 Z W 1 Q Y X R o P j w v S X R l b U x v Y 2 F 0 a W 9 u P j x T d G F i b G V F b n R y a W V z I C 8 + P C 9 J d G V t P j x J d G V t P j x J d G V t T G 9 j Y X R p b 2 4 + P E l 0 Z W 1 U e X B l P k Z v c m 1 1 b G E 8 L 0 l 0 Z W 1 U e X B l P j x J d G V t U G F 0 a D 5 T Z W N 0 a W 9 u M S 9 N Z X J n Z W Q l M j B S Z X B v c n R z J T I w U 1 B P L 1 N v c n R l Z C U y M F J v d 3 M x P C 9 J d G V t U G F 0 a D 4 8 L 0 l 0 Z W 1 M b 2 N h d G l v b j 4 8 U 3 R h Y m x l R W 5 0 c m l l c y A v P j w v S X R l b T 4 8 S X R l b T 4 8 S X R l b U x v Y 2 F 0 a W 9 u P j x J d G V t V H l w Z T 5 G b 3 J t d W x h P C 9 J d G V t V H l w Z T 4 8 S X R l b V B h d G g + U 2 V j d G l v b j E v U 3 R h Z m Y l M j B V d G l s a X p h d G l v b i 9 T b 3 J 0 Z W Q l M j B S b 3 d z P C 9 J d G V t U G F 0 a D 4 8 L 0 l 0 Z W 1 M b 2 N h d G l v b j 4 8 U 3 R h Y m x l R W 5 0 c m l l c y A v P j w v S X R l b T 4 8 S X R l b T 4 8 S X R l b U x v Y 2 F 0 a W 9 u P j x J d G V t V H l w Z T 5 G b 3 J t d W x h P C 9 J d G V t V H l w Z T 4 8 S X R l b V B h d G g + U 2 V j d G l v b j E v T W V y Z 2 V k J T I w U m V w b 3 J 0 c y U y M F N Q T y 9 G a W x 0 Z X J l Z C U y M F J v d 3 M x P C 9 J d G V t U G F 0 a D 4 8 L 0 l 0 Z W 1 M b 2 N h d G l v b j 4 8 U 3 R h Y m x l R W 5 0 c m l l c y A v P j w v S X R l b T 4 8 S X R l b T 4 8 S X R l b U x v Y 2 F 0 a W 9 u P j x J d G V t V H l w Z T 5 G b 3 J t d W x h P C 9 J d G V t V H l w Z T 4 8 S X R l b V B h d G g + U 2 V j d G l v b j E v T W V y Z 2 V k J T I w U m V w b 3 J 0 c y U y M F N Q T y 9 B Z G R l Z C U y M E N v b m R p d G l v b m F s J T I w Q 2 9 s d W 1 u P C 9 J d G V t U G F 0 a D 4 8 L 0 l 0 Z W 1 M b 2 N h d G l v b j 4 8 U 3 R h Y m x l R W 5 0 c m l l c y A v P j w v S X R l b T 4 8 S X R l b T 4 8 S X R l b U x v Y 2 F 0 a W 9 u P j x J d G V t V H l w Z T 5 G b 3 J t d W x h P C 9 J d G V t V H l w Z T 4 8 S X R l b V B h d G g + U 2 V j d G l v b j E v T W V y Z 2 V k J T I w U m V w b 3 J 0 c y U y M F N Q T y 9 B Z G R l Z C U y M E N v b m R p d G l v b m F s J T I w Q 2 9 s d W 1 u M T w v S X R l b V B h d G g + P C 9 J d G V t T G 9 j Y X R p b 2 4 + P F N 0 Y W J s Z U V u d H J p Z X M g L z 4 8 L 0 l 0 Z W 0 + P E l 0 Z W 0 + P E l 0 Z W 1 M b 2 N h d G l v b j 4 8 S X R l b V R 5 c G U + R m 9 y b X V s Y T w v S X R l b V R 5 c G U + P E l 0 Z W 1 Q Y X R o P l N l Y 3 R p b 2 4 x L 0 1 l c m d l Z C U y M F J l c G 9 y d H M l M j B T U E 8 v Q W R k Z W Q l M j B D b 2 5 k a X R p b 2 5 h b C U y M E N v b H V t b j I 8 L 0 l 0 Z W 1 Q Y X R o P j w v S X R l b U x v Y 2 F 0 a W 9 u P j x T d G F i b G V F b n R y a W V z I C 8 + P C 9 J d G V t P j x J d G V t P j x J d G V t T G 9 j Y X R p b 2 4 + P E l 0 Z W 1 U e X B l P k Z v c m 1 1 b G E 8 L 0 l 0 Z W 1 U e X B l P j x J d G V t U G F 0 a D 5 T Z W N 0 a W 9 u M S 9 N Z X J n Z W Q l M j B S Z X B v c n R z J T I w U 1 B P L 0 F k Z G V k J T I w Q 2 9 u Z G l 0 a W 9 u Y W w l M j B D b 2 x 1 b W 4 z P C 9 J d G V t U G F 0 a D 4 8 L 0 l 0 Z W 1 M b 2 N h d G l v b j 4 8 U 3 R h Y m x l R W 5 0 c m l l c y A v P j w v S X R l b T 4 8 S X R l b T 4 8 S X R l b U x v Y 2 F 0 a W 9 u P j x J d G V t V H l w Z T 5 G b 3 J t d W x h P C 9 J d G V t V H l w Z T 4 8 S X R l b V B h d G g + U 2 V j d G l v b j E v T W V y Z 2 V k J T I w U m V w b 3 J 0 c y U y M F N Q T y 9 B Z G R l Z C U y M E N v b m R p d G l v b m F s J T I w Q 2 9 s d W 1 u N D w v S X R l b V B h d G g + P C 9 J d G V t T G 9 j Y X R p b 2 4 + P F N 0 Y W J s Z U V u d H J p Z X M g L z 4 8 L 0 l 0 Z W 0 + P E l 0 Z W 0 + P E l 0 Z W 1 M b 2 N h d G l v b j 4 8 S X R l b V R 5 c G U + R m 9 y b X V s Y T w v S X R l b V R 5 c G U + P E l 0 Z W 1 Q Y X R o P l N l Y 3 R p b 2 4 x L 0 1 l c m d l Z C U y M F J l c G 9 y d H M l M j B T U E 8 v Q W R k Z W Q l M j B D b 2 5 k a X R p b 2 5 h b C U y M E N v b H V t b j U 8 L 0 l 0 Z W 1 Q Y X R o P j w v S X R l b U x v Y 2 F 0 a W 9 u P j x T d G F i b G V F b n R y a W V z I C 8 + P C 9 J d G V t P j x J d G V t P j x J d G V t T G 9 j Y X R p b 2 4 + P E l 0 Z W 1 U e X B l P k Z v c m 1 1 b G E 8 L 0 l 0 Z W 1 U e X B l P j x J d G V t U G F 0 a D 5 T Z W N 0 a W 9 u M S 9 N Z X J n Z W Q l M j B S Z X B v c n R z J T I w U 1 B P L 0 N o Y W 5 n Z W Q l M j B U e X B l M j w v S X R l b V B h d G g + P C 9 J d G V t T G 9 j Y X R p b 2 4 + P F N 0 Y W J s Z U V u d H J p Z X M g L z 4 8 L 0 l 0 Z W 0 + P E l 0 Z W 0 + P E l 0 Z W 1 M b 2 N h d G l v b j 4 8 S X R l b V R 5 c G U + R m 9 y b X V s Y T w v S X R l b V R 5 c G U + P E l 0 Z W 1 Q Y X R o P l N l Y 3 R p b 2 4 x L 0 1 l c m d l Z C U y M F J l c G 9 y d H M l M j B T U E 8 v U m V v c m R l c m V k J T I w Q 2 9 s d W 1 u c z w v S X R l b V B h d G g + P C 9 J d G V t T G 9 j Y X R p b 2 4 + P F N 0 Y W J s Z U V u d H J p Z X M g L z 4 8 L 0 l 0 Z W 0 + P E l 0 Z W 0 + P E l 0 Z W 1 M b 2 N h d G l v b j 4 8 S X R l b V R 5 c G U + R m 9 y b X V s Y T w v S X R l b V R 5 c G U + P E l 0 Z W 1 Q Y X R o P l N l Y 3 R p b 2 4 x L 0 1 l c m d l Z C U y M F J l c G 9 y d H M l M j B T U E 8 v Q 2 h h b m d l Z C U y M F R 5 c G U z P C 9 J d G V t U G F 0 a D 4 8 L 0 l 0 Z W 1 M b 2 N h d G l v b j 4 8 U 3 R h Y m x l R W 5 0 c m l l c y A v P j w v S X R l b T 4 8 S X R l b T 4 8 S X R l b U x v Y 2 F 0 a W 9 u P j x J d G V t V H l w Z T 5 G b 3 J t d W x h P C 9 J d G V t V H l w Z T 4 8 S X R l b V B h d G g + U 2 V j d G l v b j E v U 3 R h Z m Y l M j B V d G l s a X p h d G l v b i 9 B Z G R l Z C U y M E N v b m R p d G l v b m F s J T I w Q 2 9 s d W 1 u P C 9 J d G V t U G F 0 a D 4 8 L 0 l 0 Z W 1 M b 2 N h d G l v b j 4 8 U 3 R h Y m x l R W 5 0 c m l l c y A v P j w v S X R l b T 4 8 S X R l b T 4 8 S X R l b U x v Y 2 F 0 a W 9 u P j x J d G V t V H l w Z T 5 G b 3 J t d W x h P C 9 J d G V t V H l w Z T 4 8 S X R l b V B h d G g + U 2 V j d G l v b j E v U 3 R h Z m Y l M j B V d G l s a X p h d G l v b i 9 D a G F u Z 2 V k J T I w V H l w Z T E 8 L 0 l 0 Z W 1 Q Y X R o P j w v S X R l b U x v Y 2 F 0 a W 9 u P j x T d G F i b G V F b n R y a W V z I C 8 + P C 9 J d G V t P j x J d G V t P j x J d G V t T G 9 j Y X R p b 2 4 + P E l 0 Z W 1 U e X B l P k Z v c m 1 1 b G E 8 L 0 l 0 Z W 1 U e X B l P j x J d G V t U G F 0 a D 5 T Z W N 0 a W 9 u M S 9 T d G F m Z i U y M F V 0 a W x p e m F 0 a W 9 u L 0 Z p b H R l c m V k J T I w U m 9 3 c z E 8 L 0 l 0 Z W 1 Q Y X R o P j w v S X R l b U x v Y 2 F 0 a W 9 u P j x T d G F i b G V F b n R y a W V z I C 8 + P C 9 J d G V t P j x J d G V t P j x J d G V t T G 9 j Y X R p b 2 4 + P E l 0 Z W 1 U e X B l P k Z v c m 1 1 b G E 8 L 0 l 0 Z W 1 U e X B l P j x J d G V t U G F 0 a D 5 T Z W N 0 a W 9 u M S 9 N Z X J n Z W Q l M j B S Z X B v c n R z J T I w U 1 B P L 0 Z p b H R l c m V k J T I w U m 9 3 c z I 8 L 0 l 0 Z W 1 Q Y X R o P j w v S X R l b U x v Y 2 F 0 a W 9 u P j x T d G F i b G V F b n R y a W V z I C 8 + P C 9 J d G V t P j x J d G V t P j x J d G V t T G 9 j Y X R p b 2 4 + P E l 0 Z W 1 U e X B l P k Z v c m 1 1 b G E 8 L 0 l 0 Z W 1 U e X B l P j x J d G V t U G F 0 a D 5 T Z W N 0 a W 9 u M S 9 Q Z X J m b 3 J t Y W 5 j Z S U y M F N 0 Y X R z L 1 J l b m F t Z W Q l M j B D b 2 x 1 b W 5 z P C 9 J d G V t U G F 0 a D 4 8 L 0 l 0 Z W 1 M b 2 N h d G l v b j 4 8 U 3 R h Y m x l R W 5 0 c m l l c y A v P j w v S X R l b T 4 8 S X R l b T 4 8 S X R l b U x v Y 2 F 0 a W 9 u P j x J d G V t V H l w Z T 5 G b 3 J t d W x h P C 9 J d G V t V H l w Z T 4 8 S X R l b V B h d G g + U 2 V j d G l v b j E v U G V y Z m 9 y b W F u Y 2 U l M j B T d G F 0 c y 9 S Z X B s Y W N l Z C U y M F Z h b H V l P C 9 J d G V t U G F 0 a D 4 8 L 0 l 0 Z W 1 M b 2 N h d G l v b j 4 8 U 3 R h Y m x l R W 5 0 c m l l c y A v P j w v S X R l b T 4 8 L 0 l 0 Z W 1 z P j w v T G 9 j Y W x Q Y W N r Y W d l T W V 0 Y W R h d G F G a W x l P h Y A A A B Q S w U G A A A A A A A A A A A A A A A A A A A A A A A A J g E A A A E A A A D Q j J 3 f A R X R E Y x 6 A M B P w p f r A Q A A A G t 1 o / N r I F J C n Z u s z D v b n c E A A A A A A g A A A A A A E G Y A A A A B A A A g A A A A H P O V u D V 7 9 t 1 d t p k T C i D A u u m t 5 5 p + / g j e P k j E I 3 X n F + s A A A A A D o A A A A A C A A A g A A A A B Y 3 i S G L w Z V d D K U e S N 6 v h s S l X p B T k L G Y 9 z 9 4 i j K 9 Z s k h Q A A A A 0 o w A Q Y F R S T G R 0 A 0 t h r x A X v 2 X K Q b 5 R T x Y t 6 i 8 x m 5 h t t M C / J b t q E I 1 Y m Y h h A l i 6 i / A E Y Z i 7 m i S X o v M m 2 n p F + v a J l I N F U T J B 6 Q 9 Y J 3 M s D + o W v l A A A A A p l P q 3 L Z w n M M o H 8 X T Y G m K M i j R W n w / n E Z s J 0 o k 0 F t + q Y w 5 l 7 c 3 p D S O k Z k W 6 C n b Q r B w m h m C w P b g W 4 N f C m j s 9 v J o 1 g = = < / D a t a M a s h u p > 
</file>

<file path=customXml/item4.xml>��< ? x m l   v e r s i o n = " 1 . 0 "   e n c o d i n g = " U T F - 1 6 " ? > < G e m i n i   x m l n s = " h t t p : / / g e m i n i / p i v o t c u s t o m i z a t i o n / S a n d b o x N o n E m p t y " > < C u s t o m C o n t e n t > < ! [ C D A T A [ 1 ] ] > < / C u s t o m C o n t e n t > < / G e m i n i > 
</file>

<file path=customXml/item5.xml>��< ? x m l   v e r s i o n = " 1 . 0 "   e n c o d i n g = " U T F - 1 6 " ? > < G e m i n i   x m l n s = " h t t p : / / g e m i n i / p i v o t c u s t o m i z a t i o n / R e l a t i o n s h i p A u t o D e t e c t i o n E n a b l e d " > < C u s t o m C o n t e n t > < ! [ C D A T A [ T r u e ] ] > < / C u s t o m C o n t e n t > < / G e m i n i > 
</file>

<file path=customXml/item6.xml>��< ? x m l   v e r s i o n = " 1 . 0 "   e n c o d i n g = " U T F - 1 6 " ? > < G e m i n i   x m l n s = " h t t p : / / g e m i n i / p i v o t c u s t o m i z a t i o n / I s S a n d b o x E m b e d d e d " > < C u s t o m C o n t e n t > < ! [ C D A T A [ y e s ] ] > < / C u s t o m C o n t e n t > < / G e m i n i > 
</file>

<file path=customXml/itemProps1.xml><?xml version="1.0" encoding="utf-8"?>
<ds:datastoreItem xmlns:ds="http://schemas.openxmlformats.org/officeDocument/2006/customXml" ds:itemID="{1ED70931-FB59-4E22-99B7-22EC916AB80D}">
  <ds:schemaRefs/>
</ds:datastoreItem>
</file>

<file path=customXml/itemProps2.xml><?xml version="1.0" encoding="utf-8"?>
<ds:datastoreItem xmlns:ds="http://schemas.openxmlformats.org/officeDocument/2006/customXml" ds:itemID="{B44152C8-C5DE-4089-846E-E5E7E0BD11E2}">
  <ds:schemaRefs/>
</ds:datastoreItem>
</file>

<file path=customXml/itemProps3.xml><?xml version="1.0" encoding="utf-8"?>
<ds:datastoreItem xmlns:ds="http://schemas.openxmlformats.org/officeDocument/2006/customXml" ds:itemID="{A32FC1F7-6BE2-4A6C-9C44-6FAA04FE5C87}">
  <ds:schemaRefs>
    <ds:schemaRef ds:uri="http://schemas.microsoft.com/DataMashup"/>
  </ds:schemaRefs>
</ds:datastoreItem>
</file>

<file path=customXml/itemProps4.xml><?xml version="1.0" encoding="utf-8"?>
<ds:datastoreItem xmlns:ds="http://schemas.openxmlformats.org/officeDocument/2006/customXml" ds:itemID="{2B001179-DDFF-45AD-A2A6-12A5FB98C8F5}">
  <ds:schemaRefs/>
</ds:datastoreItem>
</file>

<file path=customXml/itemProps5.xml><?xml version="1.0" encoding="utf-8"?>
<ds:datastoreItem xmlns:ds="http://schemas.openxmlformats.org/officeDocument/2006/customXml" ds:itemID="{C856BC34-00A4-42B4-A7A5-E241161EA702}">
  <ds:schemaRefs/>
</ds:datastoreItem>
</file>

<file path=customXml/itemProps6.xml><?xml version="1.0" encoding="utf-8"?>
<ds:datastoreItem xmlns:ds="http://schemas.openxmlformats.org/officeDocument/2006/customXml" ds:itemID="{5F21E5A5-EFE1-4259-AD32-C329CF0A5AF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Business Dashboard</vt:lpstr>
      <vt:lpstr>Sheet1</vt:lpstr>
      <vt:lpstr>Employee Dashboard</vt:lpstr>
      <vt:lpstr>Performance Stats</vt:lpstr>
      <vt:lpstr>Sales Transactions</vt:lpstr>
      <vt:lpstr>Service Category Performance</vt:lpstr>
      <vt:lpstr>Merged Reports SPO</vt:lpstr>
      <vt:lpstr>Staff Tips</vt:lpstr>
      <vt:lpstr>Staff Utilization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Nakqi Smith</dc:creator>
  <cp:lastModifiedBy>Nakqi Smith</cp:lastModifiedBy>
  <cp:lastPrinted>2023-10-14T17:35:27Z</cp:lastPrinted>
  <dcterms:created xsi:type="dcterms:W3CDTF">2023-09-04T00:00:24Z</dcterms:created>
  <dcterms:modified xsi:type="dcterms:W3CDTF">2023-10-15T02:38:27Z</dcterms:modified>
</cp:coreProperties>
</file>