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v4/Desktop/ChiTech/mcpartra/TestCases/"/>
    </mc:Choice>
  </mc:AlternateContent>
  <xr:revisionPtr revIDLastSave="0" documentId="13_ncr:1_{20A45F39-4671-DD45-BA6B-3865A11A4FCB}" xr6:coauthVersionLast="36" xr6:coauthVersionMax="36" xr10:uidLastSave="{00000000-0000-0000-0000-000000000000}"/>
  <bookViews>
    <workbookView xWindow="-37020" yWindow="980" windowWidth="33600" windowHeight="19220" activeTab="1" xr2:uid="{8275C152-7760-0A4B-8AA2-65B588F3E492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L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G4" i="3"/>
  <c r="F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4" i="3"/>
  <c r="O16" i="1" l="1"/>
  <c r="N16" i="1"/>
  <c r="O7" i="1"/>
  <c r="O8" i="1"/>
  <c r="O9" i="1"/>
  <c r="O10" i="1"/>
  <c r="O11" i="1"/>
  <c r="O12" i="1"/>
  <c r="O13" i="1"/>
  <c r="O14" i="1"/>
  <c r="O15" i="1"/>
  <c r="N8" i="1"/>
  <c r="N9" i="1"/>
  <c r="N10" i="1"/>
  <c r="N11" i="1"/>
  <c r="N12" i="1"/>
  <c r="N13" i="1"/>
  <c r="N14" i="1"/>
  <c r="N15" i="1"/>
  <c r="N7" i="1"/>
  <c r="M8" i="1"/>
  <c r="M9" i="1"/>
  <c r="M10" i="1"/>
  <c r="M11" i="1"/>
  <c r="M12" i="1"/>
  <c r="M13" i="1"/>
  <c r="M14" i="1"/>
  <c r="M15" i="1"/>
  <c r="M16" i="1"/>
  <c r="M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7" i="1"/>
  <c r="C4" i="1"/>
  <c r="D7" i="1" s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37" i="1" s="1"/>
  <c r="D37" i="1" s="1"/>
  <c r="C38" i="1" s="1"/>
  <c r="D38" i="1" s="1"/>
  <c r="C39" i="1" s="1"/>
  <c r="D39" i="1" s="1"/>
  <c r="C40" i="1" s="1"/>
  <c r="D40" i="1" s="1"/>
  <c r="C41" i="1" s="1"/>
  <c r="D41" i="1" s="1"/>
  <c r="C42" i="1" s="1"/>
  <c r="D42" i="1" s="1"/>
  <c r="C43" i="1" s="1"/>
  <c r="D43" i="1" s="1"/>
  <c r="C44" i="1" s="1"/>
  <c r="D44" i="1" s="1"/>
  <c r="C45" i="1" s="1"/>
  <c r="D45" i="1" s="1"/>
  <c r="C46" i="1" s="1"/>
  <c r="D46" i="1" s="1"/>
  <c r="C47" i="1" s="1"/>
  <c r="D47" i="1" s="1"/>
  <c r="C48" i="1" s="1"/>
  <c r="D48" i="1" s="1"/>
  <c r="C49" i="1" s="1"/>
  <c r="D49" i="1" s="1"/>
  <c r="C50" i="1" s="1"/>
  <c r="D50" i="1" s="1"/>
  <c r="C51" i="1" s="1"/>
  <c r="D51" i="1" s="1"/>
  <c r="C52" i="1" s="1"/>
  <c r="D52" i="1" s="1"/>
  <c r="C53" i="1" s="1"/>
  <c r="D53" i="1" s="1"/>
  <c r="C54" i="1" s="1"/>
  <c r="D54" i="1" s="1"/>
  <c r="C55" i="1" s="1"/>
  <c r="D55" i="1" s="1"/>
  <c r="C56" i="1" s="1"/>
  <c r="D56" i="1" s="1"/>
  <c r="C57" i="1" s="1"/>
  <c r="D57" i="1" s="1"/>
  <c r="C58" i="1" s="1"/>
  <c r="D58" i="1" s="1"/>
  <c r="C59" i="1" s="1"/>
  <c r="D59" i="1" s="1"/>
  <c r="C60" i="1" s="1"/>
  <c r="D60" i="1" s="1"/>
  <c r="C61" i="1" s="1"/>
  <c r="D61" i="1" s="1"/>
  <c r="C62" i="1" s="1"/>
  <c r="D62" i="1" s="1"/>
  <c r="C63" i="1" s="1"/>
  <c r="D63" i="1" s="1"/>
  <c r="C64" i="1" s="1"/>
  <c r="D64" i="1" s="1"/>
  <c r="C65" i="1" s="1"/>
  <c r="D65" i="1" s="1"/>
  <c r="C66" i="1" s="1"/>
  <c r="D66" i="1" s="1"/>
</calcChain>
</file>

<file path=xl/sharedStrings.xml><?xml version="1.0" encoding="utf-8"?>
<sst xmlns="http://schemas.openxmlformats.org/spreadsheetml/2006/main" count="20" uniqueCount="15">
  <si>
    <t>N</t>
  </si>
  <si>
    <t>L</t>
  </si>
  <si>
    <t>ds</t>
  </si>
  <si>
    <t>Cell#</t>
  </si>
  <si>
    <t>Bottom-z</t>
  </si>
  <si>
    <t>Top-z</t>
  </si>
  <si>
    <t>#PRTCLS</t>
  </si>
  <si>
    <t>sqrt</t>
  </si>
  <si>
    <t>SMC-L2</t>
  </si>
  <si>
    <t>#Particles</t>
  </si>
  <si>
    <t>RMC-L2</t>
  </si>
  <si>
    <t>1/sqrt(#P)</t>
  </si>
  <si>
    <t>Variance</t>
  </si>
  <si>
    <t>RMC-QOI</t>
  </si>
  <si>
    <t>SMC-QOI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</si>
</sst>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Sheet1!$J$7:$J$16</c:f>
              <c:numCache>
                <c:formatCode>0.0000</c:formatCode>
                <c:ptCount val="10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</c:numCache>
            </c:numRef>
          </c:xVal>
          <c:yVal>
            <c:numRef>
              <c:f>Sheet1!$K$7:$K$16</c:f>
              <c:numCache>
                <c:formatCode>0.00E+00</c:formatCode>
                <c:ptCount val="10"/>
                <c:pt idx="0">
                  <c:v>4.4279999999999996E-3</c:v>
                </c:pt>
                <c:pt idx="1">
                  <c:v>3.1251E-3</c:v>
                </c:pt>
                <c:pt idx="2">
                  <c:v>2.5839000000000001E-3</c:v>
                </c:pt>
                <c:pt idx="3">
                  <c:v>2.2314000000000001E-3</c:v>
                </c:pt>
                <c:pt idx="4">
                  <c:v>1.9924000000000001E-3</c:v>
                </c:pt>
                <c:pt idx="5">
                  <c:v>1.8240999999999999E-3</c:v>
                </c:pt>
                <c:pt idx="6">
                  <c:v>1.6848E-3</c:v>
                </c:pt>
                <c:pt idx="7">
                  <c:v>1.5851999999999999E-3</c:v>
                </c:pt>
                <c:pt idx="8">
                  <c:v>1.5051000000000001E-3</c:v>
                </c:pt>
                <c:pt idx="9">
                  <c:v>1.4254000000000001E-3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2-D04C-9C53-D86667AAAC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Sheet1!$J$7:$J$25</c:f>
              <c:numCache>
                <c:formatCode>0.0000</c:formatCode>
                <c:ptCount val="19"/>
                <c:pt idx="0">
                  <c:v>3.162277660168379E-3</c:v>
                </c:pt>
                <c:pt idx="1">
                  <c:v>2.2360679774997899E-3</c:v>
                </c:pt>
                <c:pt idx="2">
                  <c:v>1.8257418583505537E-3</c:v>
                </c:pt>
                <c:pt idx="3">
                  <c:v>1.5811388300841895E-3</c:v>
                </c:pt>
                <c:pt idx="4">
                  <c:v>1.414213562373095E-3</c:v>
                </c:pt>
                <c:pt idx="5">
                  <c:v>1.2909944487358056E-3</c:v>
                </c:pt>
                <c:pt idx="6">
                  <c:v>1.1952286093343937E-3</c:v>
                </c:pt>
                <c:pt idx="7">
                  <c:v>1.1180339887498949E-3</c:v>
                </c:pt>
                <c:pt idx="8">
                  <c:v>1.0540925533894597E-3</c:v>
                </c:pt>
                <c:pt idx="9">
                  <c:v>1E-3</c:v>
                </c:pt>
                <c:pt idx="10">
                  <c:v>9.5346258924559229E-4</c:v>
                </c:pt>
                <c:pt idx="11">
                  <c:v>9.1287092917527685E-4</c:v>
                </c:pt>
                <c:pt idx="12">
                  <c:v>8.7705801930702918E-4</c:v>
                </c:pt>
                <c:pt idx="13">
                  <c:v>8.4515425472851658E-4</c:v>
                </c:pt>
                <c:pt idx="14">
                  <c:v>8.1649658092772606E-4</c:v>
                </c:pt>
                <c:pt idx="15">
                  <c:v>7.9056941504209474E-4</c:v>
                </c:pt>
                <c:pt idx="16">
                  <c:v>7.6696498884737039E-4</c:v>
                </c:pt>
                <c:pt idx="17">
                  <c:v>7.4535599249992985E-4</c:v>
                </c:pt>
                <c:pt idx="18">
                  <c:v>7.2547625011001177E-4</c:v>
                </c:pt>
              </c:numCache>
            </c:numRef>
          </c:xVal>
          <c:yVal>
            <c:numRef>
              <c:f>Sheet1!$L$7:$L$25</c:f>
              <c:numCache>
                <c:formatCode>0.00E+00</c:formatCode>
                <c:ptCount val="19"/>
                <c:pt idx="0">
                  <c:v>3.9541000000000003E-3</c:v>
                </c:pt>
                <c:pt idx="1">
                  <c:v>2.7783999999999999E-3</c:v>
                </c:pt>
                <c:pt idx="2">
                  <c:v>2.2523999999999999E-3</c:v>
                </c:pt>
                <c:pt idx="3">
                  <c:v>1.9562999999999998E-3</c:v>
                </c:pt>
                <c:pt idx="4">
                  <c:v>1.7507E-3</c:v>
                </c:pt>
                <c:pt idx="5">
                  <c:v>1.5999E-3</c:v>
                </c:pt>
                <c:pt idx="6">
                  <c:v>1.4821999999999999E-3</c:v>
                </c:pt>
                <c:pt idx="7">
                  <c:v>1.3813E-3</c:v>
                </c:pt>
                <c:pt idx="8">
                  <c:v>1.3033999999999999E-3</c:v>
                </c:pt>
                <c:pt idx="9">
                  <c:v>1.2344999999999999E-3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F2-D04C-9C53-D86667AA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31968"/>
        <c:axId val="400133648"/>
      </c:scatterChart>
      <c:valAx>
        <c:axId val="4001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3648"/>
        <c:crosses val="autoZero"/>
        <c:crossBetween val="midCat"/>
      </c:valAx>
      <c:valAx>
        <c:axId val="4001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7-B24F-81C1-F6A6C93B4E95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7-B24F-81C1-F6A6C93B4E95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7-B24F-81C1-F6A6C93B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QOI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49379648439464"/>
          <c:y val="5.3507204004562721E-2"/>
          <c:w val="0.26133018820408643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05840329561455"/>
          <c:y val="3.274970375538501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7-124A-B940-045E0FDBAF99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7-124A-B940-045E0FDBAF99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7-124A-B940-045E0FDB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Across domain L2-norm std-deviation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141916961872304"/>
          <c:y val="5.3507204004562721E-2"/>
          <c:w val="0.24640481506975812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37400457393159E-2"/>
          <c:y val="3.556264327718528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Sheet3!$I$4:$I$403</c:f>
              <c:numCache>
                <c:formatCode>0.00E+00</c:formatCode>
                <c:ptCount val="400"/>
                <c:pt idx="0">
                  <c:v>1.4645000000000001E-3</c:v>
                </c:pt>
                <c:pt idx="1">
                  <c:v>1.0153E-3</c:v>
                </c:pt>
                <c:pt idx="2">
                  <c:v>8.1760999999999997E-4</c:v>
                </c:pt>
                <c:pt idx="3">
                  <c:v>7.0876999999999995E-4</c:v>
                </c:pt>
                <c:pt idx="4">
                  <c:v>6.5238000000000004E-4</c:v>
                </c:pt>
                <c:pt idx="5">
                  <c:v>6.0955999999999998E-4</c:v>
                </c:pt>
                <c:pt idx="6">
                  <c:v>5.6044000000000005E-4</c:v>
                </c:pt>
                <c:pt idx="7">
                  <c:v>5.1920000000000004E-4</c:v>
                </c:pt>
                <c:pt idx="8">
                  <c:v>4.8961999999999996E-4</c:v>
                </c:pt>
                <c:pt idx="9">
                  <c:v>4.6331999999999998E-4</c:v>
                </c:pt>
                <c:pt idx="10">
                  <c:v>4.4550999999999998E-4</c:v>
                </c:pt>
                <c:pt idx="11">
                  <c:v>4.2533000000000002E-4</c:v>
                </c:pt>
                <c:pt idx="12">
                  <c:v>4.0787000000000001E-4</c:v>
                </c:pt>
                <c:pt idx="13">
                  <c:v>3.9855000000000001E-4</c:v>
                </c:pt>
                <c:pt idx="14">
                  <c:v>3.8676999999999998E-4</c:v>
                </c:pt>
                <c:pt idx="15">
                  <c:v>3.7418999999999999E-4</c:v>
                </c:pt>
                <c:pt idx="16">
                  <c:v>3.6384999999999998E-4</c:v>
                </c:pt>
                <c:pt idx="17">
                  <c:v>3.5200999999999999E-4</c:v>
                </c:pt>
                <c:pt idx="18">
                  <c:v>3.4215E-4</c:v>
                </c:pt>
                <c:pt idx="19">
                  <c:v>3.3259000000000001E-4</c:v>
                </c:pt>
                <c:pt idx="20">
                  <c:v>3.2489999999999998E-4</c:v>
                </c:pt>
                <c:pt idx="21">
                  <c:v>3.1686000000000003E-4</c:v>
                </c:pt>
                <c:pt idx="22">
                  <c:v>3.0953000000000003E-4</c:v>
                </c:pt>
                <c:pt idx="23">
                  <c:v>3.0452000000000002E-4</c:v>
                </c:pt>
                <c:pt idx="24">
                  <c:v>2.9782000000000002E-4</c:v>
                </c:pt>
                <c:pt idx="25">
                  <c:v>2.9136E-4</c:v>
                </c:pt>
                <c:pt idx="26">
                  <c:v>2.853E-4</c:v>
                </c:pt>
                <c:pt idx="27">
                  <c:v>2.7954999999999999E-4</c:v>
                </c:pt>
                <c:pt idx="28">
                  <c:v>2.7585000000000001E-4</c:v>
                </c:pt>
                <c:pt idx="29">
                  <c:v>2.7090000000000003E-4</c:v>
                </c:pt>
                <c:pt idx="30">
                  <c:v>2.6641000000000002E-4</c:v>
                </c:pt>
                <c:pt idx="31">
                  <c:v>2.6200000000000003E-4</c:v>
                </c:pt>
                <c:pt idx="32">
                  <c:v>2.5740000000000002E-4</c:v>
                </c:pt>
                <c:pt idx="33">
                  <c:v>2.5314000000000001E-4</c:v>
                </c:pt>
                <c:pt idx="34">
                  <c:v>2.4928E-4</c:v>
                </c:pt>
                <c:pt idx="35">
                  <c:v>2.4588000000000002E-4</c:v>
                </c:pt>
                <c:pt idx="36">
                  <c:v>2.4283E-4</c:v>
                </c:pt>
                <c:pt idx="37">
                  <c:v>2.3948E-4</c:v>
                </c:pt>
                <c:pt idx="38">
                  <c:v>2.3648000000000001E-4</c:v>
                </c:pt>
                <c:pt idx="39">
                  <c:v>2.3813999999999999E-4</c:v>
                </c:pt>
                <c:pt idx="40">
                  <c:v>2.3918999999999999E-4</c:v>
                </c:pt>
                <c:pt idx="41">
                  <c:v>2.364E-4</c:v>
                </c:pt>
                <c:pt idx="42">
                  <c:v>2.3353E-4</c:v>
                </c:pt>
                <c:pt idx="43">
                  <c:v>2.308E-4</c:v>
                </c:pt>
                <c:pt idx="44">
                  <c:v>2.2798E-4</c:v>
                </c:pt>
                <c:pt idx="45">
                  <c:v>2.2513000000000001E-4</c:v>
                </c:pt>
                <c:pt idx="46">
                  <c:v>2.2293000000000001E-4</c:v>
                </c:pt>
                <c:pt idx="47">
                  <c:v>2.2147000000000001E-4</c:v>
                </c:pt>
                <c:pt idx="48">
                  <c:v>2.2011000000000001E-4</c:v>
                </c:pt>
                <c:pt idx="49">
                  <c:v>2.1741999999999999E-4</c:v>
                </c:pt>
                <c:pt idx="50">
                  <c:v>2.1498000000000001E-4</c:v>
                </c:pt>
                <c:pt idx="51">
                  <c:v>2.1249999999999999E-4</c:v>
                </c:pt>
                <c:pt idx="52">
                  <c:v>2.1034999999999999E-4</c:v>
                </c:pt>
                <c:pt idx="53">
                  <c:v>2.0808999999999999E-4</c:v>
                </c:pt>
                <c:pt idx="54">
                  <c:v>2.0615999999999999E-4</c:v>
                </c:pt>
                <c:pt idx="55">
                  <c:v>2.0396999999999999E-4</c:v>
                </c:pt>
                <c:pt idx="56">
                  <c:v>2.0196999999999999E-4</c:v>
                </c:pt>
                <c:pt idx="57">
                  <c:v>1.9992999999999999E-4</c:v>
                </c:pt>
                <c:pt idx="58">
                  <c:v>1.9797E-4</c:v>
                </c:pt>
                <c:pt idx="59">
                  <c:v>1.9678E-4</c:v>
                </c:pt>
                <c:pt idx="60">
                  <c:v>1.9511999999999999E-4</c:v>
                </c:pt>
                <c:pt idx="61">
                  <c:v>1.9343E-4</c:v>
                </c:pt>
                <c:pt idx="62">
                  <c:v>1.9173000000000001E-4</c:v>
                </c:pt>
                <c:pt idx="63">
                  <c:v>1.9002E-4</c:v>
                </c:pt>
                <c:pt idx="64">
                  <c:v>1.885E-4</c:v>
                </c:pt>
                <c:pt idx="65">
                  <c:v>1.8692000000000001E-4</c:v>
                </c:pt>
                <c:pt idx="66">
                  <c:v>1.8542E-4</c:v>
                </c:pt>
                <c:pt idx="67">
                  <c:v>1.84E-4</c:v>
                </c:pt>
                <c:pt idx="68">
                  <c:v>1.827E-4</c:v>
                </c:pt>
                <c:pt idx="69">
                  <c:v>1.8123999999999999E-4</c:v>
                </c:pt>
                <c:pt idx="70">
                  <c:v>1.8029999999999999E-4</c:v>
                </c:pt>
                <c:pt idx="71">
                  <c:v>1.7891000000000001E-4</c:v>
                </c:pt>
                <c:pt idx="72">
                  <c:v>1.775E-4</c:v>
                </c:pt>
                <c:pt idx="73">
                  <c:v>1.7647999999999999E-4</c:v>
                </c:pt>
                <c:pt idx="74">
                  <c:v>1.7563E-4</c:v>
                </c:pt>
                <c:pt idx="75">
                  <c:v>1.7443E-4</c:v>
                </c:pt>
                <c:pt idx="76">
                  <c:v>1.7382000000000001E-4</c:v>
                </c:pt>
                <c:pt idx="77">
                  <c:v>1.7283000000000001E-4</c:v>
                </c:pt>
                <c:pt idx="78">
                  <c:v>1.7152000000000001E-4</c:v>
                </c:pt>
                <c:pt idx="79">
                  <c:v>1.7027000000000001E-4</c:v>
                </c:pt>
                <c:pt idx="80">
                  <c:v>1.6928000000000001E-4</c:v>
                </c:pt>
                <c:pt idx="81">
                  <c:v>1.6813E-4</c:v>
                </c:pt>
                <c:pt idx="82">
                  <c:v>1.6697000000000001E-4</c:v>
                </c:pt>
                <c:pt idx="83">
                  <c:v>1.6589999999999999E-4</c:v>
                </c:pt>
                <c:pt idx="84">
                  <c:v>1.6485999999999999E-4</c:v>
                </c:pt>
                <c:pt idx="85">
                  <c:v>1.639E-4</c:v>
                </c:pt>
                <c:pt idx="86">
                  <c:v>1.63E-4</c:v>
                </c:pt>
                <c:pt idx="87">
                  <c:v>1.6197E-4</c:v>
                </c:pt>
                <c:pt idx="88">
                  <c:v>1.6098999999999999E-4</c:v>
                </c:pt>
                <c:pt idx="89">
                  <c:v>1.6012000000000001E-4</c:v>
                </c:pt>
                <c:pt idx="90">
                  <c:v>1.5918E-4</c:v>
                </c:pt>
                <c:pt idx="91">
                  <c:v>1.5828000000000001E-4</c:v>
                </c:pt>
                <c:pt idx="92">
                  <c:v>1.6280999999999999E-4</c:v>
                </c:pt>
                <c:pt idx="93">
                  <c:v>1.6179000000000001E-4</c:v>
                </c:pt>
                <c:pt idx="94">
                  <c:v>1.6080000000000001E-4</c:v>
                </c:pt>
                <c:pt idx="95">
                  <c:v>1.5986E-4</c:v>
                </c:pt>
                <c:pt idx="96">
                  <c:v>1.5890000000000001E-4</c:v>
                </c:pt>
                <c:pt idx="97">
                  <c:v>1.5794999999999999E-4</c:v>
                </c:pt>
                <c:pt idx="98">
                  <c:v>1.572E-4</c:v>
                </c:pt>
                <c:pt idx="99">
                  <c:v>1.5627999999999999E-4</c:v>
                </c:pt>
                <c:pt idx="100">
                  <c:v>1.5566000000000001E-4</c:v>
                </c:pt>
                <c:pt idx="101">
                  <c:v>1.5487000000000001E-4</c:v>
                </c:pt>
                <c:pt idx="102">
                  <c:v>1.5430000000000001E-4</c:v>
                </c:pt>
                <c:pt idx="103">
                  <c:v>1.5349999999999999E-4</c:v>
                </c:pt>
                <c:pt idx="104">
                  <c:v>1.5265E-4</c:v>
                </c:pt>
                <c:pt idx="105">
                  <c:v>1.5189000000000001E-4</c:v>
                </c:pt>
                <c:pt idx="106">
                  <c:v>1.5118999999999999E-4</c:v>
                </c:pt>
                <c:pt idx="107">
                  <c:v>1.5034E-4</c:v>
                </c:pt>
                <c:pt idx="108">
                  <c:v>1.4959000000000001E-4</c:v>
                </c:pt>
                <c:pt idx="109">
                  <c:v>1.4886000000000001E-4</c:v>
                </c:pt>
                <c:pt idx="110">
                  <c:v>1.4814E-4</c:v>
                </c:pt>
                <c:pt idx="111">
                  <c:v>1.4739000000000001E-4</c:v>
                </c:pt>
                <c:pt idx="112">
                  <c:v>1.4668999999999999E-4</c:v>
                </c:pt>
                <c:pt idx="113">
                  <c:v>1.4595E-4</c:v>
                </c:pt>
                <c:pt idx="114">
                  <c:v>1.4516E-4</c:v>
                </c:pt>
                <c:pt idx="115">
                  <c:v>1.4443E-4</c:v>
                </c:pt>
                <c:pt idx="116">
                  <c:v>1.4376999999999999E-4</c:v>
                </c:pt>
                <c:pt idx="117">
                  <c:v>1.4310000000000001E-4</c:v>
                </c:pt>
                <c:pt idx="118">
                  <c:v>1.4249999999999999E-4</c:v>
                </c:pt>
                <c:pt idx="119">
                  <c:v>1.418E-4</c:v>
                </c:pt>
                <c:pt idx="120">
                  <c:v>1.4112E-4</c:v>
                </c:pt>
                <c:pt idx="121">
                  <c:v>1.4054000000000001E-4</c:v>
                </c:pt>
                <c:pt idx="122">
                  <c:v>1.3994999999999999E-4</c:v>
                </c:pt>
                <c:pt idx="123">
                  <c:v>1.3930999999999999E-4</c:v>
                </c:pt>
                <c:pt idx="124">
                  <c:v>1.3866E-4</c:v>
                </c:pt>
                <c:pt idx="125">
                  <c:v>1.3804999999999999E-4</c:v>
                </c:pt>
                <c:pt idx="126">
                  <c:v>1.3740000000000001E-4</c:v>
                </c:pt>
                <c:pt idx="127">
                  <c:v>1.3677000000000001E-4</c:v>
                </c:pt>
                <c:pt idx="128">
                  <c:v>1.3621E-4</c:v>
                </c:pt>
                <c:pt idx="129">
                  <c:v>1.3564E-4</c:v>
                </c:pt>
                <c:pt idx="130">
                  <c:v>1.3515000000000001E-4</c:v>
                </c:pt>
                <c:pt idx="131">
                  <c:v>1.3459999999999999E-4</c:v>
                </c:pt>
                <c:pt idx="132">
                  <c:v>1.3401E-4</c:v>
                </c:pt>
                <c:pt idx="133">
                  <c:v>1.3347000000000001E-4</c:v>
                </c:pt>
                <c:pt idx="134">
                  <c:v>1.3328999999999999E-4</c:v>
                </c:pt>
                <c:pt idx="135">
                  <c:v>1.3276E-4</c:v>
                </c:pt>
                <c:pt idx="136">
                  <c:v>1.3223E-4</c:v>
                </c:pt>
                <c:pt idx="137">
                  <c:v>1.3176999999999999E-4</c:v>
                </c:pt>
                <c:pt idx="138">
                  <c:v>1.3124999999999999E-4</c:v>
                </c:pt>
                <c:pt idx="139">
                  <c:v>1.3069000000000001E-4</c:v>
                </c:pt>
                <c:pt idx="140">
                  <c:v>1.3017000000000001E-4</c:v>
                </c:pt>
                <c:pt idx="141">
                  <c:v>1.2962E-4</c:v>
                </c:pt>
                <c:pt idx="142">
                  <c:v>1.2919E-4</c:v>
                </c:pt>
                <c:pt idx="143">
                  <c:v>1.2876000000000001E-4</c:v>
                </c:pt>
                <c:pt idx="144">
                  <c:v>1.2821999999999999E-4</c:v>
                </c:pt>
                <c:pt idx="145">
                  <c:v>1.2773999999999999E-4</c:v>
                </c:pt>
                <c:pt idx="146">
                  <c:v>1.2726999999999999E-4</c:v>
                </c:pt>
                <c:pt idx="147">
                  <c:v>1.2676000000000001E-4</c:v>
                </c:pt>
                <c:pt idx="148">
                  <c:v>1.2626E-4</c:v>
                </c:pt>
                <c:pt idx="149">
                  <c:v>1.2583000000000001E-4</c:v>
                </c:pt>
                <c:pt idx="150">
                  <c:v>1.2538E-4</c:v>
                </c:pt>
                <c:pt idx="151">
                  <c:v>1.2498000000000001E-4</c:v>
                </c:pt>
                <c:pt idx="152">
                  <c:v>1.2452000000000001E-4</c:v>
                </c:pt>
                <c:pt idx="153">
                  <c:v>1.2404000000000001E-4</c:v>
                </c:pt>
                <c:pt idx="154">
                  <c:v>1.236E-4</c:v>
                </c:pt>
                <c:pt idx="155">
                  <c:v>1.2315000000000001E-4</c:v>
                </c:pt>
                <c:pt idx="156">
                  <c:v>1.2273000000000001E-4</c:v>
                </c:pt>
                <c:pt idx="157">
                  <c:v>1.2229E-4</c:v>
                </c:pt>
                <c:pt idx="158">
                  <c:v>1.2184999999999999E-4</c:v>
                </c:pt>
                <c:pt idx="159">
                  <c:v>1.2149E-4</c:v>
                </c:pt>
                <c:pt idx="160">
                  <c:v>1.2107E-4</c:v>
                </c:pt>
                <c:pt idx="161">
                  <c:v>1.2066E-4</c:v>
                </c:pt>
                <c:pt idx="162">
                  <c:v>1.2023000000000001E-4</c:v>
                </c:pt>
                <c:pt idx="163">
                  <c:v>1.1983E-4</c:v>
                </c:pt>
                <c:pt idx="164">
                  <c:v>1.1941E-4</c:v>
                </c:pt>
                <c:pt idx="165">
                  <c:v>1.1903E-4</c:v>
                </c:pt>
                <c:pt idx="166">
                  <c:v>1.1862999999999999E-4</c:v>
                </c:pt>
                <c:pt idx="167">
                  <c:v>1.1839E-4</c:v>
                </c:pt>
                <c:pt idx="168">
                  <c:v>1.1803000000000001E-4</c:v>
                </c:pt>
                <c:pt idx="169">
                  <c:v>1.1763E-4</c:v>
                </c:pt>
                <c:pt idx="170">
                  <c:v>1.1728E-4</c:v>
                </c:pt>
                <c:pt idx="171">
                  <c:v>1.169E-4</c:v>
                </c:pt>
                <c:pt idx="172">
                  <c:v>1.1652E-4</c:v>
                </c:pt>
                <c:pt idx="173">
                  <c:v>1.1613E-4</c:v>
                </c:pt>
                <c:pt idx="174">
                  <c:v>1.1574999999999999E-4</c:v>
                </c:pt>
                <c:pt idx="175">
                  <c:v>1.1544000000000001E-4</c:v>
                </c:pt>
                <c:pt idx="176">
                  <c:v>1.1506E-4</c:v>
                </c:pt>
                <c:pt idx="177">
                  <c:v>1.1476000000000001E-4</c:v>
                </c:pt>
                <c:pt idx="178">
                  <c:v>1.1443E-4</c:v>
                </c:pt>
                <c:pt idx="179">
                  <c:v>1.1407E-4</c:v>
                </c:pt>
                <c:pt idx="180">
                  <c:v>1.1374000000000001E-4</c:v>
                </c:pt>
                <c:pt idx="181">
                  <c:v>1.1336999999999999E-4</c:v>
                </c:pt>
                <c:pt idx="182">
                  <c:v>1.1312E-4</c:v>
                </c:pt>
                <c:pt idx="183">
                  <c:v>1.1276E-4</c:v>
                </c:pt>
                <c:pt idx="184">
                  <c:v>1.1239999999999999E-4</c:v>
                </c:pt>
                <c:pt idx="185">
                  <c:v>1.1205999999999999E-4</c:v>
                </c:pt>
                <c:pt idx="186">
                  <c:v>1.1173E-4</c:v>
                </c:pt>
                <c:pt idx="187">
                  <c:v>1.1141000000000001E-4</c:v>
                </c:pt>
                <c:pt idx="188">
                  <c:v>1.1111E-4</c:v>
                </c:pt>
                <c:pt idx="189">
                  <c:v>1.1085E-4</c:v>
                </c:pt>
                <c:pt idx="190">
                  <c:v>1.1052000000000001E-4</c:v>
                </c:pt>
                <c:pt idx="191">
                  <c:v>1.1026E-4</c:v>
                </c:pt>
                <c:pt idx="192">
                  <c:v>1.0996E-4</c:v>
                </c:pt>
                <c:pt idx="193">
                  <c:v>1.0965E-4</c:v>
                </c:pt>
                <c:pt idx="194">
                  <c:v>1.0937E-4</c:v>
                </c:pt>
                <c:pt idx="195">
                  <c:v>1.0907E-4</c:v>
                </c:pt>
                <c:pt idx="196">
                  <c:v>1.0877E-4</c:v>
                </c:pt>
                <c:pt idx="197">
                  <c:v>1.0848E-4</c:v>
                </c:pt>
                <c:pt idx="198">
                  <c:v>1.0822E-4</c:v>
                </c:pt>
                <c:pt idx="199">
                  <c:v>1.0793000000000001E-4</c:v>
                </c:pt>
                <c:pt idx="200">
                  <c:v>1.078E-4</c:v>
                </c:pt>
                <c:pt idx="201">
                  <c:v>1.0753E-4</c:v>
                </c:pt>
                <c:pt idx="202">
                  <c:v>1.0726E-4</c:v>
                </c:pt>
                <c:pt idx="203">
                  <c:v>1.0697E-4</c:v>
                </c:pt>
                <c:pt idx="204">
                  <c:v>1.0668E-4</c:v>
                </c:pt>
                <c:pt idx="205">
                  <c:v>1.0639E-4</c:v>
                </c:pt>
                <c:pt idx="206">
                  <c:v>1.0609E-4</c:v>
                </c:pt>
                <c:pt idx="207">
                  <c:v>1.0581000000000001E-4</c:v>
                </c:pt>
                <c:pt idx="208">
                  <c:v>1.0552000000000001E-4</c:v>
                </c:pt>
                <c:pt idx="209">
                  <c:v>1.0543999999999999E-4</c:v>
                </c:pt>
                <c:pt idx="210">
                  <c:v>1.052E-4</c:v>
                </c:pt>
                <c:pt idx="211">
                  <c:v>1.049E-4</c:v>
                </c:pt>
                <c:pt idx="212">
                  <c:v>1.0469E-4</c:v>
                </c:pt>
                <c:pt idx="213">
                  <c:v>1.0442000000000001E-4</c:v>
                </c:pt>
                <c:pt idx="214">
                  <c:v>1.0415E-4</c:v>
                </c:pt>
                <c:pt idx="215">
                  <c:v>1.0388E-4</c:v>
                </c:pt>
                <c:pt idx="216">
                  <c:v>1.036E-4</c:v>
                </c:pt>
                <c:pt idx="217">
                  <c:v>1.0335E-4</c:v>
                </c:pt>
                <c:pt idx="218">
                  <c:v>1.0315999999999999E-4</c:v>
                </c:pt>
                <c:pt idx="219">
                  <c:v>1.0288E-4</c:v>
                </c:pt>
                <c:pt idx="220">
                  <c:v>1.0262E-4</c:v>
                </c:pt>
                <c:pt idx="221">
                  <c:v>1.0236E-4</c:v>
                </c:pt>
                <c:pt idx="222">
                  <c:v>1.0211E-4</c:v>
                </c:pt>
                <c:pt idx="223">
                  <c:v>1.0185E-4</c:v>
                </c:pt>
                <c:pt idx="224">
                  <c:v>1.0161E-4</c:v>
                </c:pt>
                <c:pt idx="225">
                  <c:v>1.0135E-4</c:v>
                </c:pt>
                <c:pt idx="226">
                  <c:v>1.011E-4</c:v>
                </c:pt>
                <c:pt idx="227">
                  <c:v>1.0086000000000001E-4</c:v>
                </c:pt>
                <c:pt idx="228">
                  <c:v>1.0061E-4</c:v>
                </c:pt>
                <c:pt idx="229">
                  <c:v>1.0038E-4</c:v>
                </c:pt>
                <c:pt idx="230">
                  <c:v>1.0016E-4</c:v>
                </c:pt>
                <c:pt idx="231">
                  <c:v>9.9937000000000002E-5</c:v>
                </c:pt>
                <c:pt idx="232">
                  <c:v>9.9716000000000005E-5</c:v>
                </c:pt>
                <c:pt idx="233">
                  <c:v>9.9488999999999996E-5</c:v>
                </c:pt>
                <c:pt idx="234">
                  <c:v>9.9252000000000004E-5</c:v>
                </c:pt>
                <c:pt idx="235">
                  <c:v>9.9036000000000005E-5</c:v>
                </c:pt>
                <c:pt idx="236">
                  <c:v>9.8830000000000001E-5</c:v>
                </c:pt>
                <c:pt idx="237">
                  <c:v>9.8609000000000004E-5</c:v>
                </c:pt>
                <c:pt idx="238">
                  <c:v>9.8393999999999993E-5</c:v>
                </c:pt>
                <c:pt idx="239">
                  <c:v>9.8170000000000004E-5</c:v>
                </c:pt>
                <c:pt idx="240">
                  <c:v>9.7967999999999994E-5</c:v>
                </c:pt>
                <c:pt idx="241">
                  <c:v>9.8082E-5</c:v>
                </c:pt>
                <c:pt idx="242">
                  <c:v>9.7869999999999996E-5</c:v>
                </c:pt>
                <c:pt idx="243">
                  <c:v>9.7657000000000004E-5</c:v>
                </c:pt>
                <c:pt idx="244">
                  <c:v>9.7462999999999998E-5</c:v>
                </c:pt>
                <c:pt idx="245">
                  <c:v>9.7235E-5</c:v>
                </c:pt>
                <c:pt idx="246">
                  <c:v>9.7003999999999995E-5</c:v>
                </c:pt>
                <c:pt idx="247">
                  <c:v>9.6805000000000006E-5</c:v>
                </c:pt>
                <c:pt idx="248">
                  <c:v>9.6593000000000002E-5</c:v>
                </c:pt>
                <c:pt idx="249">
                  <c:v>9.6374999999999998E-5</c:v>
                </c:pt>
                <c:pt idx="250">
                  <c:v>9.6160000000000001E-5</c:v>
                </c:pt>
                <c:pt idx="251">
                  <c:v>9.5952000000000006E-5</c:v>
                </c:pt>
                <c:pt idx="252">
                  <c:v>9.5749999999999996E-5</c:v>
                </c:pt>
                <c:pt idx="253">
                  <c:v>9.5556999999999993E-5</c:v>
                </c:pt>
                <c:pt idx="254">
                  <c:v>9.5435999999999999E-5</c:v>
                </c:pt>
                <c:pt idx="255">
                  <c:v>9.5246000000000003E-5</c:v>
                </c:pt>
                <c:pt idx="256">
                  <c:v>9.5023000000000001E-5</c:v>
                </c:pt>
                <c:pt idx="257">
                  <c:v>9.4816999999999997E-5</c:v>
                </c:pt>
                <c:pt idx="258">
                  <c:v>9.4610000000000004E-5</c:v>
                </c:pt>
                <c:pt idx="259">
                  <c:v>9.4439999999999997E-5</c:v>
                </c:pt>
                <c:pt idx="260">
                  <c:v>9.4246000000000005E-5</c:v>
                </c:pt>
                <c:pt idx="261">
                  <c:v>9.4060000000000004E-5</c:v>
                </c:pt>
                <c:pt idx="262">
                  <c:v>9.3874000000000003E-5</c:v>
                </c:pt>
                <c:pt idx="263">
                  <c:v>9.3703999999999996E-5</c:v>
                </c:pt>
                <c:pt idx="264">
                  <c:v>9.3503000000000002E-5</c:v>
                </c:pt>
                <c:pt idx="265">
                  <c:v>9.3333999999999998E-5</c:v>
                </c:pt>
                <c:pt idx="266">
                  <c:v>9.3154999999999998E-5</c:v>
                </c:pt>
                <c:pt idx="267">
                  <c:v>9.2962999999999997E-5</c:v>
                </c:pt>
                <c:pt idx="268">
                  <c:v>9.2793000000000004E-5</c:v>
                </c:pt>
                <c:pt idx="269">
                  <c:v>9.2621999999999995E-5</c:v>
                </c:pt>
                <c:pt idx="270">
                  <c:v>9.2441999999999993E-5</c:v>
                </c:pt>
                <c:pt idx="271">
                  <c:v>9.2264999999999998E-5</c:v>
                </c:pt>
                <c:pt idx="272">
                  <c:v>9.2077999999999995E-5</c:v>
                </c:pt>
                <c:pt idx="273">
                  <c:v>9.1895E-5</c:v>
                </c:pt>
                <c:pt idx="274">
                  <c:v>9.1713999999999996E-5</c:v>
                </c:pt>
                <c:pt idx="275">
                  <c:v>9.1902000000000002E-5</c:v>
                </c:pt>
                <c:pt idx="276">
                  <c:v>9.1815000000000001E-5</c:v>
                </c:pt>
                <c:pt idx="277">
                  <c:v>9.1636000000000002E-5</c:v>
                </c:pt>
                <c:pt idx="278">
                  <c:v>9.1446000000000005E-5</c:v>
                </c:pt>
                <c:pt idx="279">
                  <c:v>9.1269999999999999E-5</c:v>
                </c:pt>
                <c:pt idx="280">
                  <c:v>9.1086000000000002E-5</c:v>
                </c:pt>
                <c:pt idx="281">
                  <c:v>9.0896999999999994E-5</c:v>
                </c:pt>
                <c:pt idx="282">
                  <c:v>9.0711000000000006E-5</c:v>
                </c:pt>
                <c:pt idx="283">
                  <c:v>9.0539999999999997E-5</c:v>
                </c:pt>
                <c:pt idx="284">
                  <c:v>9.0384999999999996E-5</c:v>
                </c:pt>
                <c:pt idx="285">
                  <c:v>9.0236999999999997E-5</c:v>
                </c:pt>
                <c:pt idx="286">
                  <c:v>9.0078000000000001E-5</c:v>
                </c:pt>
                <c:pt idx="287">
                  <c:v>8.9928999999999999E-5</c:v>
                </c:pt>
                <c:pt idx="288">
                  <c:v>8.9752000000000004E-5</c:v>
                </c:pt>
                <c:pt idx="289">
                  <c:v>8.9710999999999995E-5</c:v>
                </c:pt>
                <c:pt idx="290">
                  <c:v>8.9530000000000005E-5</c:v>
                </c:pt>
                <c:pt idx="291">
                  <c:v>8.9370000000000007E-5</c:v>
                </c:pt>
                <c:pt idx="292">
                  <c:v>8.92E-5</c:v>
                </c:pt>
                <c:pt idx="293">
                  <c:v>8.9025999999999998E-5</c:v>
                </c:pt>
                <c:pt idx="294">
                  <c:v>8.8862000000000004E-5</c:v>
                </c:pt>
                <c:pt idx="295">
                  <c:v>8.8702000000000006E-5</c:v>
                </c:pt>
                <c:pt idx="296">
                  <c:v>8.8552000000000002E-5</c:v>
                </c:pt>
                <c:pt idx="297">
                  <c:v>8.8381999999999995E-5</c:v>
                </c:pt>
                <c:pt idx="298">
                  <c:v>8.8226000000000005E-5</c:v>
                </c:pt>
                <c:pt idx="299">
                  <c:v>8.8174E-5</c:v>
                </c:pt>
                <c:pt idx="300">
                  <c:v>8.8027000000000003E-5</c:v>
                </c:pt>
                <c:pt idx="301">
                  <c:v>8.7873000000000004E-5</c:v>
                </c:pt>
                <c:pt idx="302">
                  <c:v>8.7721999999999998E-5</c:v>
                </c:pt>
                <c:pt idx="303">
                  <c:v>8.7553999999999996E-5</c:v>
                </c:pt>
                <c:pt idx="304">
                  <c:v>8.7398000000000006E-5</c:v>
                </c:pt>
                <c:pt idx="305">
                  <c:v>8.7251999999999997E-5</c:v>
                </c:pt>
                <c:pt idx="306">
                  <c:v>8.7101999999999994E-5</c:v>
                </c:pt>
                <c:pt idx="307">
                  <c:v>8.6991999999999997E-5</c:v>
                </c:pt>
                <c:pt idx="308">
                  <c:v>8.6831999999999998E-5</c:v>
                </c:pt>
                <c:pt idx="309">
                  <c:v>8.6666E-5</c:v>
                </c:pt>
                <c:pt idx="310">
                  <c:v>8.6514000000000006E-5</c:v>
                </c:pt>
                <c:pt idx="311">
                  <c:v>8.6347000000000005E-5</c:v>
                </c:pt>
                <c:pt idx="312">
                  <c:v>8.7077999999999995E-5</c:v>
                </c:pt>
                <c:pt idx="313">
                  <c:v>8.6935999999999996E-5</c:v>
                </c:pt>
                <c:pt idx="314">
                  <c:v>8.6982000000000002E-5</c:v>
                </c:pt>
                <c:pt idx="315">
                  <c:v>8.6841000000000004E-5</c:v>
                </c:pt>
                <c:pt idx="316">
                  <c:v>8.6688999999999996E-5</c:v>
                </c:pt>
                <c:pt idx="317">
                  <c:v>8.6536E-5</c:v>
                </c:pt>
                <c:pt idx="318">
                  <c:v>8.6588999999999994E-5</c:v>
                </c:pt>
                <c:pt idx="319">
                  <c:v>8.6442999999999999E-5</c:v>
                </c:pt>
                <c:pt idx="320">
                  <c:v>8.6308000000000001E-5</c:v>
                </c:pt>
                <c:pt idx="321">
                  <c:v>8.6148000000000003E-5</c:v>
                </c:pt>
                <c:pt idx="322">
                  <c:v>8.5987000000000002E-5</c:v>
                </c:pt>
                <c:pt idx="323">
                  <c:v>8.5844E-5</c:v>
                </c:pt>
                <c:pt idx="324">
                  <c:v>8.5700999999999998E-5</c:v>
                </c:pt>
                <c:pt idx="325">
                  <c:v>8.5567000000000003E-5</c:v>
                </c:pt>
                <c:pt idx="326">
                  <c:v>8.5421999999999996E-5</c:v>
                </c:pt>
                <c:pt idx="327">
                  <c:v>8.5290000000000005E-5</c:v>
                </c:pt>
                <c:pt idx="328">
                  <c:v>8.5148999999999994E-5</c:v>
                </c:pt>
                <c:pt idx="329">
                  <c:v>8.5037999999999995E-5</c:v>
                </c:pt>
                <c:pt idx="330">
                  <c:v>8.4894000000000004E-5</c:v>
                </c:pt>
                <c:pt idx="331">
                  <c:v>8.4782000000000002E-5</c:v>
                </c:pt>
                <c:pt idx="332">
                  <c:v>8.4643999999999998E-5</c:v>
                </c:pt>
                <c:pt idx="333">
                  <c:v>8.4494999999999997E-5</c:v>
                </c:pt>
                <c:pt idx="334">
                  <c:v>8.4345000000000006E-5</c:v>
                </c:pt>
                <c:pt idx="335">
                  <c:v>8.4198999999999998E-5</c:v>
                </c:pt>
                <c:pt idx="336">
                  <c:v>8.4061999999999996E-5</c:v>
                </c:pt>
                <c:pt idx="337">
                  <c:v>8.3917000000000003E-5</c:v>
                </c:pt>
                <c:pt idx="338">
                  <c:v>8.3780000000000001E-5</c:v>
                </c:pt>
                <c:pt idx="339">
                  <c:v>8.3641999999999996E-5</c:v>
                </c:pt>
                <c:pt idx="340">
                  <c:v>8.3515000000000003E-5</c:v>
                </c:pt>
                <c:pt idx="341">
                  <c:v>8.3372000000000001E-5</c:v>
                </c:pt>
                <c:pt idx="342">
                  <c:v>8.3244000000000005E-5</c:v>
                </c:pt>
                <c:pt idx="343">
                  <c:v>8.3103999999999996E-5</c:v>
                </c:pt>
                <c:pt idx="344">
                  <c:v>8.3021000000000004E-5</c:v>
                </c:pt>
                <c:pt idx="345">
                  <c:v>8.2893999999999996E-5</c:v>
                </c:pt>
                <c:pt idx="346">
                  <c:v>8.2761000000000003E-5</c:v>
                </c:pt>
                <c:pt idx="347">
                  <c:v>8.2621999999999996E-5</c:v>
                </c:pt>
                <c:pt idx="348">
                  <c:v>8.2495000000000002E-5</c:v>
                </c:pt>
                <c:pt idx="349">
                  <c:v>8.2359000000000002E-5</c:v>
                </c:pt>
                <c:pt idx="350">
                  <c:v>8.2244999999999996E-5</c:v>
                </c:pt>
                <c:pt idx="351">
                  <c:v>8.2142000000000001E-5</c:v>
                </c:pt>
                <c:pt idx="352">
                  <c:v>8.2041999999999998E-5</c:v>
                </c:pt>
                <c:pt idx="353">
                  <c:v>8.1903999999999994E-5</c:v>
                </c:pt>
                <c:pt idx="354">
                  <c:v>8.1769999999999998E-5</c:v>
                </c:pt>
                <c:pt idx="355">
                  <c:v>8.1639999999999998E-5</c:v>
                </c:pt>
                <c:pt idx="356">
                  <c:v>8.1519000000000003E-5</c:v>
                </c:pt>
                <c:pt idx="357">
                  <c:v>8.1389000000000003E-5</c:v>
                </c:pt>
                <c:pt idx="358">
                  <c:v>8.1261999999999995E-5</c:v>
                </c:pt>
                <c:pt idx="359">
                  <c:v>8.1141000000000001E-5</c:v>
                </c:pt>
                <c:pt idx="360">
                  <c:v>8.1019999999999993E-5</c:v>
                </c:pt>
                <c:pt idx="361">
                  <c:v>8.0884999999999996E-5</c:v>
                </c:pt>
                <c:pt idx="362">
                  <c:v>8.0773999999999996E-5</c:v>
                </c:pt>
                <c:pt idx="363">
                  <c:v>8.0652E-5</c:v>
                </c:pt>
                <c:pt idx="364">
                  <c:v>8.0525000000000006E-5</c:v>
                </c:pt>
                <c:pt idx="365">
                  <c:v>8.0401000000000005E-5</c:v>
                </c:pt>
                <c:pt idx="366">
                  <c:v>8.0278000000000006E-5</c:v>
                </c:pt>
                <c:pt idx="367">
                  <c:v>8.0155999999999996E-5</c:v>
                </c:pt>
                <c:pt idx="368">
                  <c:v>8.0031999999999995E-5</c:v>
                </c:pt>
                <c:pt idx="369">
                  <c:v>7.9907000000000006E-5</c:v>
                </c:pt>
                <c:pt idx="370">
                  <c:v>7.9796999999999995E-5</c:v>
                </c:pt>
                <c:pt idx="371">
                  <c:v>7.9707000000000001E-5</c:v>
                </c:pt>
                <c:pt idx="372">
                  <c:v>7.9655999999999998E-5</c:v>
                </c:pt>
                <c:pt idx="373">
                  <c:v>7.9536000000000006E-5</c:v>
                </c:pt>
                <c:pt idx="374">
                  <c:v>7.9427999999999999E-5</c:v>
                </c:pt>
                <c:pt idx="375">
                  <c:v>7.9306000000000003E-5</c:v>
                </c:pt>
                <c:pt idx="376">
                  <c:v>7.9197999999999996E-5</c:v>
                </c:pt>
                <c:pt idx="377">
                  <c:v>7.9087999999999999E-5</c:v>
                </c:pt>
                <c:pt idx="378">
                  <c:v>7.8974000000000007E-5</c:v>
                </c:pt>
                <c:pt idx="379">
                  <c:v>7.8899999999999993E-5</c:v>
                </c:pt>
                <c:pt idx="380">
                  <c:v>7.8794999999999994E-5</c:v>
                </c:pt>
                <c:pt idx="381">
                  <c:v>7.8679999999999999E-5</c:v>
                </c:pt>
                <c:pt idx="382">
                  <c:v>7.8564000000000002E-5</c:v>
                </c:pt>
                <c:pt idx="383">
                  <c:v>7.8442999999999994E-5</c:v>
                </c:pt>
                <c:pt idx="384">
                  <c:v>7.8339999999999999E-5</c:v>
                </c:pt>
                <c:pt idx="385">
                  <c:v>7.8226999999999995E-5</c:v>
                </c:pt>
                <c:pt idx="386">
                  <c:v>7.8108999999999994E-5</c:v>
                </c:pt>
                <c:pt idx="387">
                  <c:v>7.8010999999999996E-5</c:v>
                </c:pt>
                <c:pt idx="388">
                  <c:v>7.7904000000000005E-5</c:v>
                </c:pt>
                <c:pt idx="389">
                  <c:v>7.7793999999999994E-5</c:v>
                </c:pt>
                <c:pt idx="390">
                  <c:v>7.7779000000000002E-5</c:v>
                </c:pt>
                <c:pt idx="391">
                  <c:v>7.7677999999999997E-5</c:v>
                </c:pt>
                <c:pt idx="392">
                  <c:v>7.7557000000000003E-5</c:v>
                </c:pt>
                <c:pt idx="393">
                  <c:v>7.7452000000000003E-5</c:v>
                </c:pt>
                <c:pt idx="394">
                  <c:v>7.7333E-5</c:v>
                </c:pt>
                <c:pt idx="395">
                  <c:v>7.7219999999999996E-5</c:v>
                </c:pt>
                <c:pt idx="396">
                  <c:v>7.7151999999999996E-5</c:v>
                </c:pt>
                <c:pt idx="397">
                  <c:v>7.7046999999999996E-5</c:v>
                </c:pt>
                <c:pt idx="398">
                  <c:v>7.6936999999999999E-5</c:v>
                </c:pt>
                <c:pt idx="399">
                  <c:v>7.6829999999999995E-5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E-FB4B-8B4E-40C55EF2327B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Sheet3!$J$4:$J$403</c:f>
              <c:numCache>
                <c:formatCode>0.00E+00</c:formatCode>
                <c:ptCount val="400"/>
                <c:pt idx="0">
                  <c:v>8.0301000000000005E-4</c:v>
                </c:pt>
                <c:pt idx="1">
                  <c:v>5.8717999999999997E-4</c:v>
                </c:pt>
                <c:pt idx="2">
                  <c:v>4.8819999999999999E-4</c:v>
                </c:pt>
                <c:pt idx="3">
                  <c:v>4.1927000000000002E-4</c:v>
                </c:pt>
                <c:pt idx="4">
                  <c:v>3.6412E-4</c:v>
                </c:pt>
                <c:pt idx="5">
                  <c:v>3.3091000000000001E-4</c:v>
                </c:pt>
                <c:pt idx="6">
                  <c:v>3.0061999999999998E-4</c:v>
                </c:pt>
                <c:pt idx="7">
                  <c:v>3.1782000000000002E-4</c:v>
                </c:pt>
                <c:pt idx="8">
                  <c:v>2.9223999999999998E-4</c:v>
                </c:pt>
                <c:pt idx="9">
                  <c:v>2.7490000000000001E-4</c:v>
                </c:pt>
                <c:pt idx="10">
                  <c:v>2.6052999999999997E-4</c:v>
                </c:pt>
                <c:pt idx="11">
                  <c:v>2.5019000000000002E-4</c:v>
                </c:pt>
                <c:pt idx="12">
                  <c:v>2.4337E-4</c:v>
                </c:pt>
                <c:pt idx="13">
                  <c:v>2.7986999999999999E-4</c:v>
                </c:pt>
                <c:pt idx="14">
                  <c:v>2.6749E-4</c:v>
                </c:pt>
                <c:pt idx="15">
                  <c:v>2.5413999999999998E-4</c:v>
                </c:pt>
                <c:pt idx="16">
                  <c:v>2.4279999999999999E-4</c:v>
                </c:pt>
                <c:pt idx="17">
                  <c:v>2.3916000000000001E-4</c:v>
                </c:pt>
                <c:pt idx="18">
                  <c:v>2.2973000000000001E-4</c:v>
                </c:pt>
                <c:pt idx="19">
                  <c:v>2.2112E-4</c:v>
                </c:pt>
                <c:pt idx="20">
                  <c:v>2.1309000000000001E-4</c:v>
                </c:pt>
                <c:pt idx="21">
                  <c:v>2.0657E-4</c:v>
                </c:pt>
                <c:pt idx="22">
                  <c:v>2.0913E-4</c:v>
                </c:pt>
                <c:pt idx="23">
                  <c:v>2.0244999999999999E-4</c:v>
                </c:pt>
                <c:pt idx="24">
                  <c:v>1.9618000000000001E-4</c:v>
                </c:pt>
                <c:pt idx="25">
                  <c:v>1.9489E-4</c:v>
                </c:pt>
                <c:pt idx="26">
                  <c:v>1.8945E-4</c:v>
                </c:pt>
                <c:pt idx="27">
                  <c:v>1.8499E-4</c:v>
                </c:pt>
                <c:pt idx="28">
                  <c:v>1.8045E-4</c:v>
                </c:pt>
                <c:pt idx="29">
                  <c:v>1.7587000000000001E-4</c:v>
                </c:pt>
                <c:pt idx="30">
                  <c:v>2.4004000000000001E-4</c:v>
                </c:pt>
                <c:pt idx="31">
                  <c:v>2.3389999999999999E-4</c:v>
                </c:pt>
                <c:pt idx="32">
                  <c:v>2.2782999999999999E-4</c:v>
                </c:pt>
                <c:pt idx="33">
                  <c:v>2.2226E-4</c:v>
                </c:pt>
                <c:pt idx="34">
                  <c:v>2.1685000000000001E-4</c:v>
                </c:pt>
                <c:pt idx="35">
                  <c:v>2.1167000000000001E-4</c:v>
                </c:pt>
                <c:pt idx="36">
                  <c:v>2.0712000000000001E-4</c:v>
                </c:pt>
                <c:pt idx="37">
                  <c:v>2.0268E-4</c:v>
                </c:pt>
                <c:pt idx="38">
                  <c:v>1.9876E-4</c:v>
                </c:pt>
                <c:pt idx="39">
                  <c:v>2.0916000000000001E-4</c:v>
                </c:pt>
                <c:pt idx="40">
                  <c:v>2.0514E-4</c:v>
                </c:pt>
                <c:pt idx="41">
                  <c:v>2.0149E-4</c:v>
                </c:pt>
                <c:pt idx="42">
                  <c:v>1.9751999999999999E-4</c:v>
                </c:pt>
                <c:pt idx="43">
                  <c:v>1.9455000000000001E-4</c:v>
                </c:pt>
                <c:pt idx="44">
                  <c:v>1.9097999999999999E-4</c:v>
                </c:pt>
                <c:pt idx="45">
                  <c:v>1.8752999999999999E-4</c:v>
                </c:pt>
                <c:pt idx="46">
                  <c:v>1.8450000000000001E-4</c:v>
                </c:pt>
                <c:pt idx="47">
                  <c:v>1.8159E-4</c:v>
                </c:pt>
                <c:pt idx="48">
                  <c:v>1.7846E-4</c:v>
                </c:pt>
                <c:pt idx="49">
                  <c:v>1.7564999999999999E-4</c:v>
                </c:pt>
                <c:pt idx="50">
                  <c:v>1.7384E-4</c:v>
                </c:pt>
                <c:pt idx="51">
                  <c:v>1.7122E-4</c:v>
                </c:pt>
                <c:pt idx="52">
                  <c:v>1.685E-4</c:v>
                </c:pt>
                <c:pt idx="53">
                  <c:v>1.6606999999999999E-4</c:v>
                </c:pt>
                <c:pt idx="54">
                  <c:v>1.6369999999999999E-4</c:v>
                </c:pt>
                <c:pt idx="55">
                  <c:v>1.6375E-4</c:v>
                </c:pt>
                <c:pt idx="56">
                  <c:v>1.6143E-4</c:v>
                </c:pt>
                <c:pt idx="57">
                  <c:v>1.6016000000000001E-4</c:v>
                </c:pt>
                <c:pt idx="58">
                  <c:v>1.5788999999999999E-4</c:v>
                </c:pt>
                <c:pt idx="59">
                  <c:v>1.5576000000000001E-4</c:v>
                </c:pt>
                <c:pt idx="60">
                  <c:v>1.5381999999999999E-4</c:v>
                </c:pt>
                <c:pt idx="61">
                  <c:v>1.5186E-4</c:v>
                </c:pt>
                <c:pt idx="62">
                  <c:v>1.4982999999999999E-4</c:v>
                </c:pt>
                <c:pt idx="63">
                  <c:v>1.4788E-4</c:v>
                </c:pt>
                <c:pt idx="64">
                  <c:v>1.4978999999999999E-4</c:v>
                </c:pt>
                <c:pt idx="65">
                  <c:v>1.4825E-4</c:v>
                </c:pt>
                <c:pt idx="66">
                  <c:v>1.4732999999999999E-4</c:v>
                </c:pt>
                <c:pt idx="67">
                  <c:v>1.4558E-4</c:v>
                </c:pt>
                <c:pt idx="68">
                  <c:v>1.4389000000000001E-4</c:v>
                </c:pt>
                <c:pt idx="69">
                  <c:v>1.4216000000000001E-4</c:v>
                </c:pt>
                <c:pt idx="70">
                  <c:v>1.406E-4</c:v>
                </c:pt>
                <c:pt idx="71">
                  <c:v>1.394E-4</c:v>
                </c:pt>
                <c:pt idx="72">
                  <c:v>1.3787000000000001E-4</c:v>
                </c:pt>
                <c:pt idx="73">
                  <c:v>1.3772E-4</c:v>
                </c:pt>
                <c:pt idx="74">
                  <c:v>1.3637E-4</c:v>
                </c:pt>
                <c:pt idx="75">
                  <c:v>1.3496E-4</c:v>
                </c:pt>
                <c:pt idx="76">
                  <c:v>1.3379E-4</c:v>
                </c:pt>
                <c:pt idx="77">
                  <c:v>1.3244999999999999E-4</c:v>
                </c:pt>
                <c:pt idx="78">
                  <c:v>1.3111000000000001E-4</c:v>
                </c:pt>
                <c:pt idx="79">
                  <c:v>1.2975000000000001E-4</c:v>
                </c:pt>
                <c:pt idx="80">
                  <c:v>1.2983E-4</c:v>
                </c:pt>
                <c:pt idx="81">
                  <c:v>1.2857E-4</c:v>
                </c:pt>
                <c:pt idx="82">
                  <c:v>1.2737999999999999E-4</c:v>
                </c:pt>
                <c:pt idx="83">
                  <c:v>1.2629000000000001E-4</c:v>
                </c:pt>
                <c:pt idx="84">
                  <c:v>1.2532E-4</c:v>
                </c:pt>
                <c:pt idx="85">
                  <c:v>1.2411E-4</c:v>
                </c:pt>
                <c:pt idx="86">
                  <c:v>1.2302999999999999E-4</c:v>
                </c:pt>
                <c:pt idx="87">
                  <c:v>1.2195E-4</c:v>
                </c:pt>
                <c:pt idx="88">
                  <c:v>1.2115E-4</c:v>
                </c:pt>
                <c:pt idx="89">
                  <c:v>1.2019999999999999E-4</c:v>
                </c:pt>
                <c:pt idx="90">
                  <c:v>1.1909999999999999E-4</c:v>
                </c:pt>
                <c:pt idx="91">
                  <c:v>1.1828E-4</c:v>
                </c:pt>
                <c:pt idx="92">
                  <c:v>1.1723E-4</c:v>
                </c:pt>
                <c:pt idx="93">
                  <c:v>1.1620000000000001E-4</c:v>
                </c:pt>
                <c:pt idx="94">
                  <c:v>1.1532E-4</c:v>
                </c:pt>
                <c:pt idx="95">
                  <c:v>1.1434000000000001E-4</c:v>
                </c:pt>
                <c:pt idx="96">
                  <c:v>1.1364E-4</c:v>
                </c:pt>
                <c:pt idx="97">
                  <c:v>1.128E-4</c:v>
                </c:pt>
                <c:pt idx="98">
                  <c:v>1.119E-4</c:v>
                </c:pt>
                <c:pt idx="99">
                  <c:v>1.1103999999999999E-4</c:v>
                </c:pt>
                <c:pt idx="100">
                  <c:v>1.1016E-4</c:v>
                </c:pt>
                <c:pt idx="101">
                  <c:v>1.0945E-4</c:v>
                </c:pt>
                <c:pt idx="102">
                  <c:v>1.0868E-4</c:v>
                </c:pt>
                <c:pt idx="103">
                  <c:v>1.0784E-4</c:v>
                </c:pt>
                <c:pt idx="104">
                  <c:v>1.0718E-4</c:v>
                </c:pt>
                <c:pt idx="105">
                  <c:v>1.064E-4</c:v>
                </c:pt>
                <c:pt idx="106">
                  <c:v>1.0563E-4</c:v>
                </c:pt>
                <c:pt idx="107">
                  <c:v>1.0688000000000001E-4</c:v>
                </c:pt>
                <c:pt idx="108">
                  <c:v>1.0631E-4</c:v>
                </c:pt>
                <c:pt idx="109">
                  <c:v>1.0560000000000001E-4</c:v>
                </c:pt>
                <c:pt idx="110">
                  <c:v>1.0485E-4</c:v>
                </c:pt>
                <c:pt idx="111">
                  <c:v>1.0412999999999999E-4</c:v>
                </c:pt>
                <c:pt idx="112">
                  <c:v>1.0341E-4</c:v>
                </c:pt>
                <c:pt idx="113">
                  <c:v>1.0273E-4</c:v>
                </c:pt>
                <c:pt idx="114">
                  <c:v>1.0200999999999999E-4</c:v>
                </c:pt>
                <c:pt idx="115">
                  <c:v>1.0132E-4</c:v>
                </c:pt>
                <c:pt idx="116">
                  <c:v>1.0064999999999999E-4</c:v>
                </c:pt>
                <c:pt idx="117">
                  <c:v>9.9984999999999999E-5</c:v>
                </c:pt>
                <c:pt idx="118">
                  <c:v>9.9334999999999997E-5</c:v>
                </c:pt>
                <c:pt idx="119">
                  <c:v>9.8689000000000003E-5</c:v>
                </c:pt>
                <c:pt idx="120">
                  <c:v>9.8070000000000001E-5</c:v>
                </c:pt>
                <c:pt idx="121">
                  <c:v>9.7441000000000004E-5</c:v>
                </c:pt>
                <c:pt idx="122">
                  <c:v>9.6816000000000003E-5</c:v>
                </c:pt>
                <c:pt idx="123">
                  <c:v>9.6228000000000001E-5</c:v>
                </c:pt>
                <c:pt idx="124">
                  <c:v>9.5629000000000002E-5</c:v>
                </c:pt>
                <c:pt idx="125">
                  <c:v>9.5019000000000006E-5</c:v>
                </c:pt>
                <c:pt idx="126">
                  <c:v>9.5266000000000006E-5</c:v>
                </c:pt>
                <c:pt idx="127">
                  <c:v>9.4666999999999993E-5</c:v>
                </c:pt>
                <c:pt idx="128">
                  <c:v>9.4079000000000005E-5</c:v>
                </c:pt>
                <c:pt idx="129">
                  <c:v>9.3578000000000004E-5</c:v>
                </c:pt>
                <c:pt idx="130">
                  <c:v>9.2987999999999998E-5</c:v>
                </c:pt>
                <c:pt idx="131">
                  <c:v>9.2484000000000004E-5</c:v>
                </c:pt>
                <c:pt idx="132">
                  <c:v>9.8579999999999995E-5</c:v>
                </c:pt>
                <c:pt idx="133">
                  <c:v>9.8060999999999995E-5</c:v>
                </c:pt>
                <c:pt idx="134">
                  <c:v>9.7489000000000001E-5</c:v>
                </c:pt>
                <c:pt idx="135">
                  <c:v>9.6922000000000005E-5</c:v>
                </c:pt>
                <c:pt idx="136">
                  <c:v>9.6405999999999998E-5</c:v>
                </c:pt>
                <c:pt idx="137">
                  <c:v>9.5847999999999994E-5</c:v>
                </c:pt>
                <c:pt idx="138">
                  <c:v>9.5285999999999995E-5</c:v>
                </c:pt>
                <c:pt idx="139">
                  <c:v>9.4764000000000003E-5</c:v>
                </c:pt>
                <c:pt idx="140">
                  <c:v>9.4276000000000003E-5</c:v>
                </c:pt>
                <c:pt idx="141">
                  <c:v>9.3746999999999995E-5</c:v>
                </c:pt>
                <c:pt idx="142">
                  <c:v>9.3214999999999994E-5</c:v>
                </c:pt>
                <c:pt idx="143">
                  <c:v>9.2805000000000003E-5</c:v>
                </c:pt>
                <c:pt idx="144">
                  <c:v>9.2305999999999993E-5</c:v>
                </c:pt>
                <c:pt idx="145">
                  <c:v>9.1798000000000004E-5</c:v>
                </c:pt>
                <c:pt idx="146">
                  <c:v>9.1304000000000005E-5</c:v>
                </c:pt>
                <c:pt idx="147">
                  <c:v>9.0894000000000001E-5</c:v>
                </c:pt>
                <c:pt idx="148">
                  <c:v>9.0408000000000006E-5</c:v>
                </c:pt>
                <c:pt idx="149">
                  <c:v>9.0593999999999994E-5</c:v>
                </c:pt>
                <c:pt idx="150">
                  <c:v>9.0121E-5</c:v>
                </c:pt>
                <c:pt idx="151">
                  <c:v>8.9631999999999998E-5</c:v>
                </c:pt>
                <c:pt idx="152">
                  <c:v>8.9180999999999999E-5</c:v>
                </c:pt>
                <c:pt idx="153">
                  <c:v>8.8727999999999995E-5</c:v>
                </c:pt>
                <c:pt idx="154">
                  <c:v>8.8279E-5</c:v>
                </c:pt>
                <c:pt idx="155">
                  <c:v>8.8133999999999993E-5</c:v>
                </c:pt>
                <c:pt idx="156">
                  <c:v>8.7751999999999996E-5</c:v>
                </c:pt>
                <c:pt idx="157">
                  <c:v>8.7379999999999993E-5</c:v>
                </c:pt>
                <c:pt idx="158">
                  <c:v>8.6991999999999997E-5</c:v>
                </c:pt>
                <c:pt idx="159">
                  <c:v>8.6551000000000005E-5</c:v>
                </c:pt>
                <c:pt idx="160">
                  <c:v>8.6156000000000007E-5</c:v>
                </c:pt>
                <c:pt idx="161">
                  <c:v>8.5845000000000002E-5</c:v>
                </c:pt>
                <c:pt idx="162">
                  <c:v>8.5412000000000001E-5</c:v>
                </c:pt>
                <c:pt idx="163">
                  <c:v>8.5031999999999995E-5</c:v>
                </c:pt>
                <c:pt idx="164">
                  <c:v>8.4604000000000005E-5</c:v>
                </c:pt>
                <c:pt idx="165">
                  <c:v>8.4254999999999999E-5</c:v>
                </c:pt>
                <c:pt idx="166">
                  <c:v>8.3856000000000005E-5</c:v>
                </c:pt>
                <c:pt idx="167">
                  <c:v>8.3478000000000003E-5</c:v>
                </c:pt>
                <c:pt idx="168">
                  <c:v>8.3255000000000002E-5</c:v>
                </c:pt>
                <c:pt idx="169">
                  <c:v>8.2884000000000001E-5</c:v>
                </c:pt>
                <c:pt idx="170">
                  <c:v>8.2540000000000006E-5</c:v>
                </c:pt>
                <c:pt idx="171">
                  <c:v>8.2227999999999999E-5</c:v>
                </c:pt>
                <c:pt idx="172">
                  <c:v>8.1890000000000004E-5</c:v>
                </c:pt>
                <c:pt idx="173">
                  <c:v>8.1545000000000006E-5</c:v>
                </c:pt>
                <c:pt idx="174">
                  <c:v>8.1427999999999994E-5</c:v>
                </c:pt>
                <c:pt idx="175">
                  <c:v>8.2367999999999995E-5</c:v>
                </c:pt>
                <c:pt idx="176">
                  <c:v>8.2047999999999998E-5</c:v>
                </c:pt>
                <c:pt idx="177">
                  <c:v>8.1726999999999999E-5</c:v>
                </c:pt>
                <c:pt idx="178">
                  <c:v>8.1457000000000003E-5</c:v>
                </c:pt>
                <c:pt idx="179">
                  <c:v>8.1175999999999997E-5</c:v>
                </c:pt>
                <c:pt idx="180">
                  <c:v>8.0844E-5</c:v>
                </c:pt>
                <c:pt idx="181">
                  <c:v>8.0527999999999999E-5</c:v>
                </c:pt>
                <c:pt idx="182">
                  <c:v>8.0177000000000002E-5</c:v>
                </c:pt>
                <c:pt idx="183">
                  <c:v>7.9834999999999997E-5</c:v>
                </c:pt>
                <c:pt idx="184">
                  <c:v>7.9499000000000006E-5</c:v>
                </c:pt>
                <c:pt idx="185">
                  <c:v>7.9161999999999999E-5</c:v>
                </c:pt>
                <c:pt idx="186">
                  <c:v>7.8845999999999997E-5</c:v>
                </c:pt>
                <c:pt idx="187">
                  <c:v>7.8534000000000004E-5</c:v>
                </c:pt>
                <c:pt idx="188">
                  <c:v>7.8261000000000002E-5</c:v>
                </c:pt>
                <c:pt idx="189">
                  <c:v>7.8442000000000006E-5</c:v>
                </c:pt>
                <c:pt idx="190">
                  <c:v>7.8156000000000002E-5</c:v>
                </c:pt>
                <c:pt idx="191">
                  <c:v>7.7826999999999999E-5</c:v>
                </c:pt>
                <c:pt idx="192">
                  <c:v>7.7542999999999999E-5</c:v>
                </c:pt>
                <c:pt idx="193">
                  <c:v>7.7233999999999999E-5</c:v>
                </c:pt>
                <c:pt idx="194">
                  <c:v>7.6928999999999995E-5</c:v>
                </c:pt>
                <c:pt idx="195">
                  <c:v>7.6669999999999996E-5</c:v>
                </c:pt>
                <c:pt idx="196">
                  <c:v>7.6366999999999996E-5</c:v>
                </c:pt>
                <c:pt idx="197">
                  <c:v>7.6063999999999995E-5</c:v>
                </c:pt>
                <c:pt idx="198">
                  <c:v>7.5778999999999994E-5</c:v>
                </c:pt>
                <c:pt idx="199">
                  <c:v>7.5543000000000005E-5</c:v>
                </c:pt>
                <c:pt idx="200">
                  <c:v>7.5247000000000006E-5</c:v>
                </c:pt>
                <c:pt idx="201">
                  <c:v>7.4951999999999997E-5</c:v>
                </c:pt>
                <c:pt idx="202">
                  <c:v>7.4664000000000002E-5</c:v>
                </c:pt>
                <c:pt idx="203">
                  <c:v>7.4373000000000001E-5</c:v>
                </c:pt>
                <c:pt idx="204">
                  <c:v>7.4282999999999993E-5</c:v>
                </c:pt>
                <c:pt idx="205">
                  <c:v>7.4017999999999995E-5</c:v>
                </c:pt>
                <c:pt idx="206">
                  <c:v>7.3755000000000001E-5</c:v>
                </c:pt>
                <c:pt idx="207">
                  <c:v>7.3516999999999994E-5</c:v>
                </c:pt>
                <c:pt idx="208">
                  <c:v>7.3243000000000003E-5</c:v>
                </c:pt>
                <c:pt idx="209">
                  <c:v>7.2979999999999996E-5</c:v>
                </c:pt>
                <c:pt idx="210">
                  <c:v>7.2716E-5</c:v>
                </c:pt>
                <c:pt idx="211">
                  <c:v>7.2467999999999998E-5</c:v>
                </c:pt>
                <c:pt idx="212">
                  <c:v>7.2193999999999994E-5</c:v>
                </c:pt>
                <c:pt idx="213">
                  <c:v>7.1990999999999996E-5</c:v>
                </c:pt>
                <c:pt idx="214">
                  <c:v>7.1725999999999997E-5</c:v>
                </c:pt>
                <c:pt idx="215">
                  <c:v>7.1486E-5</c:v>
                </c:pt>
                <c:pt idx="216">
                  <c:v>7.1221000000000001E-5</c:v>
                </c:pt>
                <c:pt idx="217">
                  <c:v>7.1112999999999995E-5</c:v>
                </c:pt>
                <c:pt idx="218">
                  <c:v>7.0903999999999997E-5</c:v>
                </c:pt>
                <c:pt idx="219">
                  <c:v>7.0644999999999999E-5</c:v>
                </c:pt>
                <c:pt idx="220">
                  <c:v>7.0409999999999998E-5</c:v>
                </c:pt>
                <c:pt idx="221">
                  <c:v>7.0172999999999994E-5</c:v>
                </c:pt>
                <c:pt idx="222">
                  <c:v>6.9955000000000004E-5</c:v>
                </c:pt>
                <c:pt idx="223">
                  <c:v>6.9819000000000004E-5</c:v>
                </c:pt>
                <c:pt idx="224">
                  <c:v>6.9770000000000005E-5</c:v>
                </c:pt>
                <c:pt idx="225">
                  <c:v>6.9554999999999994E-5</c:v>
                </c:pt>
                <c:pt idx="226">
                  <c:v>6.9338000000000006E-5</c:v>
                </c:pt>
                <c:pt idx="227">
                  <c:v>6.9202000000000006E-5</c:v>
                </c:pt>
                <c:pt idx="228">
                  <c:v>6.9033000000000001E-5</c:v>
                </c:pt>
                <c:pt idx="229">
                  <c:v>6.8867000000000003E-5</c:v>
                </c:pt>
                <c:pt idx="230">
                  <c:v>6.8635999999999998E-5</c:v>
                </c:pt>
                <c:pt idx="231">
                  <c:v>6.8437999999999998E-5</c:v>
                </c:pt>
                <c:pt idx="232">
                  <c:v>6.8221999999999998E-5</c:v>
                </c:pt>
                <c:pt idx="233">
                  <c:v>6.7994E-5</c:v>
                </c:pt>
                <c:pt idx="234">
                  <c:v>6.7778000000000001E-5</c:v>
                </c:pt>
                <c:pt idx="235">
                  <c:v>6.7564000000000006E-5</c:v>
                </c:pt>
                <c:pt idx="236">
                  <c:v>6.7371000000000003E-5</c:v>
                </c:pt>
                <c:pt idx="237">
                  <c:v>6.7154000000000001E-5</c:v>
                </c:pt>
                <c:pt idx="238">
                  <c:v>6.6990999999999996E-5</c:v>
                </c:pt>
                <c:pt idx="239">
                  <c:v>6.6787999999999998E-5</c:v>
                </c:pt>
                <c:pt idx="240">
                  <c:v>6.6635000000000002E-5</c:v>
                </c:pt>
                <c:pt idx="241">
                  <c:v>6.6432000000000004E-5</c:v>
                </c:pt>
                <c:pt idx="242">
                  <c:v>6.6235999999999994E-5</c:v>
                </c:pt>
                <c:pt idx="243">
                  <c:v>6.6015999999999999E-5</c:v>
                </c:pt>
                <c:pt idx="244">
                  <c:v>6.5831E-5</c:v>
                </c:pt>
                <c:pt idx="245">
                  <c:v>6.5635000000000004E-5</c:v>
                </c:pt>
                <c:pt idx="246">
                  <c:v>6.5439999999999997E-5</c:v>
                </c:pt>
                <c:pt idx="247">
                  <c:v>6.5234999999999995E-5</c:v>
                </c:pt>
                <c:pt idx="248">
                  <c:v>6.5040000000000001E-5</c:v>
                </c:pt>
                <c:pt idx="249">
                  <c:v>6.4840999999999998E-5</c:v>
                </c:pt>
                <c:pt idx="250">
                  <c:v>6.4652000000000004E-5</c:v>
                </c:pt>
                <c:pt idx="251">
                  <c:v>6.4463999999999998E-5</c:v>
                </c:pt>
                <c:pt idx="252">
                  <c:v>6.4888000000000006E-5</c:v>
                </c:pt>
                <c:pt idx="253">
                  <c:v>6.4740999999999996E-5</c:v>
                </c:pt>
                <c:pt idx="254">
                  <c:v>6.4555999999999997E-5</c:v>
                </c:pt>
                <c:pt idx="255">
                  <c:v>6.4358999999999998E-5</c:v>
                </c:pt>
                <c:pt idx="256">
                  <c:v>6.4166999999999997E-5</c:v>
                </c:pt>
                <c:pt idx="257">
                  <c:v>6.3985000000000005E-5</c:v>
                </c:pt>
                <c:pt idx="258">
                  <c:v>6.3808999999999998E-5</c:v>
                </c:pt>
                <c:pt idx="259">
                  <c:v>6.3658999999999995E-5</c:v>
                </c:pt>
                <c:pt idx="260">
                  <c:v>6.3511999999999998E-5</c:v>
                </c:pt>
                <c:pt idx="261">
                  <c:v>6.3326999999999999E-5</c:v>
                </c:pt>
                <c:pt idx="262">
                  <c:v>6.3151000000000006E-5</c:v>
                </c:pt>
                <c:pt idx="263">
                  <c:v>6.2990999999999994E-5</c:v>
                </c:pt>
                <c:pt idx="264">
                  <c:v>6.2891999999999993E-5</c:v>
                </c:pt>
                <c:pt idx="265">
                  <c:v>6.2786000000000005E-5</c:v>
                </c:pt>
                <c:pt idx="266">
                  <c:v>6.2613000000000005E-5</c:v>
                </c:pt>
                <c:pt idx="267">
                  <c:v>6.2470000000000003E-5</c:v>
                </c:pt>
                <c:pt idx="268">
                  <c:v>6.2298000000000006E-5</c:v>
                </c:pt>
                <c:pt idx="269">
                  <c:v>6.2152999999999999E-5</c:v>
                </c:pt>
                <c:pt idx="270">
                  <c:v>6.2024000000000001E-5</c:v>
                </c:pt>
                <c:pt idx="271">
                  <c:v>6.1869E-5</c:v>
                </c:pt>
                <c:pt idx="272">
                  <c:v>6.1694999999999998E-5</c:v>
                </c:pt>
                <c:pt idx="273">
                  <c:v>6.1519999999999994E-5</c:v>
                </c:pt>
                <c:pt idx="274">
                  <c:v>6.1364000000000004E-5</c:v>
                </c:pt>
                <c:pt idx="275">
                  <c:v>6.1196000000000002E-5</c:v>
                </c:pt>
                <c:pt idx="276">
                  <c:v>6.1024999999999999E-5</c:v>
                </c:pt>
                <c:pt idx="277">
                  <c:v>6.0872999999999998E-5</c:v>
                </c:pt>
                <c:pt idx="278">
                  <c:v>6.0720999999999997E-5</c:v>
                </c:pt>
                <c:pt idx="279">
                  <c:v>6.0563000000000003E-5</c:v>
                </c:pt>
                <c:pt idx="280">
                  <c:v>6.0424999999999998E-5</c:v>
                </c:pt>
                <c:pt idx="281">
                  <c:v>6.0259E-5</c:v>
                </c:pt>
                <c:pt idx="282">
                  <c:v>6.0106999999999999E-5</c:v>
                </c:pt>
                <c:pt idx="283">
                  <c:v>5.9962E-5</c:v>
                </c:pt>
                <c:pt idx="284">
                  <c:v>5.9803000000000003E-5</c:v>
                </c:pt>
                <c:pt idx="285">
                  <c:v>5.9642999999999998E-5</c:v>
                </c:pt>
                <c:pt idx="286">
                  <c:v>5.9490000000000001E-5</c:v>
                </c:pt>
                <c:pt idx="287">
                  <c:v>5.9339000000000002E-5</c:v>
                </c:pt>
                <c:pt idx="288">
                  <c:v>5.9407999999999998E-5</c:v>
                </c:pt>
                <c:pt idx="289">
                  <c:v>5.9262999999999998E-5</c:v>
                </c:pt>
                <c:pt idx="290">
                  <c:v>5.9106E-5</c:v>
                </c:pt>
                <c:pt idx="291">
                  <c:v>5.8959000000000003E-5</c:v>
                </c:pt>
                <c:pt idx="292">
                  <c:v>5.8872000000000001E-5</c:v>
                </c:pt>
                <c:pt idx="293">
                  <c:v>5.8749000000000003E-5</c:v>
                </c:pt>
                <c:pt idx="294">
                  <c:v>5.8606000000000001E-5</c:v>
                </c:pt>
                <c:pt idx="295">
                  <c:v>5.8483999999999998E-5</c:v>
                </c:pt>
                <c:pt idx="296">
                  <c:v>5.834E-5</c:v>
                </c:pt>
                <c:pt idx="297">
                  <c:v>5.8198000000000001E-5</c:v>
                </c:pt>
                <c:pt idx="298">
                  <c:v>5.8060000000000003E-5</c:v>
                </c:pt>
                <c:pt idx="299">
                  <c:v>5.7924999999999999E-5</c:v>
                </c:pt>
                <c:pt idx="300">
                  <c:v>5.7787000000000001E-5</c:v>
                </c:pt>
                <c:pt idx="301">
                  <c:v>5.7637999999999999E-5</c:v>
                </c:pt>
                <c:pt idx="302">
                  <c:v>5.7728E-5</c:v>
                </c:pt>
                <c:pt idx="303">
                  <c:v>5.7598E-5</c:v>
                </c:pt>
                <c:pt idx="304">
                  <c:v>5.7469999999999997E-5</c:v>
                </c:pt>
                <c:pt idx="305">
                  <c:v>5.7333999999999997E-5</c:v>
                </c:pt>
                <c:pt idx="306">
                  <c:v>5.7191999999999997E-5</c:v>
                </c:pt>
                <c:pt idx="307">
                  <c:v>5.7049000000000002E-5</c:v>
                </c:pt>
                <c:pt idx="308">
                  <c:v>5.6919000000000002E-5</c:v>
                </c:pt>
                <c:pt idx="309">
                  <c:v>5.6836999999999998E-5</c:v>
                </c:pt>
                <c:pt idx="310">
                  <c:v>5.6700000000000003E-5</c:v>
                </c:pt>
                <c:pt idx="311">
                  <c:v>5.6569E-5</c:v>
                </c:pt>
                <c:pt idx="312">
                  <c:v>5.6440000000000002E-5</c:v>
                </c:pt>
                <c:pt idx="313">
                  <c:v>5.6382999999999999E-5</c:v>
                </c:pt>
                <c:pt idx="314">
                  <c:v>5.6243999999999999E-5</c:v>
                </c:pt>
                <c:pt idx="315">
                  <c:v>5.6119000000000003E-5</c:v>
                </c:pt>
                <c:pt idx="316">
                  <c:v>5.6017000000000003E-5</c:v>
                </c:pt>
                <c:pt idx="317">
                  <c:v>5.5896999999999997E-5</c:v>
                </c:pt>
                <c:pt idx="318">
                  <c:v>5.5760000000000001E-5</c:v>
                </c:pt>
                <c:pt idx="319">
                  <c:v>5.5627999999999997E-5</c:v>
                </c:pt>
                <c:pt idx="320">
                  <c:v>5.5498000000000003E-5</c:v>
                </c:pt>
                <c:pt idx="321">
                  <c:v>5.5374000000000002E-5</c:v>
                </c:pt>
                <c:pt idx="322">
                  <c:v>5.5247999999999997E-5</c:v>
                </c:pt>
                <c:pt idx="323">
                  <c:v>5.5157000000000001E-5</c:v>
                </c:pt>
                <c:pt idx="324">
                  <c:v>5.5040000000000002E-5</c:v>
                </c:pt>
                <c:pt idx="325">
                  <c:v>5.4913000000000001E-5</c:v>
                </c:pt>
                <c:pt idx="326">
                  <c:v>5.4809000000000003E-5</c:v>
                </c:pt>
                <c:pt idx="327">
                  <c:v>5.4735999999999999E-5</c:v>
                </c:pt>
                <c:pt idx="328">
                  <c:v>5.4639999999999999E-5</c:v>
                </c:pt>
                <c:pt idx="329">
                  <c:v>5.4509999999999998E-5</c:v>
                </c:pt>
                <c:pt idx="330">
                  <c:v>5.4406000000000001E-5</c:v>
                </c:pt>
                <c:pt idx="331">
                  <c:v>5.4298000000000001E-5</c:v>
                </c:pt>
                <c:pt idx="332">
                  <c:v>5.4175999999999998E-5</c:v>
                </c:pt>
                <c:pt idx="333">
                  <c:v>5.4070000000000002E-5</c:v>
                </c:pt>
                <c:pt idx="334">
                  <c:v>5.3962999999999998E-5</c:v>
                </c:pt>
                <c:pt idx="335">
                  <c:v>5.3847999999999997E-5</c:v>
                </c:pt>
                <c:pt idx="336">
                  <c:v>5.3723E-5</c:v>
                </c:pt>
                <c:pt idx="337">
                  <c:v>5.3619000000000003E-5</c:v>
                </c:pt>
                <c:pt idx="338">
                  <c:v>5.3510000000000001E-5</c:v>
                </c:pt>
                <c:pt idx="339">
                  <c:v>5.3392E-5</c:v>
                </c:pt>
                <c:pt idx="340">
                  <c:v>5.3281E-5</c:v>
                </c:pt>
                <c:pt idx="341">
                  <c:v>5.3195999999999997E-5</c:v>
                </c:pt>
                <c:pt idx="342">
                  <c:v>5.3084999999999997E-5</c:v>
                </c:pt>
                <c:pt idx="343">
                  <c:v>5.2966000000000001E-5</c:v>
                </c:pt>
                <c:pt idx="344">
                  <c:v>5.2849000000000002E-5</c:v>
                </c:pt>
                <c:pt idx="345">
                  <c:v>5.2768E-5</c:v>
                </c:pt>
                <c:pt idx="346">
                  <c:v>5.2695999999999998E-5</c:v>
                </c:pt>
                <c:pt idx="347">
                  <c:v>5.2583999999999997E-5</c:v>
                </c:pt>
                <c:pt idx="348">
                  <c:v>5.2497000000000002E-5</c:v>
                </c:pt>
                <c:pt idx="349">
                  <c:v>5.2500999999999998E-5</c:v>
                </c:pt>
                <c:pt idx="350">
                  <c:v>5.2389000000000003E-5</c:v>
                </c:pt>
                <c:pt idx="351">
                  <c:v>5.2296000000000002E-5</c:v>
                </c:pt>
                <c:pt idx="352">
                  <c:v>5.2188000000000002E-5</c:v>
                </c:pt>
                <c:pt idx="353">
                  <c:v>5.2108000000000003E-5</c:v>
                </c:pt>
                <c:pt idx="354">
                  <c:v>5.2009999999999998E-5</c:v>
                </c:pt>
                <c:pt idx="355">
                  <c:v>5.1897000000000001E-5</c:v>
                </c:pt>
                <c:pt idx="356">
                  <c:v>5.1790999999999999E-5</c:v>
                </c:pt>
                <c:pt idx="357">
                  <c:v>5.1694999999999999E-5</c:v>
                </c:pt>
                <c:pt idx="358">
                  <c:v>5.1601999999999998E-5</c:v>
                </c:pt>
                <c:pt idx="359">
                  <c:v>5.1502000000000003E-5</c:v>
                </c:pt>
                <c:pt idx="360">
                  <c:v>5.1394000000000003E-5</c:v>
                </c:pt>
                <c:pt idx="361">
                  <c:v>5.1289999999999999E-5</c:v>
                </c:pt>
                <c:pt idx="362">
                  <c:v>5.1184000000000003E-5</c:v>
                </c:pt>
                <c:pt idx="363">
                  <c:v>5.1094999999999998E-5</c:v>
                </c:pt>
                <c:pt idx="364">
                  <c:v>5.0988E-5</c:v>
                </c:pt>
                <c:pt idx="365">
                  <c:v>5.0892E-5</c:v>
                </c:pt>
                <c:pt idx="366">
                  <c:v>5.0810000000000003E-5</c:v>
                </c:pt>
                <c:pt idx="367">
                  <c:v>5.0733999999999999E-5</c:v>
                </c:pt>
                <c:pt idx="368">
                  <c:v>5.0639000000000001E-5</c:v>
                </c:pt>
                <c:pt idx="369">
                  <c:v>5.0546E-5</c:v>
                </c:pt>
                <c:pt idx="370">
                  <c:v>5.0444E-5</c:v>
                </c:pt>
                <c:pt idx="371">
                  <c:v>5.0340999999999998E-5</c:v>
                </c:pt>
                <c:pt idx="372">
                  <c:v>5.0254999999999999E-5</c:v>
                </c:pt>
                <c:pt idx="373">
                  <c:v>5.0179999999999997E-5</c:v>
                </c:pt>
                <c:pt idx="374">
                  <c:v>5.0083999999999997E-5</c:v>
                </c:pt>
                <c:pt idx="375">
                  <c:v>4.9988999999999999E-5</c:v>
                </c:pt>
                <c:pt idx="376">
                  <c:v>4.9885000000000001E-5</c:v>
                </c:pt>
                <c:pt idx="377">
                  <c:v>4.9836000000000002E-5</c:v>
                </c:pt>
                <c:pt idx="378">
                  <c:v>4.9740999999999997E-5</c:v>
                </c:pt>
                <c:pt idx="379">
                  <c:v>4.9681000000000001E-5</c:v>
                </c:pt>
                <c:pt idx="380">
                  <c:v>4.9595000000000002E-5</c:v>
                </c:pt>
                <c:pt idx="381">
                  <c:v>4.9511000000000001E-5</c:v>
                </c:pt>
                <c:pt idx="382">
                  <c:v>4.9432999999999999E-5</c:v>
                </c:pt>
                <c:pt idx="383">
                  <c:v>4.9363999999999997E-5</c:v>
                </c:pt>
                <c:pt idx="384">
                  <c:v>4.9271999999999999E-5</c:v>
                </c:pt>
                <c:pt idx="385">
                  <c:v>4.9184999999999997E-5</c:v>
                </c:pt>
                <c:pt idx="386">
                  <c:v>4.9107000000000003E-5</c:v>
                </c:pt>
                <c:pt idx="387">
                  <c:v>4.9017999999999997E-5</c:v>
                </c:pt>
                <c:pt idx="388">
                  <c:v>4.9285E-5</c:v>
                </c:pt>
                <c:pt idx="389">
                  <c:v>4.9190000000000002E-5</c:v>
                </c:pt>
                <c:pt idx="390">
                  <c:v>4.9094999999999997E-5</c:v>
                </c:pt>
                <c:pt idx="391">
                  <c:v>4.9008000000000002E-5</c:v>
                </c:pt>
                <c:pt idx="392">
                  <c:v>4.8919999999999999E-5</c:v>
                </c:pt>
                <c:pt idx="393">
                  <c:v>4.8832999999999998E-5</c:v>
                </c:pt>
                <c:pt idx="394">
                  <c:v>4.8744E-5</c:v>
                </c:pt>
                <c:pt idx="395">
                  <c:v>4.867E-5</c:v>
                </c:pt>
                <c:pt idx="396">
                  <c:v>4.8649000000000001E-5</c:v>
                </c:pt>
                <c:pt idx="397">
                  <c:v>4.8560000000000003E-5</c:v>
                </c:pt>
                <c:pt idx="398">
                  <c:v>4.8489000000000003E-5</c:v>
                </c:pt>
                <c:pt idx="399">
                  <c:v>4.8402999999999997E-5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E-FB4B-8B4E-40C55EF2327B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Sheet3!$M$4:$M$403</c:f>
              <c:numCache>
                <c:formatCode>0.00E+00</c:formatCode>
                <c:ptCount val="400"/>
                <c:pt idx="0">
                  <c:v>2.9290000000000002E-3</c:v>
                </c:pt>
                <c:pt idx="1">
                  <c:v>2.0711157620953982E-3</c:v>
                </c:pt>
                <c:pt idx="2">
                  <c:v>1.6910589384564142E-3</c:v>
                </c:pt>
                <c:pt idx="3">
                  <c:v>1.4645000000000001E-3</c:v>
                </c:pt>
                <c:pt idx="4">
                  <c:v>1.3098886212193771E-3</c:v>
                </c:pt>
                <c:pt idx="5">
                  <c:v>1.195759242768655E-3</c:v>
                </c:pt>
                <c:pt idx="6">
                  <c:v>1.107057941444027E-3</c:v>
                </c:pt>
                <c:pt idx="7">
                  <c:v>1.0355578810476991E-3</c:v>
                </c:pt>
                <c:pt idx="8">
                  <c:v>9.7633333333333339E-4</c:v>
                </c:pt>
                <c:pt idx="9">
                  <c:v>9.2623112666331852E-4</c:v>
                </c:pt>
                <c:pt idx="10">
                  <c:v>8.8312672826826972E-4</c:v>
                </c:pt>
                <c:pt idx="11">
                  <c:v>8.455294692282071E-4</c:v>
                </c:pt>
                <c:pt idx="12">
                  <c:v>8.1235843737184816E-4</c:v>
                </c:pt>
                <c:pt idx="13">
                  <c:v>7.8280817756149108E-4</c:v>
                </c:pt>
                <c:pt idx="14">
                  <c:v>7.5626454806943509E-4</c:v>
                </c:pt>
                <c:pt idx="15">
                  <c:v>7.3225000000000004E-4</c:v>
                </c:pt>
                <c:pt idx="16">
                  <c:v>7.1038684573141938E-4</c:v>
                </c:pt>
                <c:pt idx="17">
                  <c:v>6.9037192069846599E-4</c:v>
                </c:pt>
                <c:pt idx="18">
                  <c:v>6.7195868450687561E-4</c:v>
                </c:pt>
                <c:pt idx="19">
                  <c:v>6.5494431060968855E-4</c:v>
                </c:pt>
                <c:pt idx="20">
                  <c:v>6.391602005012218E-4</c:v>
                </c:pt>
                <c:pt idx="21">
                  <c:v>6.2446489820558307E-4</c:v>
                </c:pt>
                <c:pt idx="22">
                  <c:v>6.1073871877317216E-4</c:v>
                </c:pt>
                <c:pt idx="23">
                  <c:v>5.9787962138432751E-4</c:v>
                </c:pt>
                <c:pt idx="24">
                  <c:v>5.8580000000000014E-4</c:v>
                </c:pt>
                <c:pt idx="25">
                  <c:v>5.7442415981974124E-4</c:v>
                </c:pt>
                <c:pt idx="26">
                  <c:v>5.636863128188047E-4</c:v>
                </c:pt>
                <c:pt idx="27">
                  <c:v>5.5352897072201348E-4</c:v>
                </c:pt>
                <c:pt idx="28">
                  <c:v>5.4390164552058507E-4</c:v>
                </c:pt>
                <c:pt idx="29">
                  <c:v>5.3475979031087739E-4</c:v>
                </c:pt>
                <c:pt idx="30">
                  <c:v>5.2606392963642384E-4</c:v>
                </c:pt>
                <c:pt idx="31">
                  <c:v>5.1777894052384955E-4</c:v>
                </c:pt>
                <c:pt idx="32">
                  <c:v>5.0987345429423904E-4</c:v>
                </c:pt>
                <c:pt idx="33">
                  <c:v>5.0231935588240849E-4</c:v>
                </c:pt>
                <c:pt idx="34">
                  <c:v>4.9509136241996515E-4</c:v>
                </c:pt>
                <c:pt idx="35">
                  <c:v>4.881666666666667E-4</c:v>
                </c:pt>
                <c:pt idx="36">
                  <c:v>4.8152463381739152E-4</c:v>
                </c:pt>
                <c:pt idx="37">
                  <c:v>4.7514654249200354E-4</c:v>
                </c:pt>
                <c:pt idx="38">
                  <c:v>4.6901536249510022E-4</c:v>
                </c:pt>
                <c:pt idx="39">
                  <c:v>4.6311556333165926E-4</c:v>
                </c:pt>
                <c:pt idx="40">
                  <c:v>4.5743294857172732E-4</c:v>
                </c:pt>
                <c:pt idx="41">
                  <c:v>4.5195451203896734E-4</c:v>
                </c:pt>
                <c:pt idx="42">
                  <c:v>4.4666831250419911E-4</c:v>
                </c:pt>
                <c:pt idx="43">
                  <c:v>4.4156336413413486E-4</c:v>
                </c:pt>
                <c:pt idx="44">
                  <c:v>4.3662954040645907E-4</c:v>
                </c:pt>
                <c:pt idx="45">
                  <c:v>4.3185748957769382E-4</c:v>
                </c:pt>
                <c:pt idx="46">
                  <c:v>4.2723856009733318E-4</c:v>
                </c:pt>
                <c:pt idx="47">
                  <c:v>4.2276473461410355E-4</c:v>
                </c:pt>
                <c:pt idx="48">
                  <c:v>4.1842857142857149E-4</c:v>
                </c:pt>
                <c:pt idx="49">
                  <c:v>4.1422315241907955E-4</c:v>
                </c:pt>
                <c:pt idx="50">
                  <c:v>4.1014203661180414E-4</c:v>
                </c:pt>
                <c:pt idx="51">
                  <c:v>4.0617921868592408E-4</c:v>
                </c:pt>
                <c:pt idx="52">
                  <c:v>4.0232909180571021E-4</c:v>
                </c:pt>
                <c:pt idx="53">
                  <c:v>3.9858641425621829E-4</c:v>
                </c:pt>
                <c:pt idx="54">
                  <c:v>3.9494627943096727E-4</c:v>
                </c:pt>
                <c:pt idx="55">
                  <c:v>3.9140408878074554E-4</c:v>
                </c:pt>
                <c:pt idx="56">
                  <c:v>3.8795552738435135E-4</c:v>
                </c:pt>
                <c:pt idx="57">
                  <c:v>3.8459654184612744E-4</c:v>
                </c:pt>
                <c:pt idx="58">
                  <c:v>3.8132332026283316E-4</c:v>
                </c:pt>
                <c:pt idx="59">
                  <c:v>3.7813227403471754E-4</c:v>
                </c:pt>
                <c:pt idx="60">
                  <c:v>3.7502002132345244E-4</c:v>
                </c:pt>
                <c:pt idx="61">
                  <c:v>3.7198337198355799E-4</c:v>
                </c:pt>
                <c:pt idx="62">
                  <c:v>3.6901931381467558E-4</c:v>
                </c:pt>
                <c:pt idx="63">
                  <c:v>3.6612500000000002E-4</c:v>
                </c:pt>
                <c:pt idx="64">
                  <c:v>3.6329773761179158E-4</c:v>
                </c:pt>
                <c:pt idx="65">
                  <c:v>3.6053497707846564E-4</c:v>
                </c:pt>
                <c:pt idx="66">
                  <c:v>3.5783430251961804E-4</c:v>
                </c:pt>
                <c:pt idx="67">
                  <c:v>3.5519342286570969E-4</c:v>
                </c:pt>
                <c:pt idx="68">
                  <c:v>3.5261016368821804E-4</c:v>
                </c:pt>
                <c:pt idx="69">
                  <c:v>3.5008245967404393E-4</c:v>
                </c:pt>
                <c:pt idx="70">
                  <c:v>3.4760834768497972E-4</c:v>
                </c:pt>
                <c:pt idx="71">
                  <c:v>3.4518596034923299E-4</c:v>
                </c:pt>
                <c:pt idx="72">
                  <c:v>3.4281352013746649E-4</c:v>
                </c:pt>
                <c:pt idx="73">
                  <c:v>3.4048933388064673E-4</c:v>
                </c:pt>
                <c:pt idx="74">
                  <c:v>3.382117876912828E-4</c:v>
                </c:pt>
                <c:pt idx="75">
                  <c:v>3.3597934225343781E-4</c:v>
                </c:pt>
                <c:pt idx="76">
                  <c:v>3.3379052845027962E-4</c:v>
                </c:pt>
                <c:pt idx="77">
                  <c:v>3.3164394330095217E-4</c:v>
                </c:pt>
                <c:pt idx="78">
                  <c:v>3.2953824618123245E-4</c:v>
                </c:pt>
                <c:pt idx="79">
                  <c:v>3.2747215530484427E-4</c:v>
                </c:pt>
                <c:pt idx="80">
                  <c:v>3.254444444444445E-4</c:v>
                </c:pt>
                <c:pt idx="81">
                  <c:v>3.234539398732256E-4</c:v>
                </c:pt>
                <c:pt idx="82">
                  <c:v>3.2149951750980307E-4</c:v>
                </c:pt>
                <c:pt idx="83">
                  <c:v>3.195801002506109E-4</c:v>
                </c:pt>
                <c:pt idx="84">
                  <c:v>3.1769465547542208E-4</c:v>
                </c:pt>
                <c:pt idx="85">
                  <c:v>3.1584219271287115E-4</c:v>
                </c:pt>
                <c:pt idx="86">
                  <c:v>3.1402176145399013E-4</c:v>
                </c:pt>
                <c:pt idx="87">
                  <c:v>3.1223244910279154E-4</c:v>
                </c:pt>
                <c:pt idx="88">
                  <c:v>3.1047337905386292E-4</c:v>
                </c:pt>
                <c:pt idx="89">
                  <c:v>3.087437088877728E-4</c:v>
                </c:pt>
                <c:pt idx="90">
                  <c:v>3.0704262867584987E-4</c:v>
                </c:pt>
                <c:pt idx="91">
                  <c:v>3.0536935938658608E-4</c:v>
                </c:pt>
                <c:pt idx="92">
                  <c:v>3.0372315138654164E-4</c:v>
                </c:pt>
                <c:pt idx="93">
                  <c:v>3.0210328302920063E-4</c:v>
                </c:pt>
                <c:pt idx="94">
                  <c:v>3.0050905932574171E-4</c:v>
                </c:pt>
                <c:pt idx="95">
                  <c:v>2.9893981069216375E-4</c:v>
                </c:pt>
                <c:pt idx="96">
                  <c:v>2.9739489176763704E-4</c:v>
                </c:pt>
                <c:pt idx="97">
                  <c:v>2.9587368029934262E-4</c:v>
                </c:pt>
                <c:pt idx="98">
                  <c:v>2.9437557608942322E-4</c:v>
                </c:pt>
                <c:pt idx="99">
                  <c:v>2.9290000000000007E-4</c:v>
                </c:pt>
                <c:pt idx="100">
                  <c:v>2.914463930125059E-4</c:v>
                </c:pt>
                <c:pt idx="101">
                  <c:v>2.9001421533786799E-4</c:v>
                </c:pt>
                <c:pt idx="102">
                  <c:v>2.8860294557432153E-4</c:v>
                </c:pt>
                <c:pt idx="103">
                  <c:v>2.8721207990987062E-4</c:v>
                </c:pt>
                <c:pt idx="104">
                  <c:v>2.8584113136662543E-4</c:v>
                </c:pt>
                <c:pt idx="105">
                  <c:v>2.8448962908444271E-4</c:v>
                </c:pt>
                <c:pt idx="106">
                  <c:v>2.8315711764147493E-4</c:v>
                </c:pt>
                <c:pt idx="107">
                  <c:v>2.8184315640940235E-4</c:v>
                </c:pt>
                <c:pt idx="108">
                  <c:v>2.8054731894127527E-4</c:v>
                </c:pt>
                <c:pt idx="109">
                  <c:v>2.7926919239003409E-4</c:v>
                </c:pt>
                <c:pt idx="110">
                  <c:v>2.7800837695590703E-4</c:v>
                </c:pt>
                <c:pt idx="111">
                  <c:v>2.7676448536100674E-4</c:v>
                </c:pt>
                <c:pt idx="112">
                  <c:v>2.7553714234955571E-4</c:v>
                </c:pt>
                <c:pt idx="113">
                  <c:v>2.7432598421227821E-4</c:v>
                </c:pt>
                <c:pt idx="114">
                  <c:v>2.7313065833358796E-4</c:v>
                </c:pt>
                <c:pt idx="115">
                  <c:v>2.7195082276029254E-4</c:v>
                </c:pt>
                <c:pt idx="116">
                  <c:v>2.7078614579061604E-4</c:v>
                </c:pt>
                <c:pt idx="117">
                  <c:v>2.6963630558241898E-4</c:v>
                </c:pt>
                <c:pt idx="118">
                  <c:v>2.6850098977956313E-4</c:v>
                </c:pt>
                <c:pt idx="119">
                  <c:v>2.673798951554387E-4</c:v>
                </c:pt>
                <c:pt idx="120">
                  <c:v>2.662727272727273E-4</c:v>
                </c:pt>
                <c:pt idx="121">
                  <c:v>2.6517920015853682E-4</c:v>
                </c:pt>
                <c:pt idx="122">
                  <c:v>2.6409903599409096E-4</c:v>
                </c:pt>
                <c:pt idx="123">
                  <c:v>2.6303196481821192E-4</c:v>
                </c:pt>
                <c:pt idx="124">
                  <c:v>2.6197772424387542E-4</c:v>
                </c:pt>
                <c:pt idx="125">
                  <c:v>2.6093605918716371E-4</c:v>
                </c:pt>
                <c:pt idx="126">
                  <c:v>2.5990672160797982E-4</c:v>
                </c:pt>
                <c:pt idx="127">
                  <c:v>2.5888947026192477E-4</c:v>
                </c:pt>
                <c:pt idx="128">
                  <c:v>2.5788407046277526E-4</c:v>
                </c:pt>
                <c:pt idx="129">
                  <c:v>2.5689029385502892E-4</c:v>
                </c:pt>
                <c:pt idx="130">
                  <c:v>2.5590791819601807E-4</c:v>
                </c:pt>
                <c:pt idx="131">
                  <c:v>2.5493672714711952E-4</c:v>
                </c:pt>
                <c:pt idx="132">
                  <c:v>2.539765100736148E-4</c:v>
                </c:pt>
                <c:pt idx="133">
                  <c:v>2.5302706185278045E-4</c:v>
                </c:pt>
                <c:pt idx="134">
                  <c:v>2.5208818268981171E-4</c:v>
                </c:pt>
                <c:pt idx="135">
                  <c:v>2.5115967794120424E-4</c:v>
                </c:pt>
                <c:pt idx="136">
                  <c:v>2.5024135794523937E-4</c:v>
                </c:pt>
                <c:pt idx="137">
                  <c:v>2.4933303785923757E-4</c:v>
                </c:pt>
                <c:pt idx="138">
                  <c:v>2.4843453750326354E-4</c:v>
                </c:pt>
                <c:pt idx="139">
                  <c:v>2.4754568120998258E-4</c:v>
                </c:pt>
                <c:pt idx="140">
                  <c:v>2.4666629768038342E-4</c:v>
                </c:pt>
                <c:pt idx="141">
                  <c:v>2.4579621984510024E-4</c:v>
                </c:pt>
                <c:pt idx="142">
                  <c:v>2.4493528473107693E-4</c:v>
                </c:pt>
                <c:pt idx="143">
                  <c:v>2.4408333333333335E-4</c:v>
                </c:pt>
                <c:pt idx="144">
                  <c:v>2.4324021049160441E-4</c:v>
                </c:pt>
                <c:pt idx="145">
                  <c:v>2.4240576477163362E-4</c:v>
                </c:pt>
                <c:pt idx="146">
                  <c:v>2.4157984835091633E-4</c:v>
                </c:pt>
                <c:pt idx="147">
                  <c:v>2.4076231690869576E-4</c:v>
                </c:pt>
                <c:pt idx="148">
                  <c:v>2.3995302952002699E-4</c:v>
                </c:pt>
                <c:pt idx="149">
                  <c:v>2.39151848553731E-4</c:v>
                </c:pt>
                <c:pt idx="150">
                  <c:v>2.3835863957407264E-4</c:v>
                </c:pt>
                <c:pt idx="151">
                  <c:v>2.3757327124600177E-4</c:v>
                </c:pt>
                <c:pt idx="152">
                  <c:v>2.3679561524380649E-4</c:v>
                </c:pt>
                <c:pt idx="153">
                  <c:v>2.3602554616303394E-4</c:v>
                </c:pt>
                <c:pt idx="154">
                  <c:v>2.3526294143554196E-4</c:v>
                </c:pt>
                <c:pt idx="155">
                  <c:v>2.3450768124755011E-4</c:v>
                </c:pt>
                <c:pt idx="156">
                  <c:v>2.3375964846056654E-4</c:v>
                </c:pt>
                <c:pt idx="157">
                  <c:v>2.3301872853507137E-4</c:v>
                </c:pt>
                <c:pt idx="158">
                  <c:v>2.3228480945684444E-4</c:v>
                </c:pt>
                <c:pt idx="159">
                  <c:v>2.3155778166582963E-4</c:v>
                </c:pt>
                <c:pt idx="160">
                  <c:v>2.3083753798743264E-4</c:v>
                </c:pt>
                <c:pt idx="161">
                  <c:v>2.3012397356615534E-4</c:v>
                </c:pt>
                <c:pt idx="162">
                  <c:v>2.2941698580147273E-4</c:v>
                </c:pt>
                <c:pt idx="163">
                  <c:v>2.2871647428586366E-4</c:v>
                </c:pt>
                <c:pt idx="164">
                  <c:v>2.2802234074491013E-4</c:v>
                </c:pt>
                <c:pt idx="165">
                  <c:v>2.2733448897938494E-4</c:v>
                </c:pt>
                <c:pt idx="166">
                  <c:v>2.2665282480924869E-4</c:v>
                </c:pt>
                <c:pt idx="167">
                  <c:v>2.2597725601948367E-4</c:v>
                </c:pt>
                <c:pt idx="168">
                  <c:v>2.2530769230769232E-4</c:v>
                </c:pt>
                <c:pt idx="169">
                  <c:v>2.2464404523339483E-4</c:v>
                </c:pt>
                <c:pt idx="170">
                  <c:v>2.2398622816895852E-4</c:v>
                </c:pt>
                <c:pt idx="171">
                  <c:v>2.2333415625209956E-4</c:v>
                </c:pt>
                <c:pt idx="172">
                  <c:v>2.2268774633989679E-4</c:v>
                </c:pt>
                <c:pt idx="173">
                  <c:v>2.2204691696426086E-4</c:v>
                </c:pt>
                <c:pt idx="174">
                  <c:v>2.2141158828880531E-4</c:v>
                </c:pt>
                <c:pt idx="175">
                  <c:v>2.2078168206706743E-4</c:v>
                </c:pt>
                <c:pt idx="176">
                  <c:v>2.2015712160202864E-4</c:v>
                </c:pt>
                <c:pt idx="177">
                  <c:v>2.1953783170688786E-4</c:v>
                </c:pt>
                <c:pt idx="178">
                  <c:v>2.1892373866704207E-4</c:v>
                </c:pt>
                <c:pt idx="179">
                  <c:v>2.1831477020322953E-4</c:v>
                </c:pt>
                <c:pt idx="180">
                  <c:v>2.1771085543579504E-4</c:v>
                </c:pt>
                <c:pt idx="181">
                  <c:v>2.1711192485003654E-4</c:v>
                </c:pt>
                <c:pt idx="182">
                  <c:v>2.1651791026259441E-4</c:v>
                </c:pt>
                <c:pt idx="183">
                  <c:v>2.1592874478884691E-4</c:v>
                </c:pt>
                <c:pt idx="184">
                  <c:v>2.1534436281127635E-4</c:v>
                </c:pt>
                <c:pt idx="185">
                  <c:v>2.1476469994877192E-4</c:v>
                </c:pt>
                <c:pt idx="186">
                  <c:v>2.1418969302683662E-4</c:v>
                </c:pt>
                <c:pt idx="187">
                  <c:v>2.1361928004866659E-4</c:v>
                </c:pt>
                <c:pt idx="188">
                  <c:v>2.1305340016707395E-4</c:v>
                </c:pt>
                <c:pt idx="189">
                  <c:v>2.1249199365722243E-4</c:v>
                </c:pt>
                <c:pt idx="190">
                  <c:v>2.1193500189015035E-4</c:v>
                </c:pt>
                <c:pt idx="191">
                  <c:v>2.1138236730705177E-4</c:v>
                </c:pt>
                <c:pt idx="192">
                  <c:v>2.1083403339429267E-4</c:v>
                </c:pt>
                <c:pt idx="193">
                  <c:v>2.1028994465913553E-4</c:v>
                </c:pt>
                <c:pt idx="194">
                  <c:v>2.0975004660614993E-4</c:v>
                </c:pt>
                <c:pt idx="195">
                  <c:v>2.0921428571428575E-4</c:v>
                </c:pt>
                <c:pt idx="196">
                  <c:v>2.0868260941458739E-4</c:v>
                </c:pt>
                <c:pt idx="197">
                  <c:v>2.0815496606852764E-4</c:v>
                </c:pt>
                <c:pt idx="198">
                  <c:v>2.0763130494694162E-4</c:v>
                </c:pt>
                <c:pt idx="199">
                  <c:v>2.0711157620953977E-4</c:v>
                </c:pt>
                <c:pt idx="200">
                  <c:v>2.0659573088498346E-4</c:v>
                </c:pt>
                <c:pt idx="201">
                  <c:v>2.0608372085150254E-4</c:v>
                </c:pt>
                <c:pt idx="202">
                  <c:v>2.0557549881803941E-4</c:v>
                </c:pt>
                <c:pt idx="203">
                  <c:v>2.0507101830590207E-4</c:v>
                </c:pt>
                <c:pt idx="204">
                  <c:v>2.0457023363090949E-4</c:v>
                </c:pt>
                <c:pt idx="205">
                  <c:v>2.0407309988601486E-4</c:v>
                </c:pt>
                <c:pt idx="206">
                  <c:v>2.0357957292439069E-4</c:v>
                </c:pt>
                <c:pt idx="207">
                  <c:v>2.0308960934296204E-4</c:v>
                </c:pt>
                <c:pt idx="208">
                  <c:v>2.0260316646637333E-4</c:v>
                </c:pt>
                <c:pt idx="209">
                  <c:v>2.0212020233137561E-4</c:v>
                </c:pt>
                <c:pt idx="210">
                  <c:v>2.0164067567162157E-4</c:v>
                </c:pt>
                <c:pt idx="211">
                  <c:v>2.0116454590285511E-4</c:v>
                </c:pt>
                <c:pt idx="212">
                  <c:v>2.0069177310848404E-4</c:v>
                </c:pt>
                <c:pt idx="213">
                  <c:v>2.0022231802552389E-4</c:v>
                </c:pt>
                <c:pt idx="214">
                  <c:v>1.997561420309017E-4</c:v>
                </c:pt>
                <c:pt idx="215">
                  <c:v>1.9929320712810914E-4</c:v>
                </c:pt>
                <c:pt idx="216">
                  <c:v>1.9883347593419411E-4</c:v>
                </c:pt>
                <c:pt idx="217">
                  <c:v>1.9837691166708091E-4</c:v>
                </c:pt>
                <c:pt idx="218">
                  <c:v>1.9792347813320943E-4</c:v>
                </c:pt>
                <c:pt idx="219">
                  <c:v>1.9747313971548363E-4</c:v>
                </c:pt>
                <c:pt idx="220">
                  <c:v>1.9702586136151996E-4</c:v>
                </c:pt>
                <c:pt idx="221">
                  <c:v>1.9658160857218777E-4</c:v>
                </c:pt>
                <c:pt idx="222">
                  <c:v>1.9614034739043234E-4</c:v>
                </c:pt>
                <c:pt idx="223">
                  <c:v>1.9570204439037277E-4</c:v>
                </c:pt>
                <c:pt idx="224">
                  <c:v>1.9526666666666668E-4</c:v>
                </c:pt>
                <c:pt idx="225">
                  <c:v>1.9483418182413386E-4</c:v>
                </c:pt>
                <c:pt idx="226">
                  <c:v>1.9440455796763181E-4</c:v>
                </c:pt>
                <c:pt idx="227">
                  <c:v>1.9397776369217568E-4</c:v>
                </c:pt>
                <c:pt idx="228">
                  <c:v>1.9355376807329581E-4</c:v>
                </c:pt>
                <c:pt idx="229">
                  <c:v>1.9313254065762606E-4</c:v>
                </c:pt>
                <c:pt idx="230">
                  <c:v>1.9271405145371639E-4</c:v>
                </c:pt>
                <c:pt idx="231">
                  <c:v>1.9229827092306372E-4</c:v>
                </c:pt>
                <c:pt idx="232">
                  <c:v>1.918851699713546E-4</c:v>
                </c:pt>
                <c:pt idx="233">
                  <c:v>1.9147471993991372E-4</c:v>
                </c:pt>
                <c:pt idx="234">
                  <c:v>1.9106689259735325E-4</c:v>
                </c:pt>
                <c:pt idx="235">
                  <c:v>1.9066166013141658E-4</c:v>
                </c:pt>
                <c:pt idx="236">
                  <c:v>1.9025899514101173E-4</c:v>
                </c:pt>
                <c:pt idx="237">
                  <c:v>1.8985887062842897E-4</c:v>
                </c:pt>
                <c:pt idx="238">
                  <c:v>1.8946125999173794E-4</c:v>
                </c:pt>
                <c:pt idx="239">
                  <c:v>1.8906613701735877E-4</c:v>
                </c:pt>
                <c:pt idx="240">
                  <c:v>1.8867347587280339E-4</c:v>
                </c:pt>
                <c:pt idx="241">
                  <c:v>1.8828325109958164E-4</c:v>
                </c:pt>
                <c:pt idx="242">
                  <c:v>1.8789543760626824E-4</c:v>
                </c:pt>
                <c:pt idx="243">
                  <c:v>1.8751001066172622E-4</c:v>
                </c:pt>
                <c:pt idx="244">
                  <c:v>1.8712694588848245E-4</c:v>
                </c:pt>
                <c:pt idx="245">
                  <c:v>1.867462192562518E-4</c:v>
                </c:pt>
                <c:pt idx="246">
                  <c:v>1.8636780707560535E-4</c:v>
                </c:pt>
                <c:pt idx="247">
                  <c:v>1.8599168599177899E-4</c:v>
                </c:pt>
                <c:pt idx="248">
                  <c:v>1.856178329786196E-4</c:v>
                </c:pt>
                <c:pt idx="249">
                  <c:v>1.8524622533266371E-4</c:v>
                </c:pt>
                <c:pt idx="250">
                  <c:v>1.8487684066734658E-4</c:v>
                </c:pt>
                <c:pt idx="251">
                  <c:v>1.8450965690733779E-4</c:v>
                </c:pt>
                <c:pt idx="252">
                  <c:v>1.8414465228299977E-4</c:v>
                </c:pt>
                <c:pt idx="253">
                  <c:v>1.8378180532496667E-4</c:v>
                </c:pt>
                <c:pt idx="254">
                  <c:v>1.8342109485884036E-4</c:v>
                </c:pt>
                <c:pt idx="255">
                  <c:v>1.8306250000000001E-4</c:v>
                </c:pt>
                <c:pt idx="256">
                  <c:v>1.8270600014852383E-4</c:v>
                </c:pt>
                <c:pt idx="257">
                  <c:v>1.8235157498421782E-4</c:v>
                </c:pt>
                <c:pt idx="258">
                  <c:v>1.819992044617515E-4</c:v>
                </c:pt>
                <c:pt idx="259">
                  <c:v>1.8164886880589579E-4</c:v>
                </c:pt>
                <c:pt idx="260">
                  <c:v>1.8130054850686164E-4</c:v>
                </c:pt>
                <c:pt idx="261">
                  <c:v>1.8095422431573663E-4</c:v>
                </c:pt>
                <c:pt idx="262">
                  <c:v>1.8060987724001696E-4</c:v>
                </c:pt>
                <c:pt idx="263">
                  <c:v>1.8026748853923282E-4</c:v>
                </c:pt>
                <c:pt idx="264">
                  <c:v>1.7992703972066431E-4</c:v>
                </c:pt>
                <c:pt idx="265">
                  <c:v>1.7958851253514652E-4</c:v>
                </c:pt>
                <c:pt idx="266">
                  <c:v>1.7925188897296044E-4</c:v>
                </c:pt>
                <c:pt idx="267">
                  <c:v>1.7891715125980902E-4</c:v>
                </c:pt>
                <c:pt idx="268">
                  <c:v>1.7858428185287494E-4</c:v>
                </c:pt>
                <c:pt idx="269">
                  <c:v>1.7825326343695908E-4</c:v>
                </c:pt>
                <c:pt idx="270">
                  <c:v>1.7792407892069755E-4</c:v>
                </c:pt>
                <c:pt idx="271">
                  <c:v>1.7759671143285485E-4</c:v>
                </c:pt>
                <c:pt idx="272">
                  <c:v>1.7727114431869225E-4</c:v>
                </c:pt>
                <c:pt idx="273">
                  <c:v>1.7694736113640886E-4</c:v>
                </c:pt>
                <c:pt idx="274">
                  <c:v>1.7662534565365394E-4</c:v>
                </c:pt>
                <c:pt idx="275">
                  <c:v>1.7630508184410902E-4</c:v>
                </c:pt>
                <c:pt idx="276">
                  <c:v>1.7598655388413755E-4</c:v>
                </c:pt>
                <c:pt idx="277">
                  <c:v>1.756697461495013E-4</c:v>
                </c:pt>
                <c:pt idx="278">
                  <c:v>1.7535464321214128E-4</c:v>
                </c:pt>
                <c:pt idx="279">
                  <c:v>1.7504122983702197E-4</c:v>
                </c:pt>
                <c:pt idx="280">
                  <c:v>1.7472949097903766E-4</c:v>
                </c:pt>
                <c:pt idx="281">
                  <c:v>1.744194117799787E-4</c:v>
                </c:pt>
                <c:pt idx="282">
                  <c:v>1.7411097756555709E-4</c:v>
                </c:pt>
                <c:pt idx="283">
                  <c:v>1.7380417384248986E-4</c:v>
                </c:pt>
                <c:pt idx="284">
                  <c:v>1.7349898629563816E-4</c:v>
                </c:pt>
                <c:pt idx="285">
                  <c:v>1.7319540078520235E-4</c:v>
                </c:pt>
                <c:pt idx="286">
                  <c:v>1.728934033439698E-4</c:v>
                </c:pt>
                <c:pt idx="287">
                  <c:v>1.725929801746165E-4</c:v>
                </c:pt>
                <c:pt idx="288">
                  <c:v>1.7229411764705887E-4</c:v>
                </c:pt>
                <c:pt idx="289">
                  <c:v>1.7199680229585667E-4</c:v>
                </c:pt>
                <c:pt idx="290">
                  <c:v>1.7170102081766488E-4</c:v>
                </c:pt>
                <c:pt idx="291">
                  <c:v>1.7140676006873324E-4</c:v>
                </c:pt>
                <c:pt idx="292">
                  <c:v>1.711140070624532E-4</c:v>
                </c:pt>
                <c:pt idx="293">
                  <c:v>1.7082274896695071E-4</c:v>
                </c:pt>
                <c:pt idx="294">
                  <c:v>1.705329731027236E-4</c:v>
                </c:pt>
                <c:pt idx="295">
                  <c:v>1.7024466694032337E-4</c:v>
                </c:pt>
                <c:pt idx="296">
                  <c:v>1.6995781809807969E-4</c:v>
                </c:pt>
                <c:pt idx="297">
                  <c:v>1.6967241433986691E-4</c:v>
                </c:pt>
                <c:pt idx="298">
                  <c:v>1.693884435729118E-4</c:v>
                </c:pt>
                <c:pt idx="299">
                  <c:v>1.691058938456414E-4</c:v>
                </c:pt>
                <c:pt idx="300">
                  <c:v>1.6882475334557042E-4</c:v>
                </c:pt>
                <c:pt idx="301">
                  <c:v>1.6854501039722695E-4</c:v>
                </c:pt>
                <c:pt idx="302">
                  <c:v>1.6826665346011572E-4</c:v>
                </c:pt>
                <c:pt idx="303">
                  <c:v>1.679896711267189E-4</c:v>
                </c:pt>
                <c:pt idx="304">
                  <c:v>1.6771405212053205E-4</c:v>
                </c:pt>
                <c:pt idx="305">
                  <c:v>1.6743978529413614E-4</c:v>
                </c:pt>
                <c:pt idx="306">
                  <c:v>1.6716685962730392E-4</c:v>
                </c:pt>
                <c:pt idx="307">
                  <c:v>1.6689526422513981E-4</c:v>
                </c:pt>
                <c:pt idx="308">
                  <c:v>1.6662498831625344E-4</c:v>
                </c:pt>
                <c:pt idx="309">
                  <c:v>1.6635602125096531E-4</c:v>
                </c:pt>
                <c:pt idx="310">
                  <c:v>1.6608835249954426E-4</c:v>
                </c:pt>
                <c:pt idx="311">
                  <c:v>1.6582197165047609E-4</c:v>
                </c:pt>
                <c:pt idx="312">
                  <c:v>1.6555686840876249E-4</c:v>
                </c:pt>
                <c:pt idx="313">
                  <c:v>1.6529303259425011E-4</c:v>
                </c:pt>
                <c:pt idx="314">
                  <c:v>1.6503045413998838E-4</c:v>
                </c:pt>
                <c:pt idx="315">
                  <c:v>1.6476912309061623E-4</c:v>
                </c:pt>
                <c:pt idx="316">
                  <c:v>1.645090296007769E-4</c:v>
                </c:pt>
                <c:pt idx="317">
                  <c:v>1.6425016393355982E-4</c:v>
                </c:pt>
                <c:pt idx="318">
                  <c:v>1.6399251645896973E-4</c:v>
                </c:pt>
                <c:pt idx="319">
                  <c:v>1.6373607765242214E-4</c:v>
                </c:pt>
                <c:pt idx="320">
                  <c:v>1.6348083809326409E-4</c:v>
                </c:pt>
                <c:pt idx="321">
                  <c:v>1.6322678846332088E-4</c:v>
                </c:pt>
                <c:pt idx="322">
                  <c:v>1.6297391954546713E-4</c:v>
                </c:pt>
                <c:pt idx="323">
                  <c:v>1.6272222222222225E-4</c:v>
                </c:pt>
                <c:pt idx="324">
                  <c:v>1.6247168747436964E-4</c:v>
                </c:pt>
                <c:pt idx="325">
                  <c:v>1.622223063795993E-4</c:v>
                </c:pt>
                <c:pt idx="326">
                  <c:v>1.6197407011117311E-4</c:v>
                </c:pt>
                <c:pt idx="327">
                  <c:v>1.617269699366128E-4</c:v>
                </c:pt>
                <c:pt idx="328">
                  <c:v>1.6148099721640961E-4</c:v>
                </c:pt>
                <c:pt idx="329">
                  <c:v>1.6123614340275556E-4</c:v>
                </c:pt>
                <c:pt idx="330">
                  <c:v>1.6099240003829572E-4</c:v>
                </c:pt>
                <c:pt idx="331">
                  <c:v>1.6074975875490153E-4</c:v>
                </c:pt>
                <c:pt idx="332">
                  <c:v>1.6050821127246387E-4</c:v>
                </c:pt>
                <c:pt idx="333">
                  <c:v>1.6026774939770634E-4</c:v>
                </c:pt>
                <c:pt idx="334">
                  <c:v>1.6002836502301804E-4</c:v>
                </c:pt>
                <c:pt idx="335">
                  <c:v>1.5979005012530545E-4</c:v>
                </c:pt>
                <c:pt idx="336">
                  <c:v>1.5955279676486283E-4</c:v>
                </c:pt>
                <c:pt idx="337">
                  <c:v>1.593165970842614E-4</c:v>
                </c:pt>
                <c:pt idx="338">
                  <c:v>1.5908144330725621E-4</c:v>
                </c:pt>
                <c:pt idx="339">
                  <c:v>1.5884732773771104E-4</c:v>
                </c:pt>
                <c:pt idx="340">
                  <c:v>1.5861424275854019E-4</c:v>
                </c:pt>
                <c:pt idx="341">
                  <c:v>1.5838218083066784E-4</c:v>
                </c:pt>
                <c:pt idx="342">
                  <c:v>1.5815113449200381E-4</c:v>
                </c:pt>
                <c:pt idx="343">
                  <c:v>1.5792109635643557E-4</c:v>
                </c:pt>
                <c:pt idx="344">
                  <c:v>1.5769205911283669E-4</c:v>
                </c:pt>
                <c:pt idx="345">
                  <c:v>1.5746401552409078E-4</c:v>
                </c:pt>
                <c:pt idx="346">
                  <c:v>1.5723695842613107E-4</c:v>
                </c:pt>
                <c:pt idx="347">
                  <c:v>1.5701088072699507E-4</c:v>
                </c:pt>
                <c:pt idx="348">
                  <c:v>1.5678577540589425E-4</c:v>
                </c:pt>
                <c:pt idx="349">
                  <c:v>1.5656163551229822E-4</c:v>
                </c:pt>
                <c:pt idx="350">
                  <c:v>1.5633845416503344E-4</c:v>
                </c:pt>
                <c:pt idx="351">
                  <c:v>1.5611622455139577E-4</c:v>
                </c:pt>
                <c:pt idx="352">
                  <c:v>1.5589493992627717E-4</c:v>
                </c:pt>
                <c:pt idx="353">
                  <c:v>1.5567459361130577E-4</c:v>
                </c:pt>
                <c:pt idx="354">
                  <c:v>1.5545517899399924E-4</c:v>
                </c:pt>
                <c:pt idx="355">
                  <c:v>1.5523668952693146E-4</c:v>
                </c:pt>
                <c:pt idx="356">
                  <c:v>1.5501911872691171E-4</c:v>
                </c:pt>
                <c:pt idx="357">
                  <c:v>1.5480246017417706E-4</c:v>
                </c:pt>
                <c:pt idx="358">
                  <c:v>1.5458670751159614E-4</c:v>
                </c:pt>
                <c:pt idx="359">
                  <c:v>1.543718544438864E-4</c:v>
                </c:pt>
                <c:pt idx="360">
                  <c:v>1.5415789473684213E-4</c:v>
                </c:pt>
                <c:pt idx="361">
                  <c:v>1.5394482221657484E-4</c:v>
                </c:pt>
                <c:pt idx="362">
                  <c:v>1.5373263076876492E-4</c:v>
                </c:pt>
                <c:pt idx="363">
                  <c:v>1.5352131433792493E-4</c:v>
                </c:pt>
                <c:pt idx="364">
                  <c:v>1.5331086692667363E-4</c:v>
                </c:pt>
                <c:pt idx="365">
                  <c:v>1.5310128259502089E-4</c:v>
                </c:pt>
                <c:pt idx="366">
                  <c:v>1.5289255545966387E-4</c:v>
                </c:pt>
                <c:pt idx="367">
                  <c:v>1.5268467969329304E-4</c:v>
                </c:pt>
                <c:pt idx="368">
                  <c:v>1.5247764952390909E-4</c:v>
                </c:pt>
                <c:pt idx="369">
                  <c:v>1.5227145923414967E-4</c:v>
                </c:pt>
                <c:pt idx="370">
                  <c:v>1.5206610316062627E-4</c:v>
                </c:pt>
                <c:pt idx="371">
                  <c:v>1.5186157569327082E-4</c:v>
                </c:pt>
                <c:pt idx="372">
                  <c:v>1.5165787127469204E-4</c:v>
                </c:pt>
                <c:pt idx="373">
                  <c:v>1.5145498439954113E-4</c:v>
                </c:pt>
                <c:pt idx="374">
                  <c:v>1.5125290961388703E-4</c:v>
                </c:pt>
                <c:pt idx="375">
                  <c:v>1.5105164151460031E-4</c:v>
                </c:pt>
                <c:pt idx="376">
                  <c:v>1.5085117474874677E-4</c:v>
                </c:pt>
                <c:pt idx="377">
                  <c:v>1.5065150401298908E-4</c:v>
                </c:pt>
                <c:pt idx="378">
                  <c:v>1.5045262405299789E-4</c:v>
                </c:pt>
                <c:pt idx="379">
                  <c:v>1.5025452966287086E-4</c:v>
                </c:pt>
                <c:pt idx="380">
                  <c:v>1.5005721568456024E-4</c:v>
                </c:pt>
                <c:pt idx="381">
                  <c:v>1.4986067700730908E-4</c:v>
                </c:pt>
                <c:pt idx="382">
                  <c:v>1.4966490856709489E-4</c:v>
                </c:pt>
                <c:pt idx="383">
                  <c:v>1.4946990534608188E-4</c:v>
                </c:pt>
                <c:pt idx="384">
                  <c:v>1.4927566237208053E-4</c:v>
                </c:pt>
                <c:pt idx="385">
                  <c:v>1.4908217471801537E-4</c:v>
                </c:pt>
                <c:pt idx="386">
                  <c:v>1.4888943750139972E-4</c:v>
                </c:pt>
                <c:pt idx="387">
                  <c:v>1.4869744588381852E-4</c:v>
                </c:pt>
                <c:pt idx="388">
                  <c:v>1.4850619507041809E-4</c:v>
                </c:pt>
                <c:pt idx="389">
                  <c:v>1.4831568030940299E-4</c:v>
                </c:pt>
                <c:pt idx="390">
                  <c:v>1.4812589689154051E-4</c:v>
                </c:pt>
                <c:pt idx="391">
                  <c:v>1.4793684014967131E-4</c:v>
                </c:pt>
                <c:pt idx="392">
                  <c:v>1.4774850545822777E-4</c:v>
                </c:pt>
                <c:pt idx="393">
                  <c:v>1.475608882327584E-4</c:v>
                </c:pt>
                <c:pt idx="394">
                  <c:v>1.4737398392945924E-4</c:v>
                </c:pt>
                <c:pt idx="395">
                  <c:v>1.4718778804471161E-4</c:v>
                </c:pt>
                <c:pt idx="396">
                  <c:v>1.4700229611462639E-4</c:v>
                </c:pt>
                <c:pt idx="397">
                  <c:v>1.4681750371459438E-4</c:v>
                </c:pt>
                <c:pt idx="398">
                  <c:v>1.4663340645884319E-4</c:v>
                </c:pt>
                <c:pt idx="399">
                  <c:v>1.4645000000000004E-4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7E-FB4B-8B4E-40C55EF23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595229688217217"/>
          <c:y val="6.1946022569963566E-2"/>
          <c:w val="0.28131368948836555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13843219928614E-2"/>
          <c:y val="2.9936764233584726E-2"/>
          <c:w val="0.76647367754527373"/>
          <c:h val="0.82744255069382155"/>
        </c:manualLayout>
      </c:layout>
      <c:scatterChart>
        <c:scatterStyle val="lineMarker"/>
        <c:varyColors val="0"/>
        <c:ser>
          <c:idx val="0"/>
          <c:order val="0"/>
          <c:tx>
            <c:v>SMC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Sheet3!$D$4:$D$403</c:f>
              <c:numCache>
                <c:formatCode>0.00E+00</c:formatCode>
                <c:ptCount val="400"/>
                <c:pt idx="0">
                  <c:v>4.1817E-3</c:v>
                </c:pt>
                <c:pt idx="1">
                  <c:v>2.9843999999999999E-3</c:v>
                </c:pt>
                <c:pt idx="2">
                  <c:v>2.4458000000000001E-3</c:v>
                </c:pt>
                <c:pt idx="3">
                  <c:v>2.1088000000000001E-3</c:v>
                </c:pt>
                <c:pt idx="4">
                  <c:v>1.8854E-3</c:v>
                </c:pt>
                <c:pt idx="5">
                  <c:v>1.7175999999999999E-3</c:v>
                </c:pt>
                <c:pt idx="6">
                  <c:v>1.5887E-3</c:v>
                </c:pt>
                <c:pt idx="7">
                  <c:v>1.485E-3</c:v>
                </c:pt>
                <c:pt idx="8">
                  <c:v>1.4021999999999999E-3</c:v>
                </c:pt>
                <c:pt idx="9">
                  <c:v>1.3305000000000001E-3</c:v>
                </c:pt>
                <c:pt idx="10">
                  <c:v>1.2700000000000001E-3</c:v>
                </c:pt>
                <c:pt idx="11">
                  <c:v>1.2162E-3</c:v>
                </c:pt>
                <c:pt idx="12">
                  <c:v>1.1674000000000001E-3</c:v>
                </c:pt>
                <c:pt idx="13">
                  <c:v>1.1247E-3</c:v>
                </c:pt>
                <c:pt idx="14">
                  <c:v>1.0862000000000001E-3</c:v>
                </c:pt>
                <c:pt idx="15">
                  <c:v>1.0512E-3</c:v>
                </c:pt>
                <c:pt idx="16">
                  <c:v>1.0196999999999999E-3</c:v>
                </c:pt>
                <c:pt idx="17">
                  <c:v>9.912199999999999E-4</c:v>
                </c:pt>
                <c:pt idx="18">
                  <c:v>9.6511000000000003E-4</c:v>
                </c:pt>
                <c:pt idx="19">
                  <c:v>9.4012999999999996E-4</c:v>
                </c:pt>
                <c:pt idx="20">
                  <c:v>9.1662000000000004E-4</c:v>
                </c:pt>
                <c:pt idx="21">
                  <c:v>8.9537999999999998E-4</c:v>
                </c:pt>
                <c:pt idx="22">
                  <c:v>8.7562999999999996E-4</c:v>
                </c:pt>
                <c:pt idx="23">
                  <c:v>8.5744E-4</c:v>
                </c:pt>
                <c:pt idx="24">
                  <c:v>8.3984999999999995E-4</c:v>
                </c:pt>
                <c:pt idx="25">
                  <c:v>8.2355000000000004E-4</c:v>
                </c:pt>
                <c:pt idx="26">
                  <c:v>8.0814999999999999E-4</c:v>
                </c:pt>
                <c:pt idx="27">
                  <c:v>7.9348000000000005E-4</c:v>
                </c:pt>
                <c:pt idx="28">
                  <c:v>7.8014999999999996E-4</c:v>
                </c:pt>
                <c:pt idx="29">
                  <c:v>7.6674000000000002E-4</c:v>
                </c:pt>
                <c:pt idx="30">
                  <c:v>7.5443999999999999E-4</c:v>
                </c:pt>
                <c:pt idx="31">
                  <c:v>7.4439000000000005E-4</c:v>
                </c:pt>
                <c:pt idx="32">
                  <c:v>7.3282000000000002E-4</c:v>
                </c:pt>
                <c:pt idx="33">
                  <c:v>7.2185999999999995E-4</c:v>
                </c:pt>
                <c:pt idx="34">
                  <c:v>7.1100000000000004E-4</c:v>
                </c:pt>
                <c:pt idx="35">
                  <c:v>7.0089000000000002E-4</c:v>
                </c:pt>
                <c:pt idx="36">
                  <c:v>6.9129E-4</c:v>
                </c:pt>
                <c:pt idx="37">
                  <c:v>6.8219000000000005E-4</c:v>
                </c:pt>
                <c:pt idx="38">
                  <c:v>6.7319999999999999E-4</c:v>
                </c:pt>
                <c:pt idx="39">
                  <c:v>6.6523000000000005E-4</c:v>
                </c:pt>
                <c:pt idx="40">
                  <c:v>6.5720999999999998E-4</c:v>
                </c:pt>
                <c:pt idx="41">
                  <c:v>6.4933000000000005E-4</c:v>
                </c:pt>
                <c:pt idx="42">
                  <c:v>6.4172000000000003E-4</c:v>
                </c:pt>
                <c:pt idx="43">
                  <c:v>6.3427999999999998E-4</c:v>
                </c:pt>
                <c:pt idx="44">
                  <c:v>6.2728000000000003E-4</c:v>
                </c:pt>
                <c:pt idx="45">
                  <c:v>6.2034000000000004E-4</c:v>
                </c:pt>
                <c:pt idx="46">
                  <c:v>6.1401999999999995E-4</c:v>
                </c:pt>
                <c:pt idx="47">
                  <c:v>6.0829000000000005E-4</c:v>
                </c:pt>
                <c:pt idx="48">
                  <c:v>6.02E-4</c:v>
                </c:pt>
                <c:pt idx="49">
                  <c:v>5.9584000000000004E-4</c:v>
                </c:pt>
                <c:pt idx="50">
                  <c:v>5.8998999999999998E-4</c:v>
                </c:pt>
                <c:pt idx="51">
                  <c:v>5.8414999999999997E-4</c:v>
                </c:pt>
                <c:pt idx="52">
                  <c:v>5.7868000000000004E-4</c:v>
                </c:pt>
                <c:pt idx="53">
                  <c:v>5.7313000000000004E-4</c:v>
                </c:pt>
                <c:pt idx="54">
                  <c:v>5.6787999999999999E-4</c:v>
                </c:pt>
                <c:pt idx="55">
                  <c:v>5.6271000000000001E-4</c:v>
                </c:pt>
                <c:pt idx="56">
                  <c:v>5.5765000000000003E-4</c:v>
                </c:pt>
                <c:pt idx="57">
                  <c:v>5.5267999999999995E-4</c:v>
                </c:pt>
                <c:pt idx="58">
                  <c:v>5.4792000000000003E-4</c:v>
                </c:pt>
                <c:pt idx="59">
                  <c:v>5.4345000000000001E-4</c:v>
                </c:pt>
                <c:pt idx="60">
                  <c:v>5.3914999999999996E-4</c:v>
                </c:pt>
                <c:pt idx="61">
                  <c:v>5.3487999999999995E-4</c:v>
                </c:pt>
                <c:pt idx="62">
                  <c:v>5.3054000000000003E-4</c:v>
                </c:pt>
                <c:pt idx="63">
                  <c:v>5.2625999999999997E-4</c:v>
                </c:pt>
                <c:pt idx="64">
                  <c:v>5.2209999999999995E-4</c:v>
                </c:pt>
                <c:pt idx="65">
                  <c:v>5.1820000000000002E-4</c:v>
                </c:pt>
                <c:pt idx="66">
                  <c:v>5.1420000000000003E-4</c:v>
                </c:pt>
                <c:pt idx="67">
                  <c:v>5.1031999999999998E-4</c:v>
                </c:pt>
                <c:pt idx="68">
                  <c:v>5.0653000000000004E-4</c:v>
                </c:pt>
                <c:pt idx="69">
                  <c:v>5.0301000000000002E-4</c:v>
                </c:pt>
                <c:pt idx="70">
                  <c:v>4.9936000000000002E-4</c:v>
                </c:pt>
                <c:pt idx="71">
                  <c:v>4.9602000000000001E-4</c:v>
                </c:pt>
                <c:pt idx="72">
                  <c:v>4.9257000000000001E-4</c:v>
                </c:pt>
                <c:pt idx="73">
                  <c:v>4.8930000000000002E-4</c:v>
                </c:pt>
                <c:pt idx="74">
                  <c:v>4.86E-4</c:v>
                </c:pt>
                <c:pt idx="75">
                  <c:v>4.8265999999999999E-4</c:v>
                </c:pt>
                <c:pt idx="76">
                  <c:v>4.7957000000000002E-4</c:v>
                </c:pt>
                <c:pt idx="77">
                  <c:v>4.7638999999999998E-4</c:v>
                </c:pt>
                <c:pt idx="78">
                  <c:v>4.7324999999999998E-4</c:v>
                </c:pt>
                <c:pt idx="79">
                  <c:v>4.7020999999999999E-4</c:v>
                </c:pt>
                <c:pt idx="80">
                  <c:v>4.6735E-4</c:v>
                </c:pt>
                <c:pt idx="81">
                  <c:v>4.6446999999999998E-4</c:v>
                </c:pt>
                <c:pt idx="82">
                  <c:v>4.6162999999999998E-4</c:v>
                </c:pt>
                <c:pt idx="83">
                  <c:v>4.5896000000000001E-4</c:v>
                </c:pt>
                <c:pt idx="84">
                  <c:v>4.5624000000000001E-4</c:v>
                </c:pt>
                <c:pt idx="85">
                  <c:v>4.5344E-4</c:v>
                </c:pt>
                <c:pt idx="86">
                  <c:v>4.5085999999999998E-4</c:v>
                </c:pt>
                <c:pt idx="87">
                  <c:v>4.4829000000000001E-4</c:v>
                </c:pt>
                <c:pt idx="88">
                  <c:v>4.4577000000000001E-4</c:v>
                </c:pt>
                <c:pt idx="89">
                  <c:v>4.4325000000000001E-4</c:v>
                </c:pt>
                <c:pt idx="90">
                  <c:v>4.4073000000000002E-4</c:v>
                </c:pt>
                <c:pt idx="91">
                  <c:v>4.3834000000000001E-4</c:v>
                </c:pt>
                <c:pt idx="92">
                  <c:v>4.3606999999999999E-4</c:v>
                </c:pt>
                <c:pt idx="93">
                  <c:v>4.3367999999999998E-4</c:v>
                </c:pt>
                <c:pt idx="94">
                  <c:v>4.3141000000000002E-4</c:v>
                </c:pt>
                <c:pt idx="95">
                  <c:v>4.2913000000000001E-4</c:v>
                </c:pt>
                <c:pt idx="96">
                  <c:v>4.2698999999999998E-4</c:v>
                </c:pt>
                <c:pt idx="97">
                  <c:v>4.2481000000000002E-4</c:v>
                </c:pt>
                <c:pt idx="98">
                  <c:v>4.2266999999999999E-4</c:v>
                </c:pt>
                <c:pt idx="99">
                  <c:v>4.2055E-4</c:v>
                </c:pt>
                <c:pt idx="100">
                  <c:v>4.1855000000000001E-4</c:v>
                </c:pt>
                <c:pt idx="101">
                  <c:v>4.1654000000000002E-4</c:v>
                </c:pt>
                <c:pt idx="102">
                  <c:v>4.1449999999999999E-4</c:v>
                </c:pt>
                <c:pt idx="103">
                  <c:v>4.1256000000000002E-4</c:v>
                </c:pt>
                <c:pt idx="104">
                  <c:v>4.1058000000000002E-4</c:v>
                </c:pt>
                <c:pt idx="105">
                  <c:v>4.0863999999999999E-4</c:v>
                </c:pt>
                <c:pt idx="106">
                  <c:v>4.0674E-4</c:v>
                </c:pt>
                <c:pt idx="107">
                  <c:v>4.0475999999999999E-4</c:v>
                </c:pt>
                <c:pt idx="108">
                  <c:v>4.0287E-4</c:v>
                </c:pt>
                <c:pt idx="109">
                  <c:v>4.0100999999999998E-4</c:v>
                </c:pt>
                <c:pt idx="110">
                  <c:v>3.9916000000000002E-4</c:v>
                </c:pt>
                <c:pt idx="111">
                  <c:v>3.9732E-4</c:v>
                </c:pt>
                <c:pt idx="112">
                  <c:v>3.9553E-4</c:v>
                </c:pt>
                <c:pt idx="113">
                  <c:v>3.9376999999999999E-4</c:v>
                </c:pt>
                <c:pt idx="114">
                  <c:v>3.9203000000000003E-4</c:v>
                </c:pt>
                <c:pt idx="115">
                  <c:v>3.9031999999999999E-4</c:v>
                </c:pt>
                <c:pt idx="116">
                  <c:v>3.8866999999999998E-4</c:v>
                </c:pt>
                <c:pt idx="117">
                  <c:v>3.8699999999999997E-4</c:v>
                </c:pt>
                <c:pt idx="118">
                  <c:v>3.8530999999999998E-4</c:v>
                </c:pt>
                <c:pt idx="119">
                  <c:v>3.837E-4</c:v>
                </c:pt>
                <c:pt idx="120">
                  <c:v>3.8212000000000001E-4</c:v>
                </c:pt>
                <c:pt idx="121">
                  <c:v>3.8057E-4</c:v>
                </c:pt>
                <c:pt idx="122">
                  <c:v>3.7902999999999998E-4</c:v>
                </c:pt>
                <c:pt idx="123">
                  <c:v>3.7751000000000001E-4</c:v>
                </c:pt>
                <c:pt idx="124">
                  <c:v>3.7597999999999999E-4</c:v>
                </c:pt>
                <c:pt idx="125">
                  <c:v>3.7449E-4</c:v>
                </c:pt>
                <c:pt idx="126">
                  <c:v>3.7301000000000001E-4</c:v>
                </c:pt>
                <c:pt idx="127">
                  <c:v>3.7146999999999999E-4</c:v>
                </c:pt>
                <c:pt idx="128">
                  <c:v>3.7000999999999999E-4</c:v>
                </c:pt>
                <c:pt idx="129">
                  <c:v>3.6853E-4</c:v>
                </c:pt>
                <c:pt idx="130">
                  <c:v>3.6713000000000002E-4</c:v>
                </c:pt>
                <c:pt idx="131">
                  <c:v>3.6572999999999998E-4</c:v>
                </c:pt>
                <c:pt idx="132">
                  <c:v>3.6434999999999999E-4</c:v>
                </c:pt>
                <c:pt idx="133">
                  <c:v>3.6297E-4</c:v>
                </c:pt>
                <c:pt idx="134">
                  <c:v>3.6162999999999999E-4</c:v>
                </c:pt>
                <c:pt idx="135">
                  <c:v>3.6026999999999999E-4</c:v>
                </c:pt>
                <c:pt idx="136">
                  <c:v>3.5893999999999998E-4</c:v>
                </c:pt>
                <c:pt idx="137">
                  <c:v>3.5760000000000002E-4</c:v>
                </c:pt>
                <c:pt idx="138">
                  <c:v>3.5629999999999999E-4</c:v>
                </c:pt>
                <c:pt idx="139">
                  <c:v>3.5504999999999998E-4</c:v>
                </c:pt>
                <c:pt idx="140">
                  <c:v>3.5377E-4</c:v>
                </c:pt>
                <c:pt idx="141">
                  <c:v>3.5246000000000002E-4</c:v>
                </c:pt>
                <c:pt idx="142">
                  <c:v>3.5126999999999999E-4</c:v>
                </c:pt>
                <c:pt idx="143">
                  <c:v>3.5001999999999999E-4</c:v>
                </c:pt>
                <c:pt idx="144">
                  <c:v>3.4883000000000001E-4</c:v>
                </c:pt>
                <c:pt idx="145">
                  <c:v>3.4762999999999998E-4</c:v>
                </c:pt>
                <c:pt idx="146">
                  <c:v>3.4644999999999999E-4</c:v>
                </c:pt>
                <c:pt idx="147">
                  <c:v>3.4528E-4</c:v>
                </c:pt>
                <c:pt idx="148">
                  <c:v>3.4412000000000001E-4</c:v>
                </c:pt>
                <c:pt idx="149">
                  <c:v>3.4299999999999999E-4</c:v>
                </c:pt>
                <c:pt idx="150">
                  <c:v>3.4183E-4</c:v>
                </c:pt>
                <c:pt idx="151">
                  <c:v>3.4075000000000002E-4</c:v>
                </c:pt>
                <c:pt idx="152">
                  <c:v>3.3959000000000002E-4</c:v>
                </c:pt>
                <c:pt idx="153">
                  <c:v>3.3851999999999998E-4</c:v>
                </c:pt>
                <c:pt idx="154">
                  <c:v>3.3743E-4</c:v>
                </c:pt>
                <c:pt idx="155">
                  <c:v>3.3631999999999998E-4</c:v>
                </c:pt>
                <c:pt idx="156">
                  <c:v>3.3524E-4</c:v>
                </c:pt>
                <c:pt idx="157">
                  <c:v>3.3415000000000002E-4</c:v>
                </c:pt>
                <c:pt idx="158">
                  <c:v>3.3310000000000002E-4</c:v>
                </c:pt>
                <c:pt idx="159">
                  <c:v>3.3205000000000002E-4</c:v>
                </c:pt>
                <c:pt idx="160">
                  <c:v>3.3105999999999999E-4</c:v>
                </c:pt>
                <c:pt idx="161">
                  <c:v>3.3001999999999999E-4</c:v>
                </c:pt>
                <c:pt idx="162">
                  <c:v>3.2896999999999999E-4</c:v>
                </c:pt>
                <c:pt idx="163">
                  <c:v>3.2798000000000001E-4</c:v>
                </c:pt>
                <c:pt idx="164">
                  <c:v>3.2703000000000002E-4</c:v>
                </c:pt>
                <c:pt idx="165">
                  <c:v>3.2604999999999998E-4</c:v>
                </c:pt>
                <c:pt idx="166">
                  <c:v>3.2507E-4</c:v>
                </c:pt>
                <c:pt idx="167">
                  <c:v>3.2409000000000002E-4</c:v>
                </c:pt>
                <c:pt idx="168">
                  <c:v>3.2314000000000003E-4</c:v>
                </c:pt>
                <c:pt idx="169">
                  <c:v>3.2215E-4</c:v>
                </c:pt>
                <c:pt idx="170">
                  <c:v>3.2122999999999999E-4</c:v>
                </c:pt>
                <c:pt idx="171">
                  <c:v>3.2027999999999999E-4</c:v>
                </c:pt>
                <c:pt idx="172">
                  <c:v>3.1935999999999998E-4</c:v>
                </c:pt>
                <c:pt idx="173">
                  <c:v>3.1841999999999998E-4</c:v>
                </c:pt>
                <c:pt idx="174">
                  <c:v>3.1750000000000002E-4</c:v>
                </c:pt>
                <c:pt idx="175">
                  <c:v>3.1659E-4</c:v>
                </c:pt>
                <c:pt idx="176">
                  <c:v>3.1567999999999999E-4</c:v>
                </c:pt>
                <c:pt idx="177">
                  <c:v>3.1478000000000002E-4</c:v>
                </c:pt>
                <c:pt idx="178">
                  <c:v>3.1393000000000003E-4</c:v>
                </c:pt>
                <c:pt idx="179">
                  <c:v>3.1304E-4</c:v>
                </c:pt>
                <c:pt idx="180">
                  <c:v>3.1217000000000001E-4</c:v>
                </c:pt>
                <c:pt idx="181">
                  <c:v>3.1132000000000002E-4</c:v>
                </c:pt>
                <c:pt idx="182">
                  <c:v>3.1045999999999998E-4</c:v>
                </c:pt>
                <c:pt idx="183">
                  <c:v>3.0964000000000002E-4</c:v>
                </c:pt>
                <c:pt idx="184">
                  <c:v>3.0888999999999998E-4</c:v>
                </c:pt>
                <c:pt idx="185">
                  <c:v>3.0808000000000002E-4</c:v>
                </c:pt>
                <c:pt idx="186">
                  <c:v>3.0723000000000002E-4</c:v>
                </c:pt>
                <c:pt idx="187">
                  <c:v>3.0641000000000002E-4</c:v>
                </c:pt>
                <c:pt idx="188">
                  <c:v>3.0561999999999999E-4</c:v>
                </c:pt>
                <c:pt idx="189">
                  <c:v>3.0484000000000002E-4</c:v>
                </c:pt>
                <c:pt idx="190">
                  <c:v>3.0404E-4</c:v>
                </c:pt>
                <c:pt idx="191">
                  <c:v>3.0322999999999998E-4</c:v>
                </c:pt>
                <c:pt idx="192">
                  <c:v>3.0246E-4</c:v>
                </c:pt>
                <c:pt idx="193">
                  <c:v>3.0165999999999998E-4</c:v>
                </c:pt>
                <c:pt idx="194">
                  <c:v>3.0088000000000001E-4</c:v>
                </c:pt>
                <c:pt idx="195">
                  <c:v>3.0011000000000003E-4</c:v>
                </c:pt>
                <c:pt idx="196">
                  <c:v>2.9935999999999998E-4</c:v>
                </c:pt>
                <c:pt idx="197">
                  <c:v>2.9860999999999999E-4</c:v>
                </c:pt>
                <c:pt idx="198">
                  <c:v>2.9785E-4</c:v>
                </c:pt>
                <c:pt idx="199">
                  <c:v>2.9709000000000002E-4</c:v>
                </c:pt>
                <c:pt idx="200">
                  <c:v>2.9635000000000002E-4</c:v>
                </c:pt>
                <c:pt idx="201">
                  <c:v>2.9562000000000002E-4</c:v>
                </c:pt>
                <c:pt idx="202">
                  <c:v>2.9491000000000001E-4</c:v>
                </c:pt>
                <c:pt idx="203">
                  <c:v>2.9417000000000001E-4</c:v>
                </c:pt>
                <c:pt idx="204">
                  <c:v>2.9344000000000001E-4</c:v>
                </c:pt>
                <c:pt idx="205">
                  <c:v>2.9271000000000001E-4</c:v>
                </c:pt>
                <c:pt idx="206">
                  <c:v>2.9199E-4</c:v>
                </c:pt>
                <c:pt idx="207">
                  <c:v>2.9126999999999999E-4</c:v>
                </c:pt>
                <c:pt idx="208">
                  <c:v>2.9058000000000003E-4</c:v>
                </c:pt>
                <c:pt idx="209">
                  <c:v>2.8989E-4</c:v>
                </c:pt>
                <c:pt idx="210">
                  <c:v>2.8918999999999999E-4</c:v>
                </c:pt>
                <c:pt idx="211">
                  <c:v>2.8849000000000002E-4</c:v>
                </c:pt>
                <c:pt idx="212">
                  <c:v>2.8782999999999999E-4</c:v>
                </c:pt>
                <c:pt idx="213">
                  <c:v>2.8715000000000001E-4</c:v>
                </c:pt>
                <c:pt idx="214">
                  <c:v>2.8651000000000002E-4</c:v>
                </c:pt>
                <c:pt idx="215">
                  <c:v>2.8587000000000003E-4</c:v>
                </c:pt>
                <c:pt idx="216">
                  <c:v>2.8519E-4</c:v>
                </c:pt>
                <c:pt idx="217">
                  <c:v>2.8455E-4</c:v>
                </c:pt>
                <c:pt idx="218">
                  <c:v>2.8388000000000003E-4</c:v>
                </c:pt>
                <c:pt idx="219">
                  <c:v>2.8323999999999998E-4</c:v>
                </c:pt>
                <c:pt idx="220">
                  <c:v>2.8257999999999999E-4</c:v>
                </c:pt>
                <c:pt idx="221">
                  <c:v>2.8193000000000001E-4</c:v>
                </c:pt>
                <c:pt idx="222">
                  <c:v>2.8128000000000002E-4</c:v>
                </c:pt>
                <c:pt idx="223">
                  <c:v>2.8061999999999998E-4</c:v>
                </c:pt>
                <c:pt idx="224">
                  <c:v>2.8002000000000002E-4</c:v>
                </c:pt>
                <c:pt idx="225">
                  <c:v>2.7940000000000002E-4</c:v>
                </c:pt>
                <c:pt idx="226">
                  <c:v>2.7877000000000002E-4</c:v>
                </c:pt>
                <c:pt idx="227">
                  <c:v>2.7816000000000001E-4</c:v>
                </c:pt>
                <c:pt idx="228">
                  <c:v>2.7758999999999998E-4</c:v>
                </c:pt>
                <c:pt idx="229">
                  <c:v>2.7698000000000002E-4</c:v>
                </c:pt>
                <c:pt idx="230">
                  <c:v>2.7638000000000001E-4</c:v>
                </c:pt>
                <c:pt idx="231">
                  <c:v>2.7577999999999999E-4</c:v>
                </c:pt>
                <c:pt idx="232">
                  <c:v>2.7520000000000002E-4</c:v>
                </c:pt>
                <c:pt idx="233">
                  <c:v>2.7461E-4</c:v>
                </c:pt>
                <c:pt idx="234">
                  <c:v>2.7402999999999998E-4</c:v>
                </c:pt>
                <c:pt idx="235">
                  <c:v>2.7345000000000001E-4</c:v>
                </c:pt>
                <c:pt idx="236">
                  <c:v>2.7287999999999998E-4</c:v>
                </c:pt>
                <c:pt idx="237">
                  <c:v>2.7230000000000001E-4</c:v>
                </c:pt>
                <c:pt idx="238">
                  <c:v>2.7174000000000002E-4</c:v>
                </c:pt>
                <c:pt idx="239">
                  <c:v>2.7115E-4</c:v>
                </c:pt>
                <c:pt idx="240">
                  <c:v>2.7059000000000002E-4</c:v>
                </c:pt>
                <c:pt idx="241">
                  <c:v>2.7002999999999999E-4</c:v>
                </c:pt>
                <c:pt idx="242">
                  <c:v>2.6947000000000001E-4</c:v>
                </c:pt>
                <c:pt idx="243">
                  <c:v>2.6892000000000002E-4</c:v>
                </c:pt>
                <c:pt idx="244">
                  <c:v>2.6834999999999999E-4</c:v>
                </c:pt>
                <c:pt idx="245">
                  <c:v>2.6781E-4</c:v>
                </c:pt>
                <c:pt idx="246">
                  <c:v>2.6725000000000002E-4</c:v>
                </c:pt>
                <c:pt idx="247">
                  <c:v>2.6668999999999998E-4</c:v>
                </c:pt>
                <c:pt idx="248">
                  <c:v>2.6614999999999999E-4</c:v>
                </c:pt>
                <c:pt idx="249">
                  <c:v>2.6561E-4</c:v>
                </c:pt>
                <c:pt idx="250">
                  <c:v>2.6509E-4</c:v>
                </c:pt>
                <c:pt idx="251">
                  <c:v>2.6455000000000001E-4</c:v>
                </c:pt>
                <c:pt idx="252">
                  <c:v>2.6403E-4</c:v>
                </c:pt>
                <c:pt idx="253">
                  <c:v>2.6351E-4</c:v>
                </c:pt>
                <c:pt idx="254">
                  <c:v>2.6300999999999999E-4</c:v>
                </c:pt>
                <c:pt idx="255">
                  <c:v>2.6247E-4</c:v>
                </c:pt>
                <c:pt idx="256">
                  <c:v>2.6196999999999999E-4</c:v>
                </c:pt>
                <c:pt idx="257">
                  <c:v>2.6145999999999998E-4</c:v>
                </c:pt>
                <c:pt idx="258">
                  <c:v>2.6094999999999997E-4</c:v>
                </c:pt>
                <c:pt idx="259">
                  <c:v>2.6044000000000002E-4</c:v>
                </c:pt>
                <c:pt idx="260">
                  <c:v>2.5995E-4</c:v>
                </c:pt>
                <c:pt idx="261">
                  <c:v>2.5944999999999999E-4</c:v>
                </c:pt>
                <c:pt idx="262">
                  <c:v>2.5894999999999998E-4</c:v>
                </c:pt>
                <c:pt idx="263">
                  <c:v>2.5846000000000002E-4</c:v>
                </c:pt>
                <c:pt idx="264">
                  <c:v>2.5797E-4</c:v>
                </c:pt>
                <c:pt idx="265">
                  <c:v>2.5748999999999998E-4</c:v>
                </c:pt>
                <c:pt idx="266">
                  <c:v>2.5701000000000001E-4</c:v>
                </c:pt>
                <c:pt idx="267">
                  <c:v>2.5651999999999999E-4</c:v>
                </c:pt>
                <c:pt idx="268">
                  <c:v>2.5604000000000002E-4</c:v>
                </c:pt>
                <c:pt idx="269">
                  <c:v>2.5556E-4</c:v>
                </c:pt>
                <c:pt idx="270">
                  <c:v>2.5510000000000002E-4</c:v>
                </c:pt>
                <c:pt idx="271">
                  <c:v>2.5462999999999999E-4</c:v>
                </c:pt>
                <c:pt idx="272">
                  <c:v>2.5418000000000001E-4</c:v>
                </c:pt>
                <c:pt idx="273">
                  <c:v>2.5370999999999998E-4</c:v>
                </c:pt>
                <c:pt idx="274">
                  <c:v>2.5325E-4</c:v>
                </c:pt>
                <c:pt idx="275">
                  <c:v>2.5281000000000001E-4</c:v>
                </c:pt>
                <c:pt idx="276">
                  <c:v>2.5234999999999998E-4</c:v>
                </c:pt>
                <c:pt idx="277">
                  <c:v>2.519E-4</c:v>
                </c:pt>
                <c:pt idx="278">
                  <c:v>2.5146000000000001E-4</c:v>
                </c:pt>
                <c:pt idx="279">
                  <c:v>2.5099999999999998E-4</c:v>
                </c:pt>
                <c:pt idx="280">
                  <c:v>2.5054E-4</c:v>
                </c:pt>
                <c:pt idx="281">
                  <c:v>2.5008000000000002E-4</c:v>
                </c:pt>
                <c:pt idx="282">
                  <c:v>2.4963999999999997E-4</c:v>
                </c:pt>
                <c:pt idx="283">
                  <c:v>2.4918E-4</c:v>
                </c:pt>
                <c:pt idx="284">
                  <c:v>2.4873000000000001E-4</c:v>
                </c:pt>
                <c:pt idx="285">
                  <c:v>2.4829000000000002E-4</c:v>
                </c:pt>
                <c:pt idx="286">
                  <c:v>2.4785999999999997E-4</c:v>
                </c:pt>
                <c:pt idx="287">
                  <c:v>2.4742999999999998E-4</c:v>
                </c:pt>
                <c:pt idx="288">
                  <c:v>2.4698999999999999E-4</c:v>
                </c:pt>
                <c:pt idx="289">
                  <c:v>2.4656999999999999E-4</c:v>
                </c:pt>
                <c:pt idx="290">
                  <c:v>2.4613E-4</c:v>
                </c:pt>
                <c:pt idx="291">
                  <c:v>2.4570000000000001E-4</c:v>
                </c:pt>
                <c:pt idx="292">
                  <c:v>2.4528000000000001E-4</c:v>
                </c:pt>
                <c:pt idx="293">
                  <c:v>2.4485000000000002E-4</c:v>
                </c:pt>
                <c:pt idx="294">
                  <c:v>2.4444000000000001E-4</c:v>
                </c:pt>
                <c:pt idx="295">
                  <c:v>2.4403000000000001E-4</c:v>
                </c:pt>
                <c:pt idx="296">
                  <c:v>2.4361000000000001E-4</c:v>
                </c:pt>
                <c:pt idx="297">
                  <c:v>2.4321E-4</c:v>
                </c:pt>
                <c:pt idx="298">
                  <c:v>2.4279999999999999E-4</c:v>
                </c:pt>
                <c:pt idx="299">
                  <c:v>2.4240000000000001E-4</c:v>
                </c:pt>
                <c:pt idx="300">
                  <c:v>2.4199000000000001E-4</c:v>
                </c:pt>
                <c:pt idx="301">
                  <c:v>2.4159999999999999E-4</c:v>
                </c:pt>
                <c:pt idx="302">
                  <c:v>2.4119000000000001E-4</c:v>
                </c:pt>
                <c:pt idx="303">
                  <c:v>2.4079E-4</c:v>
                </c:pt>
                <c:pt idx="304">
                  <c:v>2.4038999999999999E-4</c:v>
                </c:pt>
                <c:pt idx="305">
                  <c:v>2.3999000000000001E-4</c:v>
                </c:pt>
                <c:pt idx="306">
                  <c:v>2.396E-4</c:v>
                </c:pt>
                <c:pt idx="307">
                  <c:v>2.3921000000000001E-4</c:v>
                </c:pt>
                <c:pt idx="308">
                  <c:v>2.3881999999999999E-4</c:v>
                </c:pt>
                <c:pt idx="309">
                  <c:v>2.3843000000000001E-4</c:v>
                </c:pt>
                <c:pt idx="310">
                  <c:v>2.3806000000000001E-4</c:v>
                </c:pt>
                <c:pt idx="311">
                  <c:v>2.3766999999999999E-4</c:v>
                </c:pt>
                <c:pt idx="312">
                  <c:v>2.3733000000000001E-4</c:v>
                </c:pt>
                <c:pt idx="313">
                  <c:v>2.3695000000000001E-4</c:v>
                </c:pt>
                <c:pt idx="314">
                  <c:v>2.3657999999999999E-4</c:v>
                </c:pt>
                <c:pt idx="315">
                  <c:v>2.362E-4</c:v>
                </c:pt>
                <c:pt idx="316">
                  <c:v>2.3583999999999999E-4</c:v>
                </c:pt>
                <c:pt idx="317">
                  <c:v>2.3547999999999999E-4</c:v>
                </c:pt>
                <c:pt idx="318">
                  <c:v>2.3512000000000001E-4</c:v>
                </c:pt>
                <c:pt idx="319">
                  <c:v>2.3474999999999999E-4</c:v>
                </c:pt>
                <c:pt idx="320">
                  <c:v>2.3437999999999999E-4</c:v>
                </c:pt>
                <c:pt idx="321">
                  <c:v>2.3402000000000001E-4</c:v>
                </c:pt>
                <c:pt idx="322">
                  <c:v>2.3367E-4</c:v>
                </c:pt>
                <c:pt idx="323">
                  <c:v>2.3331E-4</c:v>
                </c:pt>
                <c:pt idx="324">
                  <c:v>2.3295E-4</c:v>
                </c:pt>
                <c:pt idx="325">
                  <c:v>2.3258E-4</c:v>
                </c:pt>
                <c:pt idx="326">
                  <c:v>2.3222999999999999E-4</c:v>
                </c:pt>
                <c:pt idx="327">
                  <c:v>2.3186999999999999E-4</c:v>
                </c:pt>
                <c:pt idx="328">
                  <c:v>2.3152000000000001E-4</c:v>
                </c:pt>
                <c:pt idx="329">
                  <c:v>2.3117E-4</c:v>
                </c:pt>
                <c:pt idx="330">
                  <c:v>2.308E-4</c:v>
                </c:pt>
                <c:pt idx="331">
                  <c:v>2.3044999999999999E-4</c:v>
                </c:pt>
                <c:pt idx="332">
                  <c:v>2.3010000000000001E-4</c:v>
                </c:pt>
                <c:pt idx="333">
                  <c:v>2.2976E-4</c:v>
                </c:pt>
                <c:pt idx="334">
                  <c:v>2.2940999999999999E-4</c:v>
                </c:pt>
                <c:pt idx="335">
                  <c:v>2.2907E-4</c:v>
                </c:pt>
                <c:pt idx="336">
                  <c:v>2.2872999999999999E-4</c:v>
                </c:pt>
                <c:pt idx="337">
                  <c:v>2.284E-4</c:v>
                </c:pt>
                <c:pt idx="338">
                  <c:v>2.2806000000000001E-4</c:v>
                </c:pt>
                <c:pt idx="339">
                  <c:v>2.2771999999999999E-4</c:v>
                </c:pt>
                <c:pt idx="340">
                  <c:v>2.2738000000000001E-4</c:v>
                </c:pt>
                <c:pt idx="341">
                  <c:v>2.2704999999999999E-4</c:v>
                </c:pt>
                <c:pt idx="342">
                  <c:v>2.2672E-4</c:v>
                </c:pt>
                <c:pt idx="343">
                  <c:v>2.2639000000000001E-4</c:v>
                </c:pt>
                <c:pt idx="344">
                  <c:v>2.2604999999999999E-4</c:v>
                </c:pt>
                <c:pt idx="345">
                  <c:v>2.2575000000000001E-4</c:v>
                </c:pt>
                <c:pt idx="346">
                  <c:v>2.2542999999999999E-4</c:v>
                </c:pt>
                <c:pt idx="347">
                  <c:v>2.251E-4</c:v>
                </c:pt>
                <c:pt idx="348">
                  <c:v>2.2477E-4</c:v>
                </c:pt>
                <c:pt idx="349">
                  <c:v>2.2446E-4</c:v>
                </c:pt>
                <c:pt idx="350">
                  <c:v>2.2414000000000001E-4</c:v>
                </c:pt>
                <c:pt idx="351">
                  <c:v>2.2384E-4</c:v>
                </c:pt>
                <c:pt idx="352">
                  <c:v>2.2353E-4</c:v>
                </c:pt>
                <c:pt idx="353">
                  <c:v>2.2321E-4</c:v>
                </c:pt>
                <c:pt idx="354">
                  <c:v>2.2290999999999999E-4</c:v>
                </c:pt>
                <c:pt idx="355">
                  <c:v>2.2258999999999999E-4</c:v>
                </c:pt>
                <c:pt idx="356">
                  <c:v>2.2227999999999999E-4</c:v>
                </c:pt>
                <c:pt idx="357">
                  <c:v>2.2196999999999999E-4</c:v>
                </c:pt>
                <c:pt idx="358">
                  <c:v>2.2164999999999999E-4</c:v>
                </c:pt>
                <c:pt idx="359">
                  <c:v>2.2135000000000001E-4</c:v>
                </c:pt>
                <c:pt idx="360">
                  <c:v>2.2104000000000001E-4</c:v>
                </c:pt>
                <c:pt idx="361">
                  <c:v>2.2073000000000001E-4</c:v>
                </c:pt>
                <c:pt idx="362">
                  <c:v>2.2043E-4</c:v>
                </c:pt>
                <c:pt idx="363">
                  <c:v>2.2012E-4</c:v>
                </c:pt>
                <c:pt idx="364">
                  <c:v>2.1982999999999999E-4</c:v>
                </c:pt>
                <c:pt idx="365">
                  <c:v>2.1953000000000001E-4</c:v>
                </c:pt>
                <c:pt idx="366">
                  <c:v>2.1923E-4</c:v>
                </c:pt>
                <c:pt idx="367">
                  <c:v>2.1892999999999999E-4</c:v>
                </c:pt>
                <c:pt idx="368">
                  <c:v>2.1861999999999999E-4</c:v>
                </c:pt>
                <c:pt idx="369">
                  <c:v>2.1833000000000001E-4</c:v>
                </c:pt>
                <c:pt idx="370">
                  <c:v>2.1803999999999999E-4</c:v>
                </c:pt>
                <c:pt idx="371">
                  <c:v>2.1774000000000001E-4</c:v>
                </c:pt>
                <c:pt idx="372">
                  <c:v>2.1745E-4</c:v>
                </c:pt>
                <c:pt idx="373">
                  <c:v>2.1715999999999999E-4</c:v>
                </c:pt>
                <c:pt idx="374">
                  <c:v>2.1688E-4</c:v>
                </c:pt>
                <c:pt idx="375">
                  <c:v>2.1659000000000001E-4</c:v>
                </c:pt>
                <c:pt idx="376">
                  <c:v>2.163E-4</c:v>
                </c:pt>
                <c:pt idx="377">
                  <c:v>2.1600999999999999E-4</c:v>
                </c:pt>
                <c:pt idx="378">
                  <c:v>2.1573999999999999E-4</c:v>
                </c:pt>
                <c:pt idx="379">
                  <c:v>2.1545000000000001E-4</c:v>
                </c:pt>
                <c:pt idx="380">
                  <c:v>2.1516999999999999E-4</c:v>
                </c:pt>
                <c:pt idx="381">
                  <c:v>2.1488E-4</c:v>
                </c:pt>
                <c:pt idx="382">
                  <c:v>2.1460000000000001E-4</c:v>
                </c:pt>
                <c:pt idx="383">
                  <c:v>2.1431999999999999E-4</c:v>
                </c:pt>
                <c:pt idx="384">
                  <c:v>2.1404E-4</c:v>
                </c:pt>
                <c:pt idx="385">
                  <c:v>2.1377000000000001E-4</c:v>
                </c:pt>
                <c:pt idx="386">
                  <c:v>2.1350000000000001E-4</c:v>
                </c:pt>
                <c:pt idx="387">
                  <c:v>2.1321999999999999E-4</c:v>
                </c:pt>
                <c:pt idx="388">
                  <c:v>2.1294E-4</c:v>
                </c:pt>
                <c:pt idx="389">
                  <c:v>2.1265999999999999E-4</c:v>
                </c:pt>
                <c:pt idx="390">
                  <c:v>2.1240000000000001E-4</c:v>
                </c:pt>
                <c:pt idx="391">
                  <c:v>2.1212999999999999E-4</c:v>
                </c:pt>
                <c:pt idx="392">
                  <c:v>2.1185999999999999E-4</c:v>
                </c:pt>
                <c:pt idx="393">
                  <c:v>2.1159E-4</c:v>
                </c:pt>
                <c:pt idx="394">
                  <c:v>2.1131000000000001E-4</c:v>
                </c:pt>
                <c:pt idx="395">
                  <c:v>2.1104000000000001E-4</c:v>
                </c:pt>
                <c:pt idx="396">
                  <c:v>2.1078000000000001E-4</c:v>
                </c:pt>
                <c:pt idx="397">
                  <c:v>2.1052000000000001E-4</c:v>
                </c:pt>
                <c:pt idx="398">
                  <c:v>2.1024999999999999E-4</c:v>
                </c:pt>
                <c:pt idx="399">
                  <c:v>2.0998999999999999E-4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E-9B47-8A23-105F772030D6}"/>
            </c:ext>
          </c:extLst>
        </c:ser>
        <c:ser>
          <c:idx val="1"/>
          <c:order val="1"/>
          <c:tx>
            <c:v>RMC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Sheet3!$E$4:$E$403</c:f>
              <c:numCache>
                <c:formatCode>0.00E+00</c:formatCode>
                <c:ptCount val="400"/>
                <c:pt idx="0">
                  <c:v>1.5904999999999999E-3</c:v>
                </c:pt>
                <c:pt idx="1">
                  <c:v>1.1372999999999999E-3</c:v>
                </c:pt>
                <c:pt idx="2">
                  <c:v>9.2754999999999997E-4</c:v>
                </c:pt>
                <c:pt idx="3">
                  <c:v>8.0228000000000005E-4</c:v>
                </c:pt>
                <c:pt idx="4">
                  <c:v>7.1493999999999995E-4</c:v>
                </c:pt>
                <c:pt idx="5">
                  <c:v>6.5116000000000002E-4</c:v>
                </c:pt>
                <c:pt idx="6">
                  <c:v>6.0428999999999995E-4</c:v>
                </c:pt>
                <c:pt idx="7">
                  <c:v>5.6619000000000005E-4</c:v>
                </c:pt>
                <c:pt idx="8">
                  <c:v>5.3306000000000002E-4</c:v>
                </c:pt>
                <c:pt idx="9">
                  <c:v>5.0463000000000005E-4</c:v>
                </c:pt>
                <c:pt idx="10">
                  <c:v>4.8087999999999999E-4</c:v>
                </c:pt>
                <c:pt idx="11">
                  <c:v>4.6077999999999999E-4</c:v>
                </c:pt>
                <c:pt idx="12">
                  <c:v>4.4341999999999998E-4</c:v>
                </c:pt>
                <c:pt idx="13">
                  <c:v>4.2837000000000002E-4</c:v>
                </c:pt>
                <c:pt idx="14">
                  <c:v>4.1412000000000003E-4</c:v>
                </c:pt>
                <c:pt idx="15">
                  <c:v>4.0078999999999999E-4</c:v>
                </c:pt>
                <c:pt idx="16">
                  <c:v>3.8838000000000002E-4</c:v>
                </c:pt>
                <c:pt idx="17">
                  <c:v>3.7760000000000002E-4</c:v>
                </c:pt>
                <c:pt idx="18">
                  <c:v>3.6764000000000002E-4</c:v>
                </c:pt>
                <c:pt idx="19">
                  <c:v>3.5874000000000002E-4</c:v>
                </c:pt>
                <c:pt idx="20">
                  <c:v>3.5021E-4</c:v>
                </c:pt>
                <c:pt idx="21">
                  <c:v>3.4201000000000001E-4</c:v>
                </c:pt>
                <c:pt idx="22">
                  <c:v>3.347E-4</c:v>
                </c:pt>
                <c:pt idx="23">
                  <c:v>3.2757000000000001E-4</c:v>
                </c:pt>
                <c:pt idx="24">
                  <c:v>3.2089999999999999E-4</c:v>
                </c:pt>
                <c:pt idx="25">
                  <c:v>3.1472E-4</c:v>
                </c:pt>
                <c:pt idx="26">
                  <c:v>3.0865999999999999E-4</c:v>
                </c:pt>
                <c:pt idx="27">
                  <c:v>3.0321999999999999E-4</c:v>
                </c:pt>
                <c:pt idx="28">
                  <c:v>2.9792000000000002E-4</c:v>
                </c:pt>
                <c:pt idx="29">
                  <c:v>2.9284999999999999E-4</c:v>
                </c:pt>
                <c:pt idx="30">
                  <c:v>2.8927E-4</c:v>
                </c:pt>
                <c:pt idx="31">
                  <c:v>2.8465000000000001E-4</c:v>
                </c:pt>
                <c:pt idx="32">
                  <c:v>2.8019999999999998E-4</c:v>
                </c:pt>
                <c:pt idx="33">
                  <c:v>2.7595000000000001E-4</c:v>
                </c:pt>
                <c:pt idx="34">
                  <c:v>2.7196000000000002E-4</c:v>
                </c:pt>
                <c:pt idx="35">
                  <c:v>2.6823E-4</c:v>
                </c:pt>
                <c:pt idx="36">
                  <c:v>2.6462000000000002E-4</c:v>
                </c:pt>
                <c:pt idx="37">
                  <c:v>2.6102999999999999E-4</c:v>
                </c:pt>
                <c:pt idx="38">
                  <c:v>2.5759999999999997E-4</c:v>
                </c:pt>
                <c:pt idx="39">
                  <c:v>2.5483E-4</c:v>
                </c:pt>
                <c:pt idx="40">
                  <c:v>2.5181999999999998E-4</c:v>
                </c:pt>
                <c:pt idx="41">
                  <c:v>2.4881000000000003E-4</c:v>
                </c:pt>
                <c:pt idx="42">
                  <c:v>2.4593E-4</c:v>
                </c:pt>
                <c:pt idx="43">
                  <c:v>2.4304E-4</c:v>
                </c:pt>
                <c:pt idx="44">
                  <c:v>2.4037E-4</c:v>
                </c:pt>
                <c:pt idx="45">
                  <c:v>2.3767999999999999E-4</c:v>
                </c:pt>
                <c:pt idx="46">
                  <c:v>2.3510999999999999E-4</c:v>
                </c:pt>
                <c:pt idx="47">
                  <c:v>2.3269E-4</c:v>
                </c:pt>
                <c:pt idx="48">
                  <c:v>2.3023999999999999E-4</c:v>
                </c:pt>
                <c:pt idx="49">
                  <c:v>2.2792999999999999E-4</c:v>
                </c:pt>
                <c:pt idx="50">
                  <c:v>2.2577E-4</c:v>
                </c:pt>
                <c:pt idx="51">
                  <c:v>2.2358E-4</c:v>
                </c:pt>
                <c:pt idx="52">
                  <c:v>2.2141000000000001E-4</c:v>
                </c:pt>
                <c:pt idx="53">
                  <c:v>2.1935999999999999E-4</c:v>
                </c:pt>
                <c:pt idx="54">
                  <c:v>2.1727000000000001E-4</c:v>
                </c:pt>
                <c:pt idx="55">
                  <c:v>2.1545000000000001E-4</c:v>
                </c:pt>
                <c:pt idx="56">
                  <c:v>2.1361000000000001E-4</c:v>
                </c:pt>
                <c:pt idx="57">
                  <c:v>2.1174E-4</c:v>
                </c:pt>
                <c:pt idx="58">
                  <c:v>2.0994000000000001E-4</c:v>
                </c:pt>
                <c:pt idx="59">
                  <c:v>2.0813E-4</c:v>
                </c:pt>
                <c:pt idx="60">
                  <c:v>2.0641E-4</c:v>
                </c:pt>
                <c:pt idx="61">
                  <c:v>2.0471000000000001E-4</c:v>
                </c:pt>
                <c:pt idx="62">
                  <c:v>2.0316999999999999E-4</c:v>
                </c:pt>
                <c:pt idx="63">
                  <c:v>2.0159E-4</c:v>
                </c:pt>
                <c:pt idx="64">
                  <c:v>2.0005000000000001E-4</c:v>
                </c:pt>
                <c:pt idx="65">
                  <c:v>1.9853000000000001E-4</c:v>
                </c:pt>
                <c:pt idx="66">
                  <c:v>1.9705999999999999E-4</c:v>
                </c:pt>
                <c:pt idx="67">
                  <c:v>1.9553999999999999E-4</c:v>
                </c:pt>
                <c:pt idx="68">
                  <c:v>1.9413000000000001E-4</c:v>
                </c:pt>
                <c:pt idx="69">
                  <c:v>1.9267000000000001E-4</c:v>
                </c:pt>
                <c:pt idx="70">
                  <c:v>1.9124999999999999E-4</c:v>
                </c:pt>
                <c:pt idx="71">
                  <c:v>1.8997999999999999E-4</c:v>
                </c:pt>
                <c:pt idx="72">
                  <c:v>1.8866E-4</c:v>
                </c:pt>
                <c:pt idx="73">
                  <c:v>1.8738000000000001E-4</c:v>
                </c:pt>
                <c:pt idx="74">
                  <c:v>1.8610999999999999E-4</c:v>
                </c:pt>
                <c:pt idx="75">
                  <c:v>1.8489999999999999E-4</c:v>
                </c:pt>
                <c:pt idx="76">
                  <c:v>1.8370999999999999E-4</c:v>
                </c:pt>
                <c:pt idx="77">
                  <c:v>1.8249999999999999E-4</c:v>
                </c:pt>
                <c:pt idx="78">
                  <c:v>1.8133E-4</c:v>
                </c:pt>
                <c:pt idx="79">
                  <c:v>1.8018E-4</c:v>
                </c:pt>
                <c:pt idx="80">
                  <c:v>1.7912000000000001E-4</c:v>
                </c:pt>
                <c:pt idx="81">
                  <c:v>1.7803E-4</c:v>
                </c:pt>
                <c:pt idx="82">
                  <c:v>1.7694999999999999E-4</c:v>
                </c:pt>
                <c:pt idx="83">
                  <c:v>1.7588E-4</c:v>
                </c:pt>
                <c:pt idx="84">
                  <c:v>1.7482000000000001E-4</c:v>
                </c:pt>
                <c:pt idx="85">
                  <c:v>1.7377000000000001E-4</c:v>
                </c:pt>
                <c:pt idx="86">
                  <c:v>1.7275999999999999E-4</c:v>
                </c:pt>
                <c:pt idx="87">
                  <c:v>1.7178000000000001E-4</c:v>
                </c:pt>
                <c:pt idx="88">
                  <c:v>1.7081E-4</c:v>
                </c:pt>
                <c:pt idx="89">
                  <c:v>1.6985000000000001E-4</c:v>
                </c:pt>
                <c:pt idx="90">
                  <c:v>1.6888E-4</c:v>
                </c:pt>
                <c:pt idx="91">
                  <c:v>1.6793E-4</c:v>
                </c:pt>
                <c:pt idx="92">
                  <c:v>1.6702000000000001E-4</c:v>
                </c:pt>
                <c:pt idx="93">
                  <c:v>1.6610999999999999E-4</c:v>
                </c:pt>
                <c:pt idx="94">
                  <c:v>1.6521999999999999E-4</c:v>
                </c:pt>
                <c:pt idx="95">
                  <c:v>1.6436000000000001E-4</c:v>
                </c:pt>
                <c:pt idx="96">
                  <c:v>1.6351000000000001E-4</c:v>
                </c:pt>
                <c:pt idx="97">
                  <c:v>1.6268000000000001E-4</c:v>
                </c:pt>
                <c:pt idx="98">
                  <c:v>1.6184000000000001E-4</c:v>
                </c:pt>
                <c:pt idx="99">
                  <c:v>1.6102E-4</c:v>
                </c:pt>
                <c:pt idx="100">
                  <c:v>1.6018E-4</c:v>
                </c:pt>
                <c:pt idx="101">
                  <c:v>1.5939E-4</c:v>
                </c:pt>
                <c:pt idx="102">
                  <c:v>1.5859000000000001E-4</c:v>
                </c:pt>
                <c:pt idx="103">
                  <c:v>1.5783999999999999E-4</c:v>
                </c:pt>
                <c:pt idx="104">
                  <c:v>1.5708000000000001E-4</c:v>
                </c:pt>
                <c:pt idx="105">
                  <c:v>1.5631999999999999E-4</c:v>
                </c:pt>
                <c:pt idx="106">
                  <c:v>1.5558999999999999E-4</c:v>
                </c:pt>
                <c:pt idx="107">
                  <c:v>1.5491999999999999E-4</c:v>
                </c:pt>
                <c:pt idx="108">
                  <c:v>1.5419000000000001E-4</c:v>
                </c:pt>
                <c:pt idx="109">
                  <c:v>1.5347000000000001E-4</c:v>
                </c:pt>
                <c:pt idx="110">
                  <c:v>1.5275999999999999E-4</c:v>
                </c:pt>
                <c:pt idx="111">
                  <c:v>1.5205000000000001E-4</c:v>
                </c:pt>
                <c:pt idx="112">
                  <c:v>1.5137000000000001E-4</c:v>
                </c:pt>
                <c:pt idx="113">
                  <c:v>1.5071E-4</c:v>
                </c:pt>
                <c:pt idx="114">
                  <c:v>1.5004999999999999E-4</c:v>
                </c:pt>
                <c:pt idx="115">
                  <c:v>1.4939E-4</c:v>
                </c:pt>
                <c:pt idx="116">
                  <c:v>1.4872999999999999E-4</c:v>
                </c:pt>
                <c:pt idx="117">
                  <c:v>1.4809999999999999E-4</c:v>
                </c:pt>
                <c:pt idx="118">
                  <c:v>1.4747E-4</c:v>
                </c:pt>
                <c:pt idx="119">
                  <c:v>1.4684999999999999E-4</c:v>
                </c:pt>
                <c:pt idx="120">
                  <c:v>1.4624000000000001E-4</c:v>
                </c:pt>
                <c:pt idx="121">
                  <c:v>1.4563999999999999E-4</c:v>
                </c:pt>
                <c:pt idx="122">
                  <c:v>1.4504000000000001E-4</c:v>
                </c:pt>
                <c:pt idx="123">
                  <c:v>1.4446000000000001E-4</c:v>
                </c:pt>
                <c:pt idx="124">
                  <c:v>1.4388000000000001E-4</c:v>
                </c:pt>
                <c:pt idx="125">
                  <c:v>1.4328999999999999E-4</c:v>
                </c:pt>
                <c:pt idx="126">
                  <c:v>1.4274000000000001E-4</c:v>
                </c:pt>
                <c:pt idx="127">
                  <c:v>1.4218E-4</c:v>
                </c:pt>
                <c:pt idx="128">
                  <c:v>1.4163000000000001E-4</c:v>
                </c:pt>
                <c:pt idx="129">
                  <c:v>1.4108999999999999E-4</c:v>
                </c:pt>
                <c:pt idx="130">
                  <c:v>1.4056E-4</c:v>
                </c:pt>
                <c:pt idx="131">
                  <c:v>1.4003E-4</c:v>
                </c:pt>
                <c:pt idx="132">
                  <c:v>1.3961999999999999E-4</c:v>
                </c:pt>
                <c:pt idx="133">
                  <c:v>1.3909E-4</c:v>
                </c:pt>
                <c:pt idx="134">
                  <c:v>1.3859000000000001E-4</c:v>
                </c:pt>
                <c:pt idx="135">
                  <c:v>1.3807000000000001E-4</c:v>
                </c:pt>
                <c:pt idx="136">
                  <c:v>1.3752999999999999E-4</c:v>
                </c:pt>
                <c:pt idx="137">
                  <c:v>1.3702000000000001E-4</c:v>
                </c:pt>
                <c:pt idx="138">
                  <c:v>1.3653E-4</c:v>
                </c:pt>
                <c:pt idx="139">
                  <c:v>1.3601999999999999E-4</c:v>
                </c:pt>
                <c:pt idx="140">
                  <c:v>1.3553999999999999E-4</c:v>
                </c:pt>
                <c:pt idx="141">
                  <c:v>1.3505E-4</c:v>
                </c:pt>
                <c:pt idx="142">
                  <c:v>1.3457000000000001E-4</c:v>
                </c:pt>
                <c:pt idx="143">
                  <c:v>1.3412E-4</c:v>
                </c:pt>
                <c:pt idx="144">
                  <c:v>1.3365E-4</c:v>
                </c:pt>
                <c:pt idx="145">
                  <c:v>1.3318E-4</c:v>
                </c:pt>
                <c:pt idx="146">
                  <c:v>1.3273000000000001E-4</c:v>
                </c:pt>
                <c:pt idx="147">
                  <c:v>1.3228E-4</c:v>
                </c:pt>
                <c:pt idx="148">
                  <c:v>1.3182999999999999E-4</c:v>
                </c:pt>
                <c:pt idx="149">
                  <c:v>1.3140999999999999E-4</c:v>
                </c:pt>
                <c:pt idx="150">
                  <c:v>1.3097E-4</c:v>
                </c:pt>
                <c:pt idx="151">
                  <c:v>1.3051999999999999E-4</c:v>
                </c:pt>
                <c:pt idx="152">
                  <c:v>1.3009999999999999E-4</c:v>
                </c:pt>
                <c:pt idx="153">
                  <c:v>1.2967E-4</c:v>
                </c:pt>
                <c:pt idx="154">
                  <c:v>1.2924E-4</c:v>
                </c:pt>
                <c:pt idx="155">
                  <c:v>1.2881000000000001E-4</c:v>
                </c:pt>
                <c:pt idx="156">
                  <c:v>1.2837999999999999E-4</c:v>
                </c:pt>
                <c:pt idx="157">
                  <c:v>1.2795999999999999E-4</c:v>
                </c:pt>
                <c:pt idx="158">
                  <c:v>1.2755000000000001E-4</c:v>
                </c:pt>
                <c:pt idx="159">
                  <c:v>1.2714000000000001E-4</c:v>
                </c:pt>
                <c:pt idx="160">
                  <c:v>1.2674E-4</c:v>
                </c:pt>
                <c:pt idx="161">
                  <c:v>1.2634000000000001E-4</c:v>
                </c:pt>
                <c:pt idx="162">
                  <c:v>1.2595E-4</c:v>
                </c:pt>
                <c:pt idx="163">
                  <c:v>1.2557000000000001E-4</c:v>
                </c:pt>
                <c:pt idx="164">
                  <c:v>1.2517999999999999E-4</c:v>
                </c:pt>
                <c:pt idx="165">
                  <c:v>1.248E-4</c:v>
                </c:pt>
                <c:pt idx="166">
                  <c:v>1.2441000000000001E-4</c:v>
                </c:pt>
                <c:pt idx="167">
                  <c:v>1.2404000000000001E-4</c:v>
                </c:pt>
                <c:pt idx="168">
                  <c:v>1.2368000000000001E-4</c:v>
                </c:pt>
                <c:pt idx="169">
                  <c:v>1.2332000000000001E-4</c:v>
                </c:pt>
                <c:pt idx="170">
                  <c:v>1.2297E-4</c:v>
                </c:pt>
                <c:pt idx="171">
                  <c:v>1.226E-4</c:v>
                </c:pt>
                <c:pt idx="172">
                  <c:v>1.2223E-4</c:v>
                </c:pt>
                <c:pt idx="173">
                  <c:v>1.2187E-4</c:v>
                </c:pt>
                <c:pt idx="174">
                  <c:v>1.2153E-4</c:v>
                </c:pt>
                <c:pt idx="175">
                  <c:v>1.2120000000000001E-4</c:v>
                </c:pt>
                <c:pt idx="176">
                  <c:v>1.2086E-4</c:v>
                </c:pt>
                <c:pt idx="177">
                  <c:v>1.2053999999999999E-4</c:v>
                </c:pt>
                <c:pt idx="178">
                  <c:v>1.2019E-4</c:v>
                </c:pt>
                <c:pt idx="179">
                  <c:v>1.1987E-4</c:v>
                </c:pt>
                <c:pt idx="180">
                  <c:v>1.1955000000000001E-4</c:v>
                </c:pt>
                <c:pt idx="181">
                  <c:v>1.1923E-4</c:v>
                </c:pt>
                <c:pt idx="182">
                  <c:v>1.189E-4</c:v>
                </c:pt>
                <c:pt idx="183">
                  <c:v>1.1857E-4</c:v>
                </c:pt>
                <c:pt idx="184">
                  <c:v>1.1824000000000001E-4</c:v>
                </c:pt>
                <c:pt idx="185">
                  <c:v>1.1792E-4</c:v>
                </c:pt>
                <c:pt idx="186">
                  <c:v>1.176E-4</c:v>
                </c:pt>
                <c:pt idx="187">
                  <c:v>1.1729E-4</c:v>
                </c:pt>
                <c:pt idx="188">
                  <c:v>1.1697E-4</c:v>
                </c:pt>
                <c:pt idx="189">
                  <c:v>1.1668E-4</c:v>
                </c:pt>
                <c:pt idx="190">
                  <c:v>1.1636E-4</c:v>
                </c:pt>
                <c:pt idx="191">
                  <c:v>1.1606E-4</c:v>
                </c:pt>
                <c:pt idx="192">
                  <c:v>1.1576E-4</c:v>
                </c:pt>
                <c:pt idx="193">
                  <c:v>1.1546E-4</c:v>
                </c:pt>
                <c:pt idx="194">
                  <c:v>1.1514999999999999E-4</c:v>
                </c:pt>
                <c:pt idx="195">
                  <c:v>1.1484000000000001E-4</c:v>
                </c:pt>
                <c:pt idx="196">
                  <c:v>1.1456E-4</c:v>
                </c:pt>
                <c:pt idx="197">
                  <c:v>1.1425999999999999E-4</c:v>
                </c:pt>
                <c:pt idx="198">
                  <c:v>1.1398E-4</c:v>
                </c:pt>
                <c:pt idx="199">
                  <c:v>1.1372E-4</c:v>
                </c:pt>
                <c:pt idx="200">
                  <c:v>1.1343E-4</c:v>
                </c:pt>
                <c:pt idx="201">
                  <c:v>1.1314E-4</c:v>
                </c:pt>
                <c:pt idx="202">
                  <c:v>1.1285000000000001E-4</c:v>
                </c:pt>
                <c:pt idx="203">
                  <c:v>1.1257E-4</c:v>
                </c:pt>
                <c:pt idx="204">
                  <c:v>1.1230000000000001E-4</c:v>
                </c:pt>
                <c:pt idx="205">
                  <c:v>1.1203E-4</c:v>
                </c:pt>
                <c:pt idx="206">
                  <c:v>1.1175000000000001E-4</c:v>
                </c:pt>
                <c:pt idx="207">
                  <c:v>1.1147E-4</c:v>
                </c:pt>
                <c:pt idx="208">
                  <c:v>1.1120000000000001E-4</c:v>
                </c:pt>
                <c:pt idx="209">
                  <c:v>1.1092E-4</c:v>
                </c:pt>
                <c:pt idx="210">
                  <c:v>1.1066E-4</c:v>
                </c:pt>
                <c:pt idx="211">
                  <c:v>1.104E-4</c:v>
                </c:pt>
                <c:pt idx="212">
                  <c:v>1.1014E-4</c:v>
                </c:pt>
                <c:pt idx="213">
                  <c:v>1.0988E-4</c:v>
                </c:pt>
                <c:pt idx="214">
                  <c:v>1.0962E-4</c:v>
                </c:pt>
                <c:pt idx="215">
                  <c:v>1.0936E-4</c:v>
                </c:pt>
                <c:pt idx="216">
                  <c:v>1.091E-4</c:v>
                </c:pt>
                <c:pt idx="217">
                  <c:v>1.0885E-4</c:v>
                </c:pt>
                <c:pt idx="218">
                  <c:v>1.086E-4</c:v>
                </c:pt>
                <c:pt idx="219">
                  <c:v>1.0834E-4</c:v>
                </c:pt>
                <c:pt idx="220">
                  <c:v>1.0809E-4</c:v>
                </c:pt>
                <c:pt idx="221">
                  <c:v>1.0784E-4</c:v>
                </c:pt>
                <c:pt idx="222">
                  <c:v>1.076E-4</c:v>
                </c:pt>
                <c:pt idx="223">
                  <c:v>1.0736E-4</c:v>
                </c:pt>
                <c:pt idx="224">
                  <c:v>1.0712E-4</c:v>
                </c:pt>
                <c:pt idx="225">
                  <c:v>1.069E-4</c:v>
                </c:pt>
                <c:pt idx="226">
                  <c:v>1.0666E-4</c:v>
                </c:pt>
                <c:pt idx="227">
                  <c:v>1.0643E-4</c:v>
                </c:pt>
                <c:pt idx="228">
                  <c:v>1.0619E-4</c:v>
                </c:pt>
                <c:pt idx="229">
                  <c:v>1.0597E-4</c:v>
                </c:pt>
                <c:pt idx="230">
                  <c:v>1.0574E-4</c:v>
                </c:pt>
                <c:pt idx="231">
                  <c:v>1.0551E-4</c:v>
                </c:pt>
                <c:pt idx="232">
                  <c:v>1.0527999999999999E-4</c:v>
                </c:pt>
                <c:pt idx="233">
                  <c:v>1.0504E-4</c:v>
                </c:pt>
                <c:pt idx="234">
                  <c:v>1.0482E-4</c:v>
                </c:pt>
                <c:pt idx="235">
                  <c:v>1.0459E-4</c:v>
                </c:pt>
                <c:pt idx="236">
                  <c:v>1.0437000000000001E-4</c:v>
                </c:pt>
                <c:pt idx="237">
                  <c:v>1.0414E-4</c:v>
                </c:pt>
                <c:pt idx="238">
                  <c:v>1.0391999999999999E-4</c:v>
                </c:pt>
                <c:pt idx="239">
                  <c:v>1.0370999999999999E-4</c:v>
                </c:pt>
                <c:pt idx="240">
                  <c:v>1.0349E-4</c:v>
                </c:pt>
                <c:pt idx="241">
                  <c:v>1.0328E-4</c:v>
                </c:pt>
                <c:pt idx="242">
                  <c:v>1.0306000000000001E-4</c:v>
                </c:pt>
                <c:pt idx="243">
                  <c:v>1.0284E-4</c:v>
                </c:pt>
                <c:pt idx="244">
                  <c:v>1.0263E-4</c:v>
                </c:pt>
                <c:pt idx="245">
                  <c:v>1.0242E-4</c:v>
                </c:pt>
                <c:pt idx="246">
                  <c:v>1.022E-4</c:v>
                </c:pt>
                <c:pt idx="247">
                  <c:v>1.02E-4</c:v>
                </c:pt>
                <c:pt idx="248">
                  <c:v>1.0178E-4</c:v>
                </c:pt>
                <c:pt idx="249">
                  <c:v>1.0157000000000001E-4</c:v>
                </c:pt>
                <c:pt idx="250">
                  <c:v>1.0137E-4</c:v>
                </c:pt>
                <c:pt idx="251">
                  <c:v>1.0116E-4</c:v>
                </c:pt>
                <c:pt idx="252">
                  <c:v>1.0096E-4</c:v>
                </c:pt>
                <c:pt idx="253">
                  <c:v>1.0076E-4</c:v>
                </c:pt>
                <c:pt idx="254">
                  <c:v>1.0056E-4</c:v>
                </c:pt>
                <c:pt idx="255">
                  <c:v>1.0035E-4</c:v>
                </c:pt>
                <c:pt idx="256">
                  <c:v>1.0016E-4</c:v>
                </c:pt>
                <c:pt idx="257">
                  <c:v>9.9959999999999998E-5</c:v>
                </c:pt>
                <c:pt idx="258">
                  <c:v>9.9770000000000002E-5</c:v>
                </c:pt>
                <c:pt idx="259">
                  <c:v>9.9574999999999994E-5</c:v>
                </c:pt>
                <c:pt idx="260">
                  <c:v>9.9378999999999998E-5</c:v>
                </c:pt>
                <c:pt idx="261">
                  <c:v>9.9184000000000004E-5</c:v>
                </c:pt>
                <c:pt idx="262">
                  <c:v>9.8993999999999994E-5</c:v>
                </c:pt>
                <c:pt idx="263">
                  <c:v>9.8813000000000004E-5</c:v>
                </c:pt>
                <c:pt idx="264">
                  <c:v>9.8628999999999994E-5</c:v>
                </c:pt>
                <c:pt idx="265">
                  <c:v>9.8449000000000006E-5</c:v>
                </c:pt>
                <c:pt idx="266">
                  <c:v>9.8263000000000004E-5</c:v>
                </c:pt>
                <c:pt idx="267">
                  <c:v>9.8082E-5</c:v>
                </c:pt>
                <c:pt idx="268">
                  <c:v>9.789E-5</c:v>
                </c:pt>
                <c:pt idx="269">
                  <c:v>9.7708999999999996E-5</c:v>
                </c:pt>
                <c:pt idx="270">
                  <c:v>9.7523999999999997E-5</c:v>
                </c:pt>
                <c:pt idx="271">
                  <c:v>9.7338999999999998E-5</c:v>
                </c:pt>
                <c:pt idx="272">
                  <c:v>9.7156000000000003E-5</c:v>
                </c:pt>
                <c:pt idx="273">
                  <c:v>9.6978000000000006E-5</c:v>
                </c:pt>
                <c:pt idx="274">
                  <c:v>9.6799000000000006E-5</c:v>
                </c:pt>
                <c:pt idx="275">
                  <c:v>9.6619000000000004E-5</c:v>
                </c:pt>
                <c:pt idx="276">
                  <c:v>9.6439000000000003E-5</c:v>
                </c:pt>
                <c:pt idx="277">
                  <c:v>9.6261000000000006E-5</c:v>
                </c:pt>
                <c:pt idx="278">
                  <c:v>9.6086000000000001E-5</c:v>
                </c:pt>
                <c:pt idx="279">
                  <c:v>9.5914000000000004E-5</c:v>
                </c:pt>
                <c:pt idx="280">
                  <c:v>9.5742999999999995E-5</c:v>
                </c:pt>
                <c:pt idx="281">
                  <c:v>9.5571999999999999E-5</c:v>
                </c:pt>
                <c:pt idx="282">
                  <c:v>9.5404999999999999E-5</c:v>
                </c:pt>
                <c:pt idx="283">
                  <c:v>9.5237999999999999E-5</c:v>
                </c:pt>
                <c:pt idx="284">
                  <c:v>9.5070999999999998E-5</c:v>
                </c:pt>
                <c:pt idx="285">
                  <c:v>9.4907999999999993E-5</c:v>
                </c:pt>
                <c:pt idx="286">
                  <c:v>9.4740000000000004E-5</c:v>
                </c:pt>
                <c:pt idx="287">
                  <c:v>9.4574999999999995E-5</c:v>
                </c:pt>
                <c:pt idx="288">
                  <c:v>9.4418000000000003E-5</c:v>
                </c:pt>
                <c:pt idx="289">
                  <c:v>9.4257000000000002E-5</c:v>
                </c:pt>
                <c:pt idx="290">
                  <c:v>9.4097000000000004E-5</c:v>
                </c:pt>
                <c:pt idx="291">
                  <c:v>9.3935000000000001E-5</c:v>
                </c:pt>
                <c:pt idx="292">
                  <c:v>9.3776000000000005E-5</c:v>
                </c:pt>
                <c:pt idx="293">
                  <c:v>9.3614000000000002E-5</c:v>
                </c:pt>
                <c:pt idx="294">
                  <c:v>9.3450999999999997E-5</c:v>
                </c:pt>
                <c:pt idx="295">
                  <c:v>9.3294000000000005E-5</c:v>
                </c:pt>
                <c:pt idx="296">
                  <c:v>9.3133000000000004E-5</c:v>
                </c:pt>
                <c:pt idx="297">
                  <c:v>9.2973000000000006E-5</c:v>
                </c:pt>
                <c:pt idx="298">
                  <c:v>9.2812999999999994E-5</c:v>
                </c:pt>
                <c:pt idx="299">
                  <c:v>9.2652999999999995E-5</c:v>
                </c:pt>
                <c:pt idx="300">
                  <c:v>9.2497000000000006E-5</c:v>
                </c:pt>
                <c:pt idx="301">
                  <c:v>9.2336000000000005E-5</c:v>
                </c:pt>
                <c:pt idx="302">
                  <c:v>9.2184999999999999E-5</c:v>
                </c:pt>
                <c:pt idx="303">
                  <c:v>9.2035999999999998E-5</c:v>
                </c:pt>
                <c:pt idx="304">
                  <c:v>9.1881999999999999E-5</c:v>
                </c:pt>
                <c:pt idx="305">
                  <c:v>9.1731999999999995E-5</c:v>
                </c:pt>
                <c:pt idx="306">
                  <c:v>9.1581000000000003E-5</c:v>
                </c:pt>
                <c:pt idx="307">
                  <c:v>9.1428999999999995E-5</c:v>
                </c:pt>
                <c:pt idx="308">
                  <c:v>9.1283E-5</c:v>
                </c:pt>
                <c:pt idx="309">
                  <c:v>9.1135000000000001E-5</c:v>
                </c:pt>
                <c:pt idx="310">
                  <c:v>9.0989999999999994E-5</c:v>
                </c:pt>
                <c:pt idx="311">
                  <c:v>9.0845000000000002E-5</c:v>
                </c:pt>
                <c:pt idx="312">
                  <c:v>9.0697000000000003E-5</c:v>
                </c:pt>
                <c:pt idx="313">
                  <c:v>9.0552999999999999E-5</c:v>
                </c:pt>
                <c:pt idx="314">
                  <c:v>9.0412000000000001E-5</c:v>
                </c:pt>
                <c:pt idx="315">
                  <c:v>9.0268999999999999E-5</c:v>
                </c:pt>
                <c:pt idx="316">
                  <c:v>9.0121E-5</c:v>
                </c:pt>
                <c:pt idx="317">
                  <c:v>8.9979E-5</c:v>
                </c:pt>
                <c:pt idx="318">
                  <c:v>8.9833000000000005E-5</c:v>
                </c:pt>
                <c:pt idx="319">
                  <c:v>8.9691000000000006E-5</c:v>
                </c:pt>
                <c:pt idx="320">
                  <c:v>8.9551999999999999E-5</c:v>
                </c:pt>
                <c:pt idx="321">
                  <c:v>8.9413000000000006E-5</c:v>
                </c:pt>
                <c:pt idx="322">
                  <c:v>8.9271999999999995E-5</c:v>
                </c:pt>
                <c:pt idx="323">
                  <c:v>8.9132E-5</c:v>
                </c:pt>
                <c:pt idx="324">
                  <c:v>8.8997000000000002E-5</c:v>
                </c:pt>
                <c:pt idx="325">
                  <c:v>8.8857000000000007E-5</c:v>
                </c:pt>
                <c:pt idx="326">
                  <c:v>8.8718E-5</c:v>
                </c:pt>
                <c:pt idx="327">
                  <c:v>8.8591000000000006E-5</c:v>
                </c:pt>
                <c:pt idx="328">
                  <c:v>8.8455000000000006E-5</c:v>
                </c:pt>
                <c:pt idx="329">
                  <c:v>8.8318000000000004E-5</c:v>
                </c:pt>
                <c:pt idx="330">
                  <c:v>8.8188000000000003E-5</c:v>
                </c:pt>
                <c:pt idx="331">
                  <c:v>8.8055999999999999E-5</c:v>
                </c:pt>
                <c:pt idx="332">
                  <c:v>8.7922000000000003E-5</c:v>
                </c:pt>
                <c:pt idx="333">
                  <c:v>8.7787999999999994E-5</c:v>
                </c:pt>
                <c:pt idx="334">
                  <c:v>8.7659999999999998E-5</c:v>
                </c:pt>
                <c:pt idx="335">
                  <c:v>8.7527000000000004E-5</c:v>
                </c:pt>
                <c:pt idx="336">
                  <c:v>8.7394999999999999E-5</c:v>
                </c:pt>
                <c:pt idx="337">
                  <c:v>8.7266000000000001E-5</c:v>
                </c:pt>
                <c:pt idx="338">
                  <c:v>8.7139999999999996E-5</c:v>
                </c:pt>
                <c:pt idx="339">
                  <c:v>8.7013000000000002E-5</c:v>
                </c:pt>
                <c:pt idx="340">
                  <c:v>8.6889000000000001E-5</c:v>
                </c:pt>
                <c:pt idx="341">
                  <c:v>8.6763999999999998E-5</c:v>
                </c:pt>
                <c:pt idx="342">
                  <c:v>8.6636000000000002E-5</c:v>
                </c:pt>
                <c:pt idx="343">
                  <c:v>8.6507000000000004E-5</c:v>
                </c:pt>
                <c:pt idx="344">
                  <c:v>8.6379999999999996E-5</c:v>
                </c:pt>
                <c:pt idx="345">
                  <c:v>8.6255999999999995E-5</c:v>
                </c:pt>
                <c:pt idx="346">
                  <c:v>8.6130000000000004E-5</c:v>
                </c:pt>
                <c:pt idx="347">
                  <c:v>8.6005000000000001E-5</c:v>
                </c:pt>
                <c:pt idx="348">
                  <c:v>8.5878999999999995E-5</c:v>
                </c:pt>
                <c:pt idx="349">
                  <c:v>8.5755999999999997E-5</c:v>
                </c:pt>
                <c:pt idx="350">
                  <c:v>8.5632999999999998E-5</c:v>
                </c:pt>
                <c:pt idx="351">
                  <c:v>8.5507999999999995E-5</c:v>
                </c:pt>
                <c:pt idx="352">
                  <c:v>8.5385999999999999E-5</c:v>
                </c:pt>
                <c:pt idx="353">
                  <c:v>8.5260999999999996E-5</c:v>
                </c:pt>
                <c:pt idx="354">
                  <c:v>8.5137999999999997E-5</c:v>
                </c:pt>
                <c:pt idx="355">
                  <c:v>8.5012999999999994E-5</c:v>
                </c:pt>
                <c:pt idx="356">
                  <c:v>8.4895000000000006E-5</c:v>
                </c:pt>
                <c:pt idx="357">
                  <c:v>8.4771999999999994E-5</c:v>
                </c:pt>
                <c:pt idx="358">
                  <c:v>8.4653000000000004E-5</c:v>
                </c:pt>
                <c:pt idx="359">
                  <c:v>8.4535000000000003E-5</c:v>
                </c:pt>
                <c:pt idx="360">
                  <c:v>8.4417000000000002E-5</c:v>
                </c:pt>
                <c:pt idx="361">
                  <c:v>8.4296999999999996E-5</c:v>
                </c:pt>
                <c:pt idx="362">
                  <c:v>8.4182000000000001E-5</c:v>
                </c:pt>
                <c:pt idx="363">
                  <c:v>8.4066000000000005E-5</c:v>
                </c:pt>
                <c:pt idx="364">
                  <c:v>8.3949000000000005E-5</c:v>
                </c:pt>
                <c:pt idx="365">
                  <c:v>8.3832999999999995E-5</c:v>
                </c:pt>
                <c:pt idx="366">
                  <c:v>8.3716999999999998E-5</c:v>
                </c:pt>
                <c:pt idx="367">
                  <c:v>8.3602000000000004E-5</c:v>
                </c:pt>
                <c:pt idx="368">
                  <c:v>8.3489E-5</c:v>
                </c:pt>
                <c:pt idx="369">
                  <c:v>8.3378E-5</c:v>
                </c:pt>
                <c:pt idx="370">
                  <c:v>8.3263999999999994E-5</c:v>
                </c:pt>
                <c:pt idx="371">
                  <c:v>8.3150000000000002E-5</c:v>
                </c:pt>
                <c:pt idx="372">
                  <c:v>8.3039000000000002E-5</c:v>
                </c:pt>
                <c:pt idx="373">
                  <c:v>8.2925999999999999E-5</c:v>
                </c:pt>
                <c:pt idx="374">
                  <c:v>8.2813999999999997E-5</c:v>
                </c:pt>
                <c:pt idx="375">
                  <c:v>8.2705000000000002E-5</c:v>
                </c:pt>
                <c:pt idx="376">
                  <c:v>8.2595000000000005E-5</c:v>
                </c:pt>
                <c:pt idx="377">
                  <c:v>8.2488E-5</c:v>
                </c:pt>
                <c:pt idx="378">
                  <c:v>8.2379000000000005E-5</c:v>
                </c:pt>
                <c:pt idx="379">
                  <c:v>8.2268999999999994E-5</c:v>
                </c:pt>
                <c:pt idx="380">
                  <c:v>8.2158999999999997E-5</c:v>
                </c:pt>
                <c:pt idx="381">
                  <c:v>8.2051000000000004E-5</c:v>
                </c:pt>
                <c:pt idx="382">
                  <c:v>8.1942999999999998E-5</c:v>
                </c:pt>
                <c:pt idx="383">
                  <c:v>8.1836999999999996E-5</c:v>
                </c:pt>
                <c:pt idx="384">
                  <c:v>8.1726999999999999E-5</c:v>
                </c:pt>
                <c:pt idx="385">
                  <c:v>8.1620999999999997E-5</c:v>
                </c:pt>
                <c:pt idx="386">
                  <c:v>8.1513000000000004E-5</c:v>
                </c:pt>
                <c:pt idx="387">
                  <c:v>8.1407000000000002E-5</c:v>
                </c:pt>
                <c:pt idx="388">
                  <c:v>8.1314000000000001E-5</c:v>
                </c:pt>
                <c:pt idx="389">
                  <c:v>8.1207999999999999E-5</c:v>
                </c:pt>
                <c:pt idx="390">
                  <c:v>8.1104000000000001E-5</c:v>
                </c:pt>
                <c:pt idx="391">
                  <c:v>8.0996999999999997E-5</c:v>
                </c:pt>
                <c:pt idx="392">
                  <c:v>8.0891999999999997E-5</c:v>
                </c:pt>
                <c:pt idx="393">
                  <c:v>8.0791999999999995E-5</c:v>
                </c:pt>
                <c:pt idx="394">
                  <c:v>8.0688999999999999E-5</c:v>
                </c:pt>
                <c:pt idx="395">
                  <c:v>8.0588999999999997E-5</c:v>
                </c:pt>
                <c:pt idx="396">
                  <c:v>8.0487000000000004E-5</c:v>
                </c:pt>
                <c:pt idx="397">
                  <c:v>8.0385999999999999E-5</c:v>
                </c:pt>
                <c:pt idx="398">
                  <c:v>8.0283000000000004E-5</c:v>
                </c:pt>
                <c:pt idx="399">
                  <c:v>8.0181999999999999E-5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E-9B47-8A23-105F772030D6}"/>
            </c:ext>
          </c:extLst>
        </c:ser>
        <c:ser>
          <c:idx val="2"/>
          <c:order val="2"/>
          <c:tx>
            <c:v>1/SQRT(N)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Sheet3!$B$4:$B$403</c:f>
              <c:numCache>
                <c:formatCode>General</c:formatCode>
                <c:ptCount val="4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</c:numCache>
            </c:numRef>
          </c:xVal>
          <c:yVal>
            <c:numRef>
              <c:f>Sheet3!$H$4:$H$403</c:f>
              <c:numCache>
                <c:formatCode>0.00E+00</c:formatCode>
                <c:ptCount val="400"/>
                <c:pt idx="0">
                  <c:v>8.3634E-3</c:v>
                </c:pt>
                <c:pt idx="1">
                  <c:v>5.9138168537755725E-3</c:v>
                </c:pt>
                <c:pt idx="2">
                  <c:v>4.828611241340517E-3</c:v>
                </c:pt>
                <c:pt idx="3">
                  <c:v>4.1817E-3</c:v>
                </c:pt>
                <c:pt idx="4">
                  <c:v>3.7402261846043484E-3</c:v>
                </c:pt>
                <c:pt idx="5">
                  <c:v>3.4143437524654725E-3</c:v>
                </c:pt>
                <c:pt idx="6">
                  <c:v>3.1610680735653716E-3</c:v>
                </c:pt>
                <c:pt idx="7">
                  <c:v>2.9569084268877863E-3</c:v>
                </c:pt>
                <c:pt idx="8">
                  <c:v>2.7878E-3</c:v>
                </c:pt>
                <c:pt idx="9">
                  <c:v>2.6447392983052231E-3</c:v>
                </c:pt>
                <c:pt idx="10">
                  <c:v>2.5216599792416685E-3</c:v>
                </c:pt>
                <c:pt idx="11">
                  <c:v>2.4143056206702585E-3</c:v>
                </c:pt>
                <c:pt idx="12">
                  <c:v>2.3195898105550406E-3</c:v>
                </c:pt>
                <c:pt idx="13">
                  <c:v>2.2352126706103701E-3</c:v>
                </c:pt>
                <c:pt idx="14">
                  <c:v>2.1594205945114076E-3</c:v>
                </c:pt>
                <c:pt idx="15">
                  <c:v>2.09085E-3</c:v>
                </c:pt>
                <c:pt idx="16">
                  <c:v>2.0284224464288672E-3</c:v>
                </c:pt>
                <c:pt idx="17">
                  <c:v>1.9712722845918575E-3</c:v>
                </c:pt>
                <c:pt idx="18">
                  <c:v>1.9186955486530568E-3</c:v>
                </c:pt>
                <c:pt idx="19">
                  <c:v>1.8701130923021742E-3</c:v>
                </c:pt>
                <c:pt idx="20">
                  <c:v>1.8250435031996989E-3</c:v>
                </c:pt>
                <c:pt idx="21">
                  <c:v>1.7830828711685126E-3</c:v>
                </c:pt>
                <c:pt idx="22">
                  <c:v>1.7438894505249394E-3</c:v>
                </c:pt>
                <c:pt idx="23">
                  <c:v>1.7071718762327363E-3</c:v>
                </c:pt>
                <c:pt idx="24">
                  <c:v>1.6726800000000004E-3</c:v>
                </c:pt>
                <c:pt idx="25">
                  <c:v>1.6401976846146886E-3</c:v>
                </c:pt>
                <c:pt idx="26">
                  <c:v>1.6095370804468387E-3</c:v>
                </c:pt>
                <c:pt idx="27">
                  <c:v>1.5805340367826858E-3</c:v>
                </c:pt>
                <c:pt idx="28">
                  <c:v>1.553044391309956E-3</c:v>
                </c:pt>
                <c:pt idx="29">
                  <c:v>1.5269409458129025E-3</c:v>
                </c:pt>
                <c:pt idx="30">
                  <c:v>1.5021109829707294E-3</c:v>
                </c:pt>
                <c:pt idx="31">
                  <c:v>1.4784542134438931E-3</c:v>
                </c:pt>
                <c:pt idx="32">
                  <c:v>1.4558810678198834E-3</c:v>
                </c:pt>
                <c:pt idx="33">
                  <c:v>1.4343112669808584E-3</c:v>
                </c:pt>
                <c:pt idx="34">
                  <c:v>1.4136726187992954E-3</c:v>
                </c:pt>
                <c:pt idx="35">
                  <c:v>1.3939E-3</c:v>
                </c:pt>
                <c:pt idx="36">
                  <c:v>1.3749344904296253E-3</c:v>
                </c:pt>
                <c:pt idx="37">
                  <c:v>1.3567226334850195E-3</c:v>
                </c:pt>
                <c:pt idx="38">
                  <c:v>1.3392158015334656E-3</c:v>
                </c:pt>
                <c:pt idx="39">
                  <c:v>1.3223696491526115E-3</c:v>
                </c:pt>
                <c:pt idx="40">
                  <c:v>1.3061436401791682E-3</c:v>
                </c:pt>
                <c:pt idx="41">
                  <c:v>1.2905006370729597E-3</c:v>
                </c:pt>
                <c:pt idx="42">
                  <c:v>1.2754065431197059E-3</c:v>
                </c:pt>
                <c:pt idx="43">
                  <c:v>1.2608299896208343E-3</c:v>
                </c:pt>
                <c:pt idx="44">
                  <c:v>1.246742061534783E-3</c:v>
                </c:pt>
                <c:pt idx="45">
                  <c:v>1.2331160561058669E-3</c:v>
                </c:pt>
                <c:pt idx="46">
                  <c:v>1.2199272698934914E-3</c:v>
                </c:pt>
                <c:pt idx="47">
                  <c:v>1.2071528103351293E-3</c:v>
                </c:pt>
                <c:pt idx="48">
                  <c:v>1.1947714285714286E-3</c:v>
                </c:pt>
                <c:pt idx="49">
                  <c:v>1.1827633707551142E-3</c:v>
                </c:pt>
                <c:pt idx="50">
                  <c:v>1.1711102454759858E-3</c:v>
                </c:pt>
                <c:pt idx="51">
                  <c:v>1.1597949052775203E-3</c:v>
                </c:pt>
                <c:pt idx="52">
                  <c:v>1.148801340528466E-3</c:v>
                </c:pt>
                <c:pt idx="53">
                  <c:v>1.1381145841551574E-3</c:v>
                </c:pt>
                <c:pt idx="54">
                  <c:v>1.1277206259450159E-3</c:v>
                </c:pt>
                <c:pt idx="55">
                  <c:v>1.117606335305185E-3</c:v>
                </c:pt>
                <c:pt idx="56">
                  <c:v>1.1077593915077787E-3</c:v>
                </c:pt>
                <c:pt idx="57">
                  <c:v>1.0981682205790037E-3</c:v>
                </c:pt>
                <c:pt idx="58">
                  <c:v>1.0888219380970224E-3</c:v>
                </c:pt>
                <c:pt idx="59">
                  <c:v>1.0797102972557038E-3</c:v>
                </c:pt>
                <c:pt idx="60">
                  <c:v>1.0708236416307824E-3</c:v>
                </c:pt>
                <c:pt idx="61">
                  <c:v>1.0621528621533932E-3</c:v>
                </c:pt>
                <c:pt idx="62">
                  <c:v>1.0536893578551238E-3</c:v>
                </c:pt>
                <c:pt idx="63">
                  <c:v>1.045425E-3</c:v>
                </c:pt>
                <c:pt idx="64">
                  <c:v>1.037352099263386E-3</c:v>
                </c:pt>
                <c:pt idx="65">
                  <c:v>1.0294633756565514E-3</c:v>
                </c:pt>
                <c:pt idx="66">
                  <c:v>1.0217519309295231E-3</c:v>
                </c:pt>
                <c:pt idx="67">
                  <c:v>1.0142112232144336E-3</c:v>
                </c:pt>
                <c:pt idx="68">
                  <c:v>1.0068350436975221E-3</c:v>
                </c:pt>
                <c:pt idx="69">
                  <c:v>9.9961749513072695E-4</c:v>
                </c:pt>
                <c:pt idx="70">
                  <c:v>9.9255297201384751E-4</c:v>
                </c:pt>
                <c:pt idx="71">
                  <c:v>9.8563614229592875E-4</c:v>
                </c:pt>
                <c:pt idx="72">
                  <c:v>9.788619304601186E-4</c:v>
                </c:pt>
                <c:pt idx="73">
                  <c:v>9.7222550187005827E-4</c:v>
                </c:pt>
                <c:pt idx="74">
                  <c:v>9.6572224826810325E-4</c:v>
                </c:pt>
                <c:pt idx="75">
                  <c:v>9.5934777432652839E-4</c:v>
                </c:pt>
                <c:pt idx="76">
                  <c:v>9.5309788516253612E-4</c:v>
                </c:pt>
                <c:pt idx="77">
                  <c:v>9.4696857473649133E-4</c:v>
                </c:pt>
                <c:pt idx="78">
                  <c:v>9.4095601506047094E-4</c:v>
                </c:pt>
                <c:pt idx="79">
                  <c:v>9.3505654615108711E-4</c:v>
                </c:pt>
                <c:pt idx="80">
                  <c:v>9.2926666666666674E-4</c:v>
                </c:pt>
                <c:pt idx="81">
                  <c:v>9.2358302517437177E-4</c:v>
                </c:pt>
                <c:pt idx="82">
                  <c:v>9.1800241199777629E-4</c:v>
                </c:pt>
                <c:pt idx="83">
                  <c:v>9.1252175159984943E-4</c:v>
                </c:pt>
                <c:pt idx="84">
                  <c:v>9.0713809546027471E-4</c:v>
                </c:pt>
                <c:pt idx="85">
                  <c:v>9.0184861540963689E-4</c:v>
                </c:pt>
                <c:pt idx="86">
                  <c:v>8.9665059738624131E-4</c:v>
                </c:pt>
                <c:pt idx="87">
                  <c:v>8.9154143558425631E-4</c:v>
                </c:pt>
                <c:pt idx="88">
                  <c:v>8.8651862696451924E-4</c:v>
                </c:pt>
                <c:pt idx="89">
                  <c:v>8.8157976610174092E-4</c:v>
                </c:pt>
                <c:pt idx="90">
                  <c:v>8.7672254034400915E-4</c:v>
                </c:pt>
                <c:pt idx="91">
                  <c:v>8.7194472526246969E-4</c:v>
                </c:pt>
                <c:pt idx="92">
                  <c:v>8.67244180370844E-4</c:v>
                </c:pt>
                <c:pt idx="93">
                  <c:v>8.6261884509607938E-4</c:v>
                </c:pt>
                <c:pt idx="94">
                  <c:v>8.5806673498289789E-4</c:v>
                </c:pt>
                <c:pt idx="95">
                  <c:v>8.5358593811636814E-4</c:v>
                </c:pt>
                <c:pt idx="96">
                  <c:v>8.491746117478509E-4</c:v>
                </c:pt>
                <c:pt idx="97">
                  <c:v>8.448309791107961E-4</c:v>
                </c:pt>
                <c:pt idx="98">
                  <c:v>8.4055332641388948E-4</c:v>
                </c:pt>
                <c:pt idx="99">
                  <c:v>8.363400000000002E-4</c:v>
                </c:pt>
                <c:pt idx="100">
                  <c:v>8.3218940366022243E-4</c:v>
                </c:pt>
                <c:pt idx="101">
                  <c:v>8.2809999609311197E-4</c:v>
                </c:pt>
                <c:pt idx="102">
                  <c:v>8.2407028849992511E-4</c:v>
                </c:pt>
                <c:pt idx="103">
                  <c:v>8.2009884230734432E-4</c:v>
                </c:pt>
                <c:pt idx="104">
                  <c:v>8.1618426700977634E-4</c:v>
                </c:pt>
                <c:pt idx="105">
                  <c:v>8.1232521812387435E-4</c:v>
                </c:pt>
                <c:pt idx="106">
                  <c:v>8.0852039524845036E-4</c:v>
                </c:pt>
                <c:pt idx="107">
                  <c:v>8.0476854022341936E-4</c:v>
                </c:pt>
                <c:pt idx="108">
                  <c:v>8.0106843538185789E-4</c:v>
                </c:pt>
                <c:pt idx="109">
                  <c:v>7.9741890188965881E-4</c:v>
                </c:pt>
                <c:pt idx="110">
                  <c:v>7.938187981676451E-4</c:v>
                </c:pt>
                <c:pt idx="111">
                  <c:v>7.9026701839134291E-4</c:v>
                </c:pt>
                <c:pt idx="112">
                  <c:v>7.8676249106393787E-4</c:v>
                </c:pt>
                <c:pt idx="113">
                  <c:v>7.833041776582339E-4</c:v>
                </c:pt>
                <c:pt idx="114">
                  <c:v>7.7989107132370422E-4</c:v>
                </c:pt>
                <c:pt idx="115">
                  <c:v>7.7652219565497798E-4</c:v>
                </c:pt>
                <c:pt idx="116">
                  <c:v>7.7319660351834693E-4</c:v>
                </c:pt>
                <c:pt idx="117">
                  <c:v>7.6991337593308382E-4</c:v>
                </c:pt>
                <c:pt idx="118">
                  <c:v>7.6667162100457439E-4</c:v>
                </c:pt>
                <c:pt idx="119">
                  <c:v>7.6347047290645123E-4</c:v>
                </c:pt>
                <c:pt idx="120">
                  <c:v>7.6030909090909094E-4</c:v>
                </c:pt>
                <c:pt idx="121">
                  <c:v>7.571866584519996E-4</c:v>
                </c:pt>
                <c:pt idx="122">
                  <c:v>7.5410238225776037E-4</c:v>
                </c:pt>
                <c:pt idx="123">
                  <c:v>7.5105549148536471E-4</c:v>
                </c:pt>
                <c:pt idx="124">
                  <c:v>7.4804523692086978E-4</c:v>
                </c:pt>
                <c:pt idx="125">
                  <c:v>7.4507089020345665E-4</c:v>
                </c:pt>
                <c:pt idx="126">
                  <c:v>7.4213174308507279E-4</c:v>
                </c:pt>
                <c:pt idx="127">
                  <c:v>7.3922710672194656E-4</c:v>
                </c:pt>
                <c:pt idx="128">
                  <c:v>7.3635631099637239E-4</c:v>
                </c:pt>
                <c:pt idx="129">
                  <c:v>7.3351870386724092E-4</c:v>
                </c:pt>
                <c:pt idx="130">
                  <c:v>7.3071365074789255E-4</c:v>
                </c:pt>
                <c:pt idx="131">
                  <c:v>7.279405339099417E-4</c:v>
                </c:pt>
                <c:pt idx="132">
                  <c:v>7.251987519118026E-4</c:v>
                </c:pt>
                <c:pt idx="133">
                  <c:v>7.2248771905071487E-4</c:v>
                </c:pt>
                <c:pt idx="134">
                  <c:v>7.1980686483713585E-4</c:v>
                </c:pt>
                <c:pt idx="135">
                  <c:v>7.171556334904292E-4</c:v>
                </c:pt>
                <c:pt idx="136">
                  <c:v>7.1453348345483611E-4</c:v>
                </c:pt>
                <c:pt idx="137">
                  <c:v>7.1193988693477202E-4</c:v>
                </c:pt>
                <c:pt idx="138">
                  <c:v>7.0937432944854703E-4</c:v>
                </c:pt>
                <c:pt idx="139">
                  <c:v>7.0683630939964769E-4</c:v>
                </c:pt>
                <c:pt idx="140">
                  <c:v>7.0432533766477256E-4</c:v>
                </c:pt>
                <c:pt idx="141">
                  <c:v>7.0184093719785298E-4</c:v>
                </c:pt>
                <c:pt idx="142">
                  <c:v>6.9938264264933047E-4</c:v>
                </c:pt>
                <c:pt idx="143">
                  <c:v>6.9695E-4</c:v>
                </c:pt>
                <c:pt idx="144">
                  <c:v>6.9454256620876892E-4</c:v>
                </c:pt>
                <c:pt idx="145">
                  <c:v>6.9215990887370451E-4</c:v>
                </c:pt>
                <c:pt idx="146">
                  <c:v>6.8980160590578809E-4</c:v>
                </c:pt>
                <c:pt idx="147">
                  <c:v>6.8746724521481263E-4</c:v>
                </c:pt>
                <c:pt idx="148">
                  <c:v>6.8515642440689442E-4</c:v>
                </c:pt>
                <c:pt idx="149">
                  <c:v>6.8286875049309442E-4</c:v>
                </c:pt>
                <c:pt idx="150">
                  <c:v>6.8060383960867154E-4</c:v>
                </c:pt>
                <c:pt idx="151">
                  <c:v>6.7836131674250976E-4</c:v>
                </c:pt>
                <c:pt idx="152">
                  <c:v>6.7614081547628924E-4</c:v>
                </c:pt>
                <c:pt idx="153">
                  <c:v>6.7394197773298665E-4</c:v>
                </c:pt>
                <c:pt idx="154">
                  <c:v>6.7176445353431605E-4</c:v>
                </c:pt>
                <c:pt idx="155">
                  <c:v>6.6960790076673281E-4</c:v>
                </c:pt>
                <c:pt idx="156">
                  <c:v>6.674719849556511E-4</c:v>
                </c:pt>
                <c:pt idx="157">
                  <c:v>6.653563790475301E-4</c:v>
                </c:pt>
                <c:pt idx="158">
                  <c:v>6.6326076319951264E-4</c:v>
                </c:pt>
                <c:pt idx="159">
                  <c:v>6.6118482457630577E-4</c:v>
                </c:pt>
                <c:pt idx="160">
                  <c:v>6.5912825715400949E-4</c:v>
                </c:pt>
                <c:pt idx="161">
                  <c:v>6.5709076153061909E-4</c:v>
                </c:pt>
                <c:pt idx="162">
                  <c:v>6.5507204474292825E-4</c:v>
                </c:pt>
                <c:pt idx="163">
                  <c:v>6.530718200895841E-4</c:v>
                </c:pt>
                <c:pt idx="164">
                  <c:v>6.5108980696004825E-4</c:v>
                </c:pt>
                <c:pt idx="165">
                  <c:v>6.491257306692345E-4</c:v>
                </c:pt>
                <c:pt idx="166">
                  <c:v>6.4717932229759996E-4</c:v>
                </c:pt>
                <c:pt idx="167">
                  <c:v>6.4525031853647984E-4</c:v>
                </c:pt>
                <c:pt idx="168">
                  <c:v>6.4333846153846156E-4</c:v>
                </c:pt>
                <c:pt idx="169">
                  <c:v>6.4144349877260981E-4</c:v>
                </c:pt>
                <c:pt idx="170">
                  <c:v>6.3956518288435223E-4</c:v>
                </c:pt>
                <c:pt idx="171">
                  <c:v>6.3770327155985294E-4</c:v>
                </c:pt>
                <c:pt idx="172">
                  <c:v>6.3585752739470558E-4</c:v>
                </c:pt>
                <c:pt idx="173">
                  <c:v>6.3402771776678015E-4</c:v>
                </c:pt>
                <c:pt idx="174">
                  <c:v>6.3221361471307413E-4</c:v>
                </c:pt>
                <c:pt idx="175">
                  <c:v>6.3041499481041713E-4</c:v>
                </c:pt>
                <c:pt idx="176">
                  <c:v>6.2863163905988611E-4</c:v>
                </c:pt>
                <c:pt idx="177">
                  <c:v>6.2686333277479889E-4</c:v>
                </c:pt>
                <c:pt idx="178">
                  <c:v>6.2510986547215422E-4</c:v>
                </c:pt>
                <c:pt idx="179">
                  <c:v>6.2337103076739152E-4</c:v>
                </c:pt>
                <c:pt idx="180">
                  <c:v>6.2164662627235516E-4</c:v>
                </c:pt>
                <c:pt idx="181">
                  <c:v>6.1993645349634537E-4</c:v>
                </c:pt>
                <c:pt idx="182">
                  <c:v>6.1824031775014742E-4</c:v>
                </c:pt>
                <c:pt idx="183">
                  <c:v>6.1655802805293347E-4</c:v>
                </c:pt>
                <c:pt idx="184">
                  <c:v>6.1488939704193522E-4</c:v>
                </c:pt>
                <c:pt idx="185">
                  <c:v>6.1323424088479306E-4</c:v>
                </c:pt>
                <c:pt idx="186">
                  <c:v>6.1159237919448462E-4</c:v>
                </c:pt>
                <c:pt idx="187">
                  <c:v>6.0996363494674572E-4</c:v>
                </c:pt>
                <c:pt idx="188">
                  <c:v>6.0834783439989962E-4</c:v>
                </c:pt>
                <c:pt idx="189">
                  <c:v>6.0674480701700714E-4</c:v>
                </c:pt>
                <c:pt idx="190">
                  <c:v>6.0515438539026397E-4</c:v>
                </c:pt>
                <c:pt idx="191">
                  <c:v>6.0357640516756463E-4</c:v>
                </c:pt>
                <c:pt idx="192">
                  <c:v>6.0201070498116323E-4</c:v>
                </c:pt>
                <c:pt idx="193">
                  <c:v>6.0045712637835915E-4</c:v>
                </c:pt>
                <c:pt idx="194">
                  <c:v>5.9891551375413938E-4</c:v>
                </c:pt>
                <c:pt idx="195">
                  <c:v>5.9738571428571432E-4</c:v>
                </c:pt>
                <c:pt idx="196">
                  <c:v>5.9586757786888353E-4</c:v>
                </c:pt>
                <c:pt idx="197">
                  <c:v>5.9436095705617069E-4</c:v>
                </c:pt>
                <c:pt idx="198">
                  <c:v>5.9286570699667175E-4</c:v>
                </c:pt>
                <c:pt idx="199">
                  <c:v>5.913816853775571E-4</c:v>
                </c:pt>
                <c:pt idx="200">
                  <c:v>5.8990875236718005E-4</c:v>
                </c:pt>
                <c:pt idx="201">
                  <c:v>5.8844677055973241E-4</c:v>
                </c:pt>
                <c:pt idx="202">
                  <c:v>5.8699560492140343E-4</c:v>
                </c:pt>
                <c:pt idx="203">
                  <c:v>5.8555512273799292E-4</c:v>
                </c:pt>
                <c:pt idx="204">
                  <c:v>5.8412519356392911E-4</c:v>
                </c:pt>
                <c:pt idx="205">
                  <c:v>5.8270568917265166E-4</c:v>
                </c:pt>
                <c:pt idx="206">
                  <c:v>5.8129648350831306E-4</c:v>
                </c:pt>
                <c:pt idx="207">
                  <c:v>5.7989745263876014E-4</c:v>
                </c:pt>
                <c:pt idx="208">
                  <c:v>5.7850847470975299E-4</c:v>
                </c:pt>
                <c:pt idx="209">
                  <c:v>5.7712942990038462E-4</c:v>
                </c:pt>
                <c:pt idx="210">
                  <c:v>5.7576020037966536E-4</c:v>
                </c:pt>
                <c:pt idx="211">
                  <c:v>5.7440067026423298E-4</c:v>
                </c:pt>
                <c:pt idx="212">
                  <c:v>5.7305072557715779E-4</c:v>
                </c:pt>
                <c:pt idx="213">
                  <c:v>5.7171025420780694E-4</c:v>
                </c:pt>
                <c:pt idx="214">
                  <c:v>5.7037914587273575E-4</c:v>
                </c:pt>
                <c:pt idx="215">
                  <c:v>5.6905729207757869E-4</c:v>
                </c:pt>
                <c:pt idx="216">
                  <c:v>5.6774458607990403E-4</c:v>
                </c:pt>
                <c:pt idx="217">
                  <c:v>5.6644092285300937E-4</c:v>
                </c:pt>
                <c:pt idx="218">
                  <c:v>5.6514619905062601E-4</c:v>
                </c:pt>
                <c:pt idx="219">
                  <c:v>5.6386031297250795E-4</c:v>
                </c:pt>
                <c:pt idx="220">
                  <c:v>5.6258316453087608E-4</c:v>
                </c:pt>
                <c:pt idx="221">
                  <c:v>5.613146552176972E-4</c:v>
                </c:pt>
                <c:pt idx="222">
                  <c:v>5.6005468807276938E-4</c:v>
                </c:pt>
                <c:pt idx="223">
                  <c:v>5.5880316765259252E-4</c:v>
                </c:pt>
                <c:pt idx="224">
                  <c:v>5.5756000000000002E-4</c:v>
                </c:pt>
                <c:pt idx="225">
                  <c:v>5.5632509261453094E-4</c:v>
                </c:pt>
                <c:pt idx="226">
                  <c:v>5.5509835442352055E-4</c:v>
                </c:pt>
                <c:pt idx="227">
                  <c:v>5.5387969575388936E-4</c:v>
                </c:pt>
                <c:pt idx="228">
                  <c:v>5.5266902830460973E-4</c:v>
                </c:pt>
                <c:pt idx="229">
                  <c:v>5.5146626511983258E-4</c:v>
                </c:pt>
                <c:pt idx="230">
                  <c:v>5.5027132056265332E-4</c:v>
                </c:pt>
                <c:pt idx="231">
                  <c:v>5.4908411028950185E-4</c:v>
                </c:pt>
                <c:pt idx="232">
                  <c:v>5.4790455122513725E-4</c:v>
                </c:pt>
                <c:pt idx="233">
                  <c:v>5.4673256153822951E-4</c:v>
                </c:pt>
                <c:pt idx="234">
                  <c:v>5.4556806061751585E-4</c:v>
                </c:pt>
                <c:pt idx="235">
                  <c:v>5.4441096904851119E-4</c:v>
                </c:pt>
                <c:pt idx="236">
                  <c:v>5.4326120859076051E-4</c:v>
                </c:pt>
                <c:pt idx="237">
                  <c:v>5.4211870215561714E-4</c:v>
                </c:pt>
                <c:pt idx="238">
                  <c:v>5.4098337378453434E-4</c:v>
                </c:pt>
                <c:pt idx="239">
                  <c:v>5.3985514862785189E-4</c:v>
                </c:pt>
                <c:pt idx="240">
                  <c:v>5.3873395292407093E-4</c:v>
                </c:pt>
                <c:pt idx="241">
                  <c:v>5.3761971397959748E-4</c:v>
                </c:pt>
                <c:pt idx="242">
                  <c:v>5.3651236014894631E-4</c:v>
                </c:pt>
                <c:pt idx="243">
                  <c:v>5.354118208153912E-4</c:v>
                </c:pt>
                <c:pt idx="244">
                  <c:v>5.3431802637204982E-4</c:v>
                </c:pt>
                <c:pt idx="245">
                  <c:v>5.3323090820339236E-4</c:v>
                </c:pt>
                <c:pt idx="246">
                  <c:v>5.3215039866716201E-4</c:v>
                </c:pt>
                <c:pt idx="247">
                  <c:v>5.3107643107669659E-4</c:v>
                </c:pt>
                <c:pt idx="248">
                  <c:v>5.3000893968364188E-4</c:v>
                </c:pt>
                <c:pt idx="249">
                  <c:v>5.289478596610446E-4</c:v>
                </c:pt>
                <c:pt idx="250">
                  <c:v>5.2789312708681675E-4</c:v>
                </c:pt>
                <c:pt idx="251">
                  <c:v>5.268446789275619E-4</c:v>
                </c:pt>
                <c:pt idx="252">
                  <c:v>5.2580245302275182E-4</c:v>
                </c:pt>
                <c:pt idx="253">
                  <c:v>5.247663880692476E-4</c:v>
                </c:pt>
                <c:pt idx="254">
                  <c:v>5.2373642360615408E-4</c:v>
                </c:pt>
                <c:pt idx="255">
                  <c:v>5.227125E-4</c:v>
                </c:pt>
                <c:pt idx="256">
                  <c:v>5.2169455843023701E-4</c:v>
                </c:pt>
                <c:pt idx="257">
                  <c:v>5.2068254087504512E-4</c:v>
                </c:pt>
                <c:pt idx="258">
                  <c:v>5.1967639009744366E-4</c:v>
                </c:pt>
                <c:pt idx="259">
                  <c:v>5.1867604963169299E-4</c:v>
                </c:pt>
                <c:pt idx="260">
                  <c:v>5.1768146376998518E-4</c:v>
                </c:pt>
                <c:pt idx="261">
                  <c:v>5.1669257754941337E-4</c:v>
                </c:pt>
                <c:pt idx="262">
                  <c:v>5.1570933673921403E-4</c:v>
                </c:pt>
                <c:pt idx="263">
                  <c:v>5.1473168782827572E-4</c:v>
                </c:pt>
                <c:pt idx="264">
                  <c:v>5.1375957801290677E-4</c:v>
                </c:pt>
                <c:pt idx="265">
                  <c:v>5.1279295518485632E-4</c:v>
                </c:pt>
                <c:pt idx="266">
                  <c:v>5.1183176791958255E-4</c:v>
                </c:pt>
                <c:pt idx="267">
                  <c:v>5.1087596546476157E-4</c:v>
                </c:pt>
                <c:pt idx="268">
                  <c:v>5.0992549772903176E-4</c:v>
                </c:pt>
                <c:pt idx="269">
                  <c:v>5.0898031527096734E-4</c:v>
                </c:pt>
                <c:pt idx="270">
                  <c:v>5.0804036928827647E-4</c:v>
                </c:pt>
                <c:pt idx="271">
                  <c:v>5.0710561160721679E-4</c:v>
                </c:pt>
                <c:pt idx="272">
                  <c:v>5.061759946722263E-4</c:v>
                </c:pt>
                <c:pt idx="273">
                  <c:v>5.0525147153576016E-4</c:v>
                </c:pt>
                <c:pt idx="274">
                  <c:v>5.0433199584833371E-4</c:v>
                </c:pt>
                <c:pt idx="275">
                  <c:v>5.0341752184876107E-4</c:v>
                </c:pt>
                <c:pt idx="276">
                  <c:v>5.0250800435459062E-4</c:v>
                </c:pt>
                <c:pt idx="277">
                  <c:v>5.0160339875272755E-4</c:v>
                </c:pt>
                <c:pt idx="278">
                  <c:v>5.0070366099024314E-4</c:v>
                </c:pt>
                <c:pt idx="279">
                  <c:v>4.9980874756536348E-4</c:v>
                </c:pt>
                <c:pt idx="280">
                  <c:v>4.9891861551863551E-4</c:v>
                </c:pt>
                <c:pt idx="281">
                  <c:v>4.9803322242426558E-4</c:v>
                </c:pt>
                <c:pt idx="282">
                  <c:v>4.9715252638162519E-4</c:v>
                </c:pt>
                <c:pt idx="283">
                  <c:v>4.9627648600692376E-4</c:v>
                </c:pt>
                <c:pt idx="284">
                  <c:v>4.954050604250393E-4</c:v>
                </c:pt>
                <c:pt idx="285">
                  <c:v>4.9453820926150947E-4</c:v>
                </c:pt>
                <c:pt idx="286">
                  <c:v>4.9367589263467294E-4</c:v>
                </c:pt>
                <c:pt idx="287">
                  <c:v>4.9281807114796438E-4</c:v>
                </c:pt>
                <c:pt idx="288">
                  <c:v>4.9196470588235301E-4</c:v>
                </c:pt>
                <c:pt idx="289">
                  <c:v>4.9111575838892715E-4</c:v>
                </c:pt>
                <c:pt idx="290">
                  <c:v>4.9027119068161776E-4</c:v>
                </c:pt>
                <c:pt idx="291">
                  <c:v>4.894309652300593E-4</c:v>
                </c:pt>
                <c:pt idx="292">
                  <c:v>4.8859504495258482E-4</c:v>
                </c:pt>
                <c:pt idx="293">
                  <c:v>4.8776339320935315E-4</c:v>
                </c:pt>
                <c:pt idx="294">
                  <c:v>4.8693597379560207E-4</c:v>
                </c:pt>
                <c:pt idx="295">
                  <c:v>4.8611275093502914E-4</c:v>
                </c:pt>
                <c:pt idx="296">
                  <c:v>4.8529368927329445E-4</c:v>
                </c:pt>
                <c:pt idx="297">
                  <c:v>4.8447875387164316E-4</c:v>
                </c:pt>
                <c:pt idx="298">
                  <c:v>4.8366791020064539E-4</c:v>
                </c:pt>
                <c:pt idx="299">
                  <c:v>4.8286112413405163E-4</c:v>
                </c:pt>
                <c:pt idx="300">
                  <c:v>4.8205836194275989E-4</c:v>
                </c:pt>
                <c:pt idx="301">
                  <c:v>4.8125959028889306E-4</c:v>
                </c:pt>
                <c:pt idx="302">
                  <c:v>4.8046477621998353E-4</c:v>
                </c:pt>
                <c:pt idx="303">
                  <c:v>4.796738871632642E-4</c:v>
                </c:pt>
                <c:pt idx="304">
                  <c:v>4.7888689092006063E-4</c:v>
                </c:pt>
                <c:pt idx="305">
                  <c:v>4.7810375566028615E-4</c:v>
                </c:pt>
                <c:pt idx="306">
                  <c:v>4.7732444991703429E-4</c:v>
                </c:pt>
                <c:pt idx="307">
                  <c:v>4.7654894258126806E-4</c:v>
                </c:pt>
                <c:pt idx="308">
                  <c:v>4.7577720289660428E-4</c:v>
                </c:pt>
                <c:pt idx="309">
                  <c:v>4.7500920045419023E-4</c:v>
                </c:pt>
                <c:pt idx="310">
                  <c:v>4.7424490518767099E-4</c:v>
                </c:pt>
                <c:pt idx="311">
                  <c:v>4.7348428736824566E-4</c:v>
                </c:pt>
                <c:pt idx="312">
                  <c:v>4.7272731759981021E-4</c:v>
                </c:pt>
                <c:pt idx="313">
                  <c:v>4.7197396681418621E-4</c:v>
                </c:pt>
                <c:pt idx="314">
                  <c:v>4.7122420626643179E-4</c:v>
                </c:pt>
                <c:pt idx="315">
                  <c:v>4.7047800753023547E-4</c:v>
                </c:pt>
                <c:pt idx="316">
                  <c:v>4.6973534249338938E-4</c:v>
                </c:pt>
                <c:pt idx="317">
                  <c:v>4.6899618335334044E-4</c:v>
                </c:pt>
                <c:pt idx="318">
                  <c:v>4.6826050261281922E-4</c:v>
                </c:pt>
                <c:pt idx="319">
                  <c:v>4.6752827307554356E-4</c:v>
                </c:pt>
                <c:pt idx="320">
                  <c:v>4.6679946784199551E-4</c:v>
                </c:pt>
                <c:pt idx="321">
                  <c:v>4.6607406030527062E-4</c:v>
                </c:pt>
                <c:pt idx="322">
                  <c:v>4.6535202414699889E-4</c:v>
                </c:pt>
                <c:pt idx="323">
                  <c:v>4.6463333333333337E-4</c:v>
                </c:pt>
                <c:pt idx="324">
                  <c:v>4.6391796211100816E-4</c:v>
                </c:pt>
                <c:pt idx="325">
                  <c:v>4.6320588500346212E-4</c:v>
                </c:pt>
                <c:pt idx="326">
                  <c:v>4.62497076807028E-4</c:v>
                </c:pt>
                <c:pt idx="327">
                  <c:v>4.6179151258718588E-4</c:v>
                </c:pt>
                <c:pt idx="328">
                  <c:v>4.6108916767487884E-4</c:v>
                </c:pt>
                <c:pt idx="329">
                  <c:v>4.6039001766289033E-4</c:v>
                </c:pt>
                <c:pt idx="330">
                  <c:v>4.5969403840228148E-4</c:v>
                </c:pt>
                <c:pt idx="331">
                  <c:v>4.5900120599888815E-4</c:v>
                </c:pt>
                <c:pt idx="332">
                  <c:v>4.5831149680987512E-4</c:v>
                </c:pt>
                <c:pt idx="333">
                  <c:v>4.5762488744034724E-4</c:v>
                </c:pt>
                <c:pt idx="334">
                  <c:v>4.5694135474001675E-4</c:v>
                </c:pt>
                <c:pt idx="335">
                  <c:v>4.5626087579992471E-4</c:v>
                </c:pt>
                <c:pt idx="336">
                  <c:v>4.5558342794921601E-4</c:v>
                </c:pt>
                <c:pt idx="337">
                  <c:v>4.5490898875196709E-4</c:v>
                </c:pt>
                <c:pt idx="338">
                  <c:v>4.5423753600406505E-4</c:v>
                </c:pt>
                <c:pt idx="339">
                  <c:v>4.5356904773013735E-4</c:v>
                </c:pt>
                <c:pt idx="340">
                  <c:v>4.5290350218053088E-4</c:v>
                </c:pt>
                <c:pt idx="341">
                  <c:v>4.5224087782833982E-4</c:v>
                </c:pt>
                <c:pt idx="342">
                  <c:v>4.5158115336648162E-4</c:v>
                </c:pt>
                <c:pt idx="343">
                  <c:v>4.5092430770481845E-4</c:v>
                </c:pt>
                <c:pt idx="344">
                  <c:v>4.5027031996732614E-4</c:v>
                </c:pt>
                <c:pt idx="345">
                  <c:v>4.496191694893072E-4</c:v>
                </c:pt>
                <c:pt idx="346">
                  <c:v>4.4897083581464816E-4</c:v>
                </c:pt>
                <c:pt idx="347">
                  <c:v>4.4832529869312065E-4</c:v>
                </c:pt>
                <c:pt idx="348">
                  <c:v>4.4768253807772477E-4</c:v>
                </c:pt>
                <c:pt idx="349">
                  <c:v>4.4704253412207402E-4</c:v>
                </c:pt>
                <c:pt idx="350">
                  <c:v>4.46405267177822E-4</c:v>
                </c:pt>
                <c:pt idx="351">
                  <c:v>4.4577071779212815E-4</c:v>
                </c:pt>
                <c:pt idx="352">
                  <c:v>4.4513886670516438E-4</c:v>
                </c:pt>
                <c:pt idx="353">
                  <c:v>4.4450969484765944E-4</c:v>
                </c:pt>
                <c:pt idx="354">
                  <c:v>4.4388318333848183E-4</c:v>
                </c:pt>
                <c:pt idx="355">
                  <c:v>4.4325931348225962E-4</c:v>
                </c:pt>
                <c:pt idx="356">
                  <c:v>4.4263806676703773E-4</c:v>
                </c:pt>
                <c:pt idx="357">
                  <c:v>4.4201942486197073E-4</c:v>
                </c:pt>
                <c:pt idx="358">
                  <c:v>4.4140336961505058E-4</c:v>
                </c:pt>
                <c:pt idx="359">
                  <c:v>4.4078988305087046E-4</c:v>
                </c:pt>
                <c:pt idx="360">
                  <c:v>4.4017894736842112E-4</c:v>
                </c:pt>
                <c:pt idx="361">
                  <c:v>4.3957054493892175E-4</c:v>
                </c:pt>
                <c:pt idx="362">
                  <c:v>4.3896465830368334E-4</c:v>
                </c:pt>
                <c:pt idx="363">
                  <c:v>4.3836127017200457E-4</c:v>
                </c:pt>
                <c:pt idx="364">
                  <c:v>4.3776036341909943E-4</c:v>
                </c:pt>
                <c:pt idx="365">
                  <c:v>4.371619210840552E-4</c:v>
                </c:pt>
                <c:pt idx="366">
                  <c:v>4.3656592636782271E-4</c:v>
                </c:pt>
                <c:pt idx="367">
                  <c:v>4.3597236263123485E-4</c:v>
                </c:pt>
                <c:pt idx="368">
                  <c:v>4.3538121339305603E-4</c:v>
                </c:pt>
                <c:pt idx="369">
                  <c:v>4.3479246232805982E-4</c:v>
                </c:pt>
                <c:pt idx="370">
                  <c:v>4.3420609326513544E-4</c:v>
                </c:pt>
                <c:pt idx="371">
                  <c:v>4.33622090185422E-4</c:v>
                </c:pt>
                <c:pt idx="372">
                  <c:v>4.3304043722047092E-4</c:v>
                </c:pt>
                <c:pt idx="373">
                  <c:v>4.3246111865043435E-4</c:v>
                </c:pt>
                <c:pt idx="374">
                  <c:v>4.3188411890228152E-4</c:v>
                </c:pt>
                <c:pt idx="375">
                  <c:v>4.3130942254803969E-4</c:v>
                </c:pt>
                <c:pt idx="376">
                  <c:v>4.3073701430306198E-4</c:v>
                </c:pt>
                <c:pt idx="377">
                  <c:v>4.3016687902431981E-4</c:v>
                </c:pt>
                <c:pt idx="378">
                  <c:v>4.2959900170872059E-4</c:v>
                </c:pt>
                <c:pt idx="379">
                  <c:v>4.2903336749144894E-4</c:v>
                </c:pt>
                <c:pt idx="380">
                  <c:v>4.2846996164433291E-4</c:v>
                </c:pt>
                <c:pt idx="381">
                  <c:v>4.2790876957423307E-4</c:v>
                </c:pt>
                <c:pt idx="382">
                  <c:v>4.2734977682145486E-4</c:v>
                </c:pt>
                <c:pt idx="383">
                  <c:v>4.2679296905818407E-4</c:v>
                </c:pt>
                <c:pt idx="384">
                  <c:v>4.2623833208694378E-4</c:v>
                </c:pt>
                <c:pt idx="385">
                  <c:v>4.2568585183907462E-4</c:v>
                </c:pt>
                <c:pt idx="386">
                  <c:v>4.2513551437323534E-4</c:v>
                </c:pt>
                <c:pt idx="387">
                  <c:v>4.2458730587392545E-4</c:v>
                </c:pt>
                <c:pt idx="388">
                  <c:v>4.2404121265002888E-4</c:v>
                </c:pt>
                <c:pt idx="389">
                  <c:v>4.2349722113337691E-4</c:v>
                </c:pt>
                <c:pt idx="390">
                  <c:v>4.2295531787733348E-4</c:v>
                </c:pt>
                <c:pt idx="391">
                  <c:v>4.2241548955539805E-4</c:v>
                </c:pt>
                <c:pt idx="392">
                  <c:v>4.2187772295983E-4</c:v>
                </c:pt>
                <c:pt idx="393">
                  <c:v>4.2134200500029071E-4</c:v>
                </c:pt>
                <c:pt idx="394">
                  <c:v>4.2080832270250572E-4</c:v>
                </c:pt>
                <c:pt idx="395">
                  <c:v>4.2027666320694474E-4</c:v>
                </c:pt>
                <c:pt idx="396">
                  <c:v>4.1974701376752005E-4</c:v>
                </c:pt>
                <c:pt idx="397">
                  <c:v>4.1921936175030335E-4</c:v>
                </c:pt>
                <c:pt idx="398">
                  <c:v>4.1869369463225985E-4</c:v>
                </c:pt>
                <c:pt idx="399">
                  <c:v>4.181700000000001E-4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E-9B47-8A23-105F7720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62095"/>
        <c:axId val="989663775"/>
      </c:scatterChart>
      <c:valAx>
        <c:axId val="989662095"/>
        <c:scaling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89663775"/>
        <c:crossesAt val="1.0000000000000005E-8"/>
        <c:crossBetween val="midCat"/>
      </c:valAx>
      <c:valAx>
        <c:axId val="989663775"/>
        <c:scaling>
          <c:logBase val="10"/>
          <c:orientation val="minMax"/>
          <c:max val="1.0000000000000002E-2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E+00" sourceLinked="0"/>
        <c:majorTickMark val="none"/>
        <c:minorTickMark val="none"/>
        <c:tickLblPos val="nextTo"/>
        <c:crossAx val="989662095"/>
        <c:crossesAt val="100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607003822508757"/>
          <c:y val="6.1946022569963566E-2"/>
          <c:w val="0.26318571755711739"/>
          <c:h val="0.1616213163228014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222250</xdr:colOff>
      <xdr:row>5</xdr:row>
      <xdr:rowOff>171450</xdr:rowOff>
    </xdr:from>
    <xdr:to>
      <xdr:col>20</xdr:col>
      <xdr:colOff>666750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DACD7-604B-8B47-A38A-D8C1C4A27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685800</xdr:colOff>
      <xdr:row>18</xdr:row>
      <xdr:rowOff>88900</xdr:rowOff>
    </xdr:from>
    <xdr:to>
      <xdr:col>20</xdr:col>
      <xdr:colOff>457200</xdr:colOff>
      <xdr:row>25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C10475-4443-F44F-AFE0-DC8904F61CF8}"/>
            </a:ext>
          </a:extLst>
        </xdr:cNvPr>
        <xdr:cNvCxnSpPr/>
      </xdr:nvCxnSpPr>
      <xdr:spPr>
        <a:xfrm flipV="1">
          <a:off x="13957300" y="3746500"/>
          <a:ext cx="3073400" cy="1358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24</xdr:row>
      <xdr:rowOff>25400</xdr:rowOff>
    </xdr:from>
    <xdr:to>
      <xdr:col>23</xdr:col>
      <xdr:colOff>368300</xdr:colOff>
      <xdr:row>46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33E45-B3E2-CD4B-B97E-DC3D279DB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</xdr:row>
      <xdr:rowOff>165100</xdr:rowOff>
    </xdr:from>
    <xdr:to>
      <xdr:col>23</xdr:col>
      <xdr:colOff>368300</xdr:colOff>
      <xdr:row>24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6C8536-E13C-2A4E-913E-2D0C10B0E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24</xdr:row>
      <xdr:rowOff>12700</xdr:rowOff>
    </xdr:from>
    <xdr:to>
      <xdr:col>30</xdr:col>
      <xdr:colOff>38100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521F5-5724-D242-9E34-34D664467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139700</xdr:colOff>
      <xdr:row>1</xdr:row>
      <xdr:rowOff>177800</xdr:rowOff>
    </xdr:from>
    <xdr:to>
      <xdr:col>30</xdr:col>
      <xdr:colOff>38100</xdr:colOff>
      <xdr:row>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7235A6-56A2-3040-BE1A-DC8ABF0AF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622300</xdr:colOff>
      <xdr:row>1</xdr:row>
      <xdr:rowOff>0</xdr:rowOff>
    </xdr:from>
    <xdr:to>
      <xdr:col>12</xdr:col>
      <xdr:colOff>317500</xdr:colOff>
      <xdr:row>20</xdr:row>
      <xdr:rowOff>105367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D017E6-83B7-F54C-8BE7-1FACA9A4AD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546"/>
        <a:stretch/>
      </xdr:blipFill>
      <xdr:spPr>
        <a:xfrm>
          <a:off x="622300" y="203200"/>
          <a:ext cx="9601200" cy="3966167"/>
        </a:xfrm>
        <a:prstGeom prst="rect">
          <a:avLst/>
        </a:prstGeom>
      </xdr:spPr>
    </xdr:pic>
    <xdr:clientData/>
  </xdr:twoCellAnchor>
  <xdr:twoCellAnchor editAs="oneCell">
    <xdr:from>
      <xdr:col>1</xdr:col>
      <xdr:colOff>736600</xdr:colOff>
      <xdr:row>24</xdr:row>
      <xdr:rowOff>114300</xdr:rowOff>
    </xdr:from>
    <xdr:to>
      <xdr:col>14</xdr:col>
      <xdr:colOff>63500</xdr:colOff>
      <xdr:row>46</xdr:row>
      <xdr:rowOff>5060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58AB84-D37F-A04C-8D95-9A58B09FC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62100" y="4991100"/>
          <a:ext cx="10058400" cy="4361160"/>
        </a:xfrm>
        <a:prstGeom prst="rect">
          <a:avLst/>
        </a:prstGeom>
      </xdr:spPr>
    </xdr:pic>
    <xdr:clientData/>
  </xdr:twoCellAnchor>
  <xdr:twoCellAnchor editAs="oneCell">
    <xdr:from>
      <xdr:col>7</xdr:col>
      <xdr:colOff>431800</xdr:colOff>
      <xdr:row>0</xdr:row>
      <xdr:rowOff>165100</xdr:rowOff>
    </xdr:from>
    <xdr:to>
      <xdr:col>12</xdr:col>
      <xdr:colOff>647700</xdr:colOff>
      <xdr:row>21</xdr:row>
      <xdr:rowOff>177800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05EF1-7661-C449-B2E7-3FBB5DDE4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0300" y="165100"/>
          <a:ext cx="4343400" cy="4279900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685800</xdr:colOff>
      <xdr:row>47</xdr:row>
      <xdr:rowOff>139700</xdr:rowOff>
    </xdr:from>
    <xdr:to>
      <xdr:col>11</xdr:col>
      <xdr:colOff>533400</xdr:colOff>
      <xdr:row>71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C819EF-9460-F24A-915A-0E7495F46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36800" y="9690100"/>
          <a:ext cx="7277100" cy="481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C764-D377-3241-8A7B-CE3608CC6690}">
  <dimension ref="B2:O66"/>
  <sheetViews>
    <sheetView topLeftCell="F2" workbookViewId="0">
      <selection activeCell="N19" sqref="N19"/>
    </sheetView>
  </sheetViews>
  <sheetFormatPr baseColWidth="10" defaultRowHeight="16" x14ac:dyDescent="0.2"/>
  <cols>
    <col min="3" max="3" width="11.6640625" bestFit="1" customWidth="1"/>
  </cols>
  <sheetData>
    <row r="2" spans="2:15" x14ac:dyDescent="0.2">
      <c r="B2" t="s">
        <v>0</v>
      </c>
      <c r="C2">
        <v>60</v>
      </c>
    </row>
    <row r="3" spans="2:15" x14ac:dyDescent="0.2">
      <c r="B3" t="s">
        <v>1</v>
      </c>
      <c r="C3">
        <v>10</v>
      </c>
    </row>
    <row r="4" spans="2:15" x14ac:dyDescent="0.2">
      <c r="B4" t="s">
        <v>2</v>
      </c>
      <c r="C4">
        <f>C3/C2</f>
        <v>0.16666666666666666</v>
      </c>
    </row>
    <row r="6" spans="2:15" x14ac:dyDescent="0.2">
      <c r="B6" t="s">
        <v>3</v>
      </c>
      <c r="C6" t="s">
        <v>4</v>
      </c>
      <c r="D6" t="s">
        <v>5</v>
      </c>
      <c r="I6" t="s">
        <v>6</v>
      </c>
      <c r="J6" t="s">
        <v>7</v>
      </c>
    </row>
    <row r="7" spans="2:15" x14ac:dyDescent="0.2">
      <c r="B7">
        <v>0</v>
      </c>
      <c r="C7" s="1">
        <v>0</v>
      </c>
      <c r="D7" s="1">
        <f>C7+$C$4</f>
        <v>0.16666666666666666</v>
      </c>
      <c r="I7">
        <v>100000</v>
      </c>
      <c r="J7" s="3">
        <f>1/SQRT(I7)</f>
        <v>3.162277660168379E-3</v>
      </c>
      <c r="K7" s="2">
        <v>4.4279999999999996E-3</v>
      </c>
      <c r="L7" s="2">
        <v>3.9541000000000003E-3</v>
      </c>
      <c r="M7" s="2">
        <f>L7*$K$7/$L$7</f>
        <v>4.4279999999999996E-3</v>
      </c>
      <c r="N7" s="4">
        <f>(K7-K8)/($J7-$J8)</f>
        <v>1.406700906263572</v>
      </c>
      <c r="O7" s="4">
        <f>(L7-L8)/($J7-$J8)</f>
        <v>1.2693669932412945</v>
      </c>
    </row>
    <row r="8" spans="2:15" x14ac:dyDescent="0.2">
      <c r="B8">
        <v>1</v>
      </c>
      <c r="C8" s="1">
        <f>D7</f>
        <v>0.16666666666666666</v>
      </c>
      <c r="D8" s="1">
        <f>C8+$C$4</f>
        <v>0.33333333333333331</v>
      </c>
      <c r="I8">
        <v>200000</v>
      </c>
      <c r="J8" s="3">
        <f t="shared" ref="J8:J26" si="0">1/SQRT(I8)</f>
        <v>2.2360679774997899E-3</v>
      </c>
      <c r="K8" s="2">
        <v>3.1251E-3</v>
      </c>
      <c r="L8" s="2">
        <v>2.7783999999999999E-3</v>
      </c>
      <c r="M8" s="2">
        <f t="shared" ref="M8:M16" si="1">L8*$K$7/$L$7</f>
        <v>3.1113920234693095E-3</v>
      </c>
      <c r="N8" s="4">
        <f t="shared" ref="N8:O15" si="2">(K8-K9)/($J8-$J9)</f>
        <v>1.3189508898973228</v>
      </c>
      <c r="O8" s="4">
        <f t="shared" si="2"/>
        <v>1.2819071841943677</v>
      </c>
    </row>
    <row r="9" spans="2:15" x14ac:dyDescent="0.2">
      <c r="B9">
        <v>2</v>
      </c>
      <c r="C9" s="1">
        <f t="shared" ref="C9:C66" si="3">D8</f>
        <v>0.33333333333333331</v>
      </c>
      <c r="D9" s="1">
        <f t="shared" ref="D9:D66" si="4">C9+$C$4</f>
        <v>0.5</v>
      </c>
      <c r="I9">
        <v>300000</v>
      </c>
      <c r="J9" s="3">
        <f t="shared" si="0"/>
        <v>1.8257418583505537E-3</v>
      </c>
      <c r="K9" s="2">
        <v>2.5839000000000001E-3</v>
      </c>
      <c r="L9" s="2">
        <v>2.2523999999999999E-3</v>
      </c>
      <c r="M9" s="2">
        <f t="shared" si="1"/>
        <v>2.5223507751447861E-3</v>
      </c>
      <c r="N9" s="4">
        <f t="shared" si="2"/>
        <v>1.4411105312078953</v>
      </c>
      <c r="O9" s="4">
        <f t="shared" si="2"/>
        <v>1.2105328462146325</v>
      </c>
    </row>
    <row r="10" spans="2:15" x14ac:dyDescent="0.2">
      <c r="B10">
        <v>3</v>
      </c>
      <c r="C10" s="1">
        <f t="shared" si="3"/>
        <v>0.5</v>
      </c>
      <c r="D10" s="1">
        <f t="shared" si="4"/>
        <v>0.66666666666666663</v>
      </c>
      <c r="I10">
        <v>400000</v>
      </c>
      <c r="J10" s="3">
        <f t="shared" si="0"/>
        <v>1.5811388300841895E-3</v>
      </c>
      <c r="K10" s="2">
        <v>2.2314000000000001E-3</v>
      </c>
      <c r="L10" s="2">
        <v>1.9562999999999998E-3</v>
      </c>
      <c r="M10" s="2">
        <f t="shared" si="1"/>
        <v>2.190763106648794E-3</v>
      </c>
      <c r="N10" s="4">
        <f t="shared" si="2"/>
        <v>1.4317784435945839</v>
      </c>
      <c r="O10" s="4">
        <f t="shared" si="2"/>
        <v>1.2316889037784355</v>
      </c>
    </row>
    <row r="11" spans="2:15" x14ac:dyDescent="0.2">
      <c r="B11">
        <v>4</v>
      </c>
      <c r="C11" s="1">
        <f t="shared" si="3"/>
        <v>0.66666666666666663</v>
      </c>
      <c r="D11" s="1">
        <f t="shared" si="4"/>
        <v>0.83333333333333326</v>
      </c>
      <c r="I11">
        <v>500000</v>
      </c>
      <c r="J11" s="3">
        <f t="shared" si="0"/>
        <v>1.414213562373095E-3</v>
      </c>
      <c r="K11" s="2">
        <v>1.9924000000000001E-3</v>
      </c>
      <c r="L11" s="2">
        <v>1.7507E-3</v>
      </c>
      <c r="M11" s="2">
        <f t="shared" si="1"/>
        <v>1.9605218886725169E-3</v>
      </c>
      <c r="N11" s="4">
        <f t="shared" si="2"/>
        <v>1.3658595248088852</v>
      </c>
      <c r="O11" s="4">
        <f t="shared" si="2"/>
        <v>1.2238361042256667</v>
      </c>
    </row>
    <row r="12" spans="2:15" x14ac:dyDescent="0.2">
      <c r="B12">
        <v>5</v>
      </c>
      <c r="C12" s="1">
        <f t="shared" si="3"/>
        <v>0.83333333333333326</v>
      </c>
      <c r="D12" s="1">
        <f t="shared" si="4"/>
        <v>0.99999999999999989</v>
      </c>
      <c r="I12">
        <v>600000</v>
      </c>
      <c r="J12" s="3">
        <f t="shared" si="0"/>
        <v>1.2909944487358056E-3</v>
      </c>
      <c r="K12" s="2">
        <v>1.8240999999999999E-3</v>
      </c>
      <c r="L12" s="2">
        <v>1.5999E-3</v>
      </c>
      <c r="M12" s="2">
        <f t="shared" si="1"/>
        <v>1.7916484661490602E-3</v>
      </c>
      <c r="N12" s="4">
        <f t="shared" si="2"/>
        <v>1.4545896623545516</v>
      </c>
      <c r="O12" s="4">
        <f t="shared" si="2"/>
        <v>1.2290395065264241</v>
      </c>
    </row>
    <row r="13" spans="2:15" x14ac:dyDescent="0.2">
      <c r="B13">
        <v>6</v>
      </c>
      <c r="C13" s="1">
        <f t="shared" si="3"/>
        <v>0.99999999999999989</v>
      </c>
      <c r="D13" s="1">
        <f t="shared" si="4"/>
        <v>1.1666666666666665</v>
      </c>
      <c r="I13">
        <v>700000</v>
      </c>
      <c r="J13" s="3">
        <f t="shared" si="0"/>
        <v>1.1952286093343937E-3</v>
      </c>
      <c r="K13" s="2">
        <v>1.6848E-3</v>
      </c>
      <c r="L13" s="2">
        <v>1.4821999999999999E-3</v>
      </c>
      <c r="M13" s="2">
        <f t="shared" si="1"/>
        <v>1.6598420879593331E-3</v>
      </c>
      <c r="N13" s="4">
        <f t="shared" si="2"/>
        <v>1.2902453467074937</v>
      </c>
      <c r="O13" s="4">
        <f t="shared" si="2"/>
        <v>1.3070858984215457</v>
      </c>
    </row>
    <row r="14" spans="2:15" x14ac:dyDescent="0.2">
      <c r="B14">
        <v>7</v>
      </c>
      <c r="C14" s="1">
        <f t="shared" si="3"/>
        <v>1.1666666666666665</v>
      </c>
      <c r="D14" s="1">
        <f t="shared" si="4"/>
        <v>1.3333333333333333</v>
      </c>
      <c r="I14">
        <v>800000</v>
      </c>
      <c r="J14" s="3">
        <f t="shared" si="0"/>
        <v>1.1180339887498949E-3</v>
      </c>
      <c r="K14" s="2">
        <v>1.5851999999999999E-3</v>
      </c>
      <c r="L14" s="2">
        <v>1.3813E-3</v>
      </c>
      <c r="M14" s="2">
        <f t="shared" si="1"/>
        <v>1.5468491945069671E-3</v>
      </c>
      <c r="N14" s="4">
        <f t="shared" si="2"/>
        <v>1.2527088193826017</v>
      </c>
      <c r="O14" s="4">
        <f t="shared" si="2"/>
        <v>1.2183023349551187</v>
      </c>
    </row>
    <row r="15" spans="2:15" x14ac:dyDescent="0.2">
      <c r="B15">
        <v>8</v>
      </c>
      <c r="C15" s="1">
        <f t="shared" si="3"/>
        <v>1.3333333333333333</v>
      </c>
      <c r="D15" s="1">
        <f t="shared" si="4"/>
        <v>1.5</v>
      </c>
      <c r="I15">
        <v>900000</v>
      </c>
      <c r="J15" s="3">
        <f t="shared" si="0"/>
        <v>1.0540925533894597E-3</v>
      </c>
      <c r="K15" s="2">
        <v>1.5051000000000001E-3</v>
      </c>
      <c r="L15" s="2">
        <v>1.3033999999999999E-3</v>
      </c>
      <c r="M15" s="2">
        <f t="shared" si="1"/>
        <v>1.4596128575402744E-3</v>
      </c>
      <c r="N15" s="4">
        <f t="shared" si="2"/>
        <v>1.4734005885462642</v>
      </c>
      <c r="O15" s="4">
        <f t="shared" si="2"/>
        <v>1.2737427923568072</v>
      </c>
    </row>
    <row r="16" spans="2:15" x14ac:dyDescent="0.2">
      <c r="B16">
        <v>9</v>
      </c>
      <c r="C16" s="1">
        <f t="shared" si="3"/>
        <v>1.5</v>
      </c>
      <c r="D16" s="1">
        <f t="shared" si="4"/>
        <v>1.6666666666666667</v>
      </c>
      <c r="I16">
        <v>1000000</v>
      </c>
      <c r="J16" s="3">
        <f t="shared" si="0"/>
        <v>1E-3</v>
      </c>
      <c r="K16" s="2">
        <v>1.4254000000000001E-3</v>
      </c>
      <c r="L16" s="2">
        <v>1.2344999999999999E-3</v>
      </c>
      <c r="M16" s="2">
        <f t="shared" si="1"/>
        <v>1.3824551731114537E-3</v>
      </c>
      <c r="N16" s="5">
        <f>AVERAGE(N7:N15)</f>
        <v>1.3817049680847966</v>
      </c>
      <c r="O16" s="5">
        <f>AVERAGE(O7:O15)</f>
        <v>1.2495002848793659</v>
      </c>
    </row>
    <row r="17" spans="2:13" x14ac:dyDescent="0.2">
      <c r="B17">
        <v>10</v>
      </c>
      <c r="C17" s="1">
        <f t="shared" si="3"/>
        <v>1.6666666666666667</v>
      </c>
      <c r="D17" s="1">
        <f t="shared" si="4"/>
        <v>1.8333333333333335</v>
      </c>
      <c r="I17">
        <v>1100000</v>
      </c>
      <c r="J17" s="3">
        <f t="shared" si="0"/>
        <v>9.5346258924559229E-4</v>
      </c>
      <c r="L17" s="2"/>
      <c r="M17" s="2"/>
    </row>
    <row r="18" spans="2:13" x14ac:dyDescent="0.2">
      <c r="B18">
        <v>11</v>
      </c>
      <c r="C18" s="1">
        <f t="shared" si="3"/>
        <v>1.8333333333333335</v>
      </c>
      <c r="D18" s="1">
        <f t="shared" si="4"/>
        <v>2</v>
      </c>
      <c r="I18">
        <v>1200000</v>
      </c>
      <c r="J18" s="3">
        <f t="shared" si="0"/>
        <v>9.1287092917527685E-4</v>
      </c>
      <c r="L18" s="2"/>
      <c r="M18" s="2"/>
    </row>
    <row r="19" spans="2:13" x14ac:dyDescent="0.2">
      <c r="B19">
        <v>12</v>
      </c>
      <c r="C19" s="1">
        <f t="shared" si="3"/>
        <v>2</v>
      </c>
      <c r="D19" s="1">
        <f t="shared" si="4"/>
        <v>2.1666666666666665</v>
      </c>
      <c r="I19">
        <v>1300000</v>
      </c>
      <c r="J19" s="3">
        <f t="shared" si="0"/>
        <v>8.7705801930702918E-4</v>
      </c>
      <c r="L19" s="2"/>
      <c r="M19" s="2"/>
    </row>
    <row r="20" spans="2:13" x14ac:dyDescent="0.2">
      <c r="B20">
        <v>13</v>
      </c>
      <c r="C20" s="1">
        <f t="shared" si="3"/>
        <v>2.1666666666666665</v>
      </c>
      <c r="D20" s="1">
        <f t="shared" si="4"/>
        <v>2.333333333333333</v>
      </c>
      <c r="I20">
        <v>1400000</v>
      </c>
      <c r="J20" s="3">
        <f t="shared" si="0"/>
        <v>8.4515425472851658E-4</v>
      </c>
      <c r="L20" s="2"/>
      <c r="M20" s="2"/>
    </row>
    <row r="21" spans="2:13" x14ac:dyDescent="0.2">
      <c r="B21">
        <v>14</v>
      </c>
      <c r="C21" s="1">
        <f t="shared" si="3"/>
        <v>2.333333333333333</v>
      </c>
      <c r="D21" s="1">
        <f t="shared" si="4"/>
        <v>2.4999999999999996</v>
      </c>
      <c r="I21">
        <v>1500000</v>
      </c>
      <c r="J21" s="3">
        <f t="shared" si="0"/>
        <v>8.1649658092772606E-4</v>
      </c>
      <c r="L21" s="2"/>
      <c r="M21" s="2"/>
    </row>
    <row r="22" spans="2:13" x14ac:dyDescent="0.2">
      <c r="B22">
        <v>15</v>
      </c>
      <c r="C22" s="1">
        <f t="shared" si="3"/>
        <v>2.4999999999999996</v>
      </c>
      <c r="D22" s="1">
        <f t="shared" si="4"/>
        <v>2.6666666666666661</v>
      </c>
      <c r="I22">
        <v>1600000</v>
      </c>
      <c r="J22" s="3">
        <f t="shared" si="0"/>
        <v>7.9056941504209474E-4</v>
      </c>
      <c r="L22" s="2"/>
      <c r="M22" s="2"/>
    </row>
    <row r="23" spans="2:13" x14ac:dyDescent="0.2">
      <c r="B23">
        <v>16</v>
      </c>
      <c r="C23" s="1">
        <f t="shared" si="3"/>
        <v>2.6666666666666661</v>
      </c>
      <c r="D23" s="1">
        <f t="shared" si="4"/>
        <v>2.8333333333333326</v>
      </c>
      <c r="I23">
        <v>1700000</v>
      </c>
      <c r="J23" s="3">
        <f t="shared" si="0"/>
        <v>7.6696498884737039E-4</v>
      </c>
      <c r="L23" s="2"/>
      <c r="M23" s="2"/>
    </row>
    <row r="24" spans="2:13" x14ac:dyDescent="0.2">
      <c r="B24">
        <v>17</v>
      </c>
      <c r="C24" s="1">
        <f t="shared" si="3"/>
        <v>2.8333333333333326</v>
      </c>
      <c r="D24" s="1">
        <f t="shared" si="4"/>
        <v>2.9999999999999991</v>
      </c>
      <c r="I24">
        <v>1800000</v>
      </c>
      <c r="J24" s="3">
        <f t="shared" si="0"/>
        <v>7.4535599249992985E-4</v>
      </c>
      <c r="L24" s="2"/>
      <c r="M24" s="2"/>
    </row>
    <row r="25" spans="2:13" x14ac:dyDescent="0.2">
      <c r="B25">
        <v>18</v>
      </c>
      <c r="C25" s="1">
        <f t="shared" si="3"/>
        <v>2.9999999999999991</v>
      </c>
      <c r="D25" s="1">
        <f t="shared" si="4"/>
        <v>3.1666666666666656</v>
      </c>
      <c r="I25">
        <v>1900000</v>
      </c>
      <c r="J25" s="3">
        <f t="shared" si="0"/>
        <v>7.2547625011001177E-4</v>
      </c>
      <c r="L25" s="2"/>
      <c r="M25" s="2"/>
    </row>
    <row r="26" spans="2:13" x14ac:dyDescent="0.2">
      <c r="B26">
        <v>19</v>
      </c>
      <c r="C26" s="1">
        <f t="shared" si="3"/>
        <v>3.1666666666666656</v>
      </c>
      <c r="D26" s="1">
        <f t="shared" si="4"/>
        <v>3.3333333333333321</v>
      </c>
      <c r="I26">
        <v>2000000</v>
      </c>
      <c r="J26" s="3">
        <f t="shared" si="0"/>
        <v>7.0710678118654751E-4</v>
      </c>
      <c r="M26" s="2"/>
    </row>
    <row r="27" spans="2:13" x14ac:dyDescent="0.2">
      <c r="B27">
        <v>20</v>
      </c>
      <c r="C27" s="1">
        <f t="shared" si="3"/>
        <v>3.3333333333333321</v>
      </c>
      <c r="D27" s="1">
        <f t="shared" si="4"/>
        <v>3.4999999999999987</v>
      </c>
    </row>
    <row r="28" spans="2:13" x14ac:dyDescent="0.2">
      <c r="B28">
        <v>21</v>
      </c>
      <c r="C28" s="1">
        <f t="shared" si="3"/>
        <v>3.4999999999999987</v>
      </c>
      <c r="D28" s="1">
        <f t="shared" si="4"/>
        <v>3.6666666666666652</v>
      </c>
    </row>
    <row r="29" spans="2:13" x14ac:dyDescent="0.2">
      <c r="B29">
        <v>22</v>
      </c>
      <c r="C29" s="1">
        <f t="shared" si="3"/>
        <v>3.6666666666666652</v>
      </c>
      <c r="D29" s="1">
        <f t="shared" si="4"/>
        <v>3.8333333333333317</v>
      </c>
    </row>
    <row r="30" spans="2:13" x14ac:dyDescent="0.2">
      <c r="B30">
        <v>23</v>
      </c>
      <c r="C30" s="1">
        <f t="shared" si="3"/>
        <v>3.8333333333333317</v>
      </c>
      <c r="D30" s="1">
        <f t="shared" si="4"/>
        <v>3.9999999999999982</v>
      </c>
    </row>
    <row r="31" spans="2:13" x14ac:dyDescent="0.2">
      <c r="B31">
        <v>24</v>
      </c>
      <c r="C31" s="1">
        <f t="shared" si="3"/>
        <v>3.9999999999999982</v>
      </c>
      <c r="D31" s="1">
        <f t="shared" si="4"/>
        <v>4.1666666666666652</v>
      </c>
    </row>
    <row r="32" spans="2:13" x14ac:dyDescent="0.2">
      <c r="B32">
        <v>25</v>
      </c>
      <c r="C32" s="1">
        <f t="shared" si="3"/>
        <v>4.1666666666666652</v>
      </c>
      <c r="D32" s="1">
        <f t="shared" si="4"/>
        <v>4.3333333333333321</v>
      </c>
    </row>
    <row r="33" spans="2:4" x14ac:dyDescent="0.2">
      <c r="B33">
        <v>26</v>
      </c>
      <c r="C33" s="1">
        <f t="shared" si="3"/>
        <v>4.3333333333333321</v>
      </c>
      <c r="D33" s="1">
        <f t="shared" si="4"/>
        <v>4.4999999999999991</v>
      </c>
    </row>
    <row r="34" spans="2:4" x14ac:dyDescent="0.2">
      <c r="B34">
        <v>27</v>
      </c>
      <c r="C34" s="1">
        <f t="shared" si="3"/>
        <v>4.4999999999999991</v>
      </c>
      <c r="D34" s="1">
        <f t="shared" si="4"/>
        <v>4.6666666666666661</v>
      </c>
    </row>
    <row r="35" spans="2:4" x14ac:dyDescent="0.2">
      <c r="B35">
        <v>28</v>
      </c>
      <c r="C35" s="1">
        <f t="shared" si="3"/>
        <v>4.6666666666666661</v>
      </c>
      <c r="D35" s="1">
        <f t="shared" si="4"/>
        <v>4.833333333333333</v>
      </c>
    </row>
    <row r="36" spans="2:4" x14ac:dyDescent="0.2">
      <c r="B36">
        <v>29</v>
      </c>
      <c r="C36" s="1">
        <f t="shared" si="3"/>
        <v>4.833333333333333</v>
      </c>
      <c r="D36" s="1">
        <f t="shared" si="4"/>
        <v>5</v>
      </c>
    </row>
    <row r="37" spans="2:4" x14ac:dyDescent="0.2">
      <c r="B37">
        <v>30</v>
      </c>
      <c r="C37" s="1">
        <f t="shared" si="3"/>
        <v>5</v>
      </c>
      <c r="D37" s="1">
        <f t="shared" si="4"/>
        <v>5.166666666666667</v>
      </c>
    </row>
    <row r="38" spans="2:4" x14ac:dyDescent="0.2">
      <c r="B38">
        <v>31</v>
      </c>
      <c r="C38" s="1">
        <f t="shared" si="3"/>
        <v>5.166666666666667</v>
      </c>
      <c r="D38" s="1">
        <f t="shared" si="4"/>
        <v>5.3333333333333339</v>
      </c>
    </row>
    <row r="39" spans="2:4" x14ac:dyDescent="0.2">
      <c r="B39">
        <v>32</v>
      </c>
      <c r="C39" s="1">
        <f t="shared" si="3"/>
        <v>5.3333333333333339</v>
      </c>
      <c r="D39" s="1">
        <f t="shared" si="4"/>
        <v>5.5000000000000009</v>
      </c>
    </row>
    <row r="40" spans="2:4" x14ac:dyDescent="0.2">
      <c r="B40">
        <v>33</v>
      </c>
      <c r="C40" s="1">
        <f t="shared" si="3"/>
        <v>5.5000000000000009</v>
      </c>
      <c r="D40" s="1">
        <f t="shared" si="4"/>
        <v>5.6666666666666679</v>
      </c>
    </row>
    <row r="41" spans="2:4" x14ac:dyDescent="0.2">
      <c r="B41">
        <v>34</v>
      </c>
      <c r="C41" s="1">
        <f t="shared" si="3"/>
        <v>5.6666666666666679</v>
      </c>
      <c r="D41" s="1">
        <f t="shared" si="4"/>
        <v>5.8333333333333348</v>
      </c>
    </row>
    <row r="42" spans="2:4" x14ac:dyDescent="0.2">
      <c r="B42">
        <v>35</v>
      </c>
      <c r="C42" s="1">
        <f t="shared" si="3"/>
        <v>5.8333333333333348</v>
      </c>
      <c r="D42" s="1">
        <f t="shared" si="4"/>
        <v>6.0000000000000018</v>
      </c>
    </row>
    <row r="43" spans="2:4" x14ac:dyDescent="0.2">
      <c r="B43">
        <v>36</v>
      </c>
      <c r="C43" s="1">
        <f t="shared" si="3"/>
        <v>6.0000000000000018</v>
      </c>
      <c r="D43" s="1">
        <f t="shared" si="4"/>
        <v>6.1666666666666687</v>
      </c>
    </row>
    <row r="44" spans="2:4" x14ac:dyDescent="0.2">
      <c r="B44">
        <v>37</v>
      </c>
      <c r="C44" s="1">
        <f t="shared" si="3"/>
        <v>6.1666666666666687</v>
      </c>
      <c r="D44" s="1">
        <f t="shared" si="4"/>
        <v>6.3333333333333357</v>
      </c>
    </row>
    <row r="45" spans="2:4" x14ac:dyDescent="0.2">
      <c r="B45">
        <v>38</v>
      </c>
      <c r="C45" s="1">
        <f t="shared" si="3"/>
        <v>6.3333333333333357</v>
      </c>
      <c r="D45" s="1">
        <f t="shared" si="4"/>
        <v>6.5000000000000027</v>
      </c>
    </row>
    <row r="46" spans="2:4" x14ac:dyDescent="0.2">
      <c r="B46">
        <v>39</v>
      </c>
      <c r="C46" s="1">
        <f t="shared" si="3"/>
        <v>6.5000000000000027</v>
      </c>
      <c r="D46" s="1">
        <f t="shared" si="4"/>
        <v>6.6666666666666696</v>
      </c>
    </row>
    <row r="47" spans="2:4" x14ac:dyDescent="0.2">
      <c r="B47">
        <v>40</v>
      </c>
      <c r="C47" s="1">
        <f t="shared" si="3"/>
        <v>6.6666666666666696</v>
      </c>
      <c r="D47" s="1">
        <f t="shared" si="4"/>
        <v>6.8333333333333366</v>
      </c>
    </row>
    <row r="48" spans="2:4" x14ac:dyDescent="0.2">
      <c r="B48">
        <v>41</v>
      </c>
      <c r="C48" s="1">
        <f t="shared" si="3"/>
        <v>6.8333333333333366</v>
      </c>
      <c r="D48" s="1">
        <f t="shared" si="4"/>
        <v>7.0000000000000036</v>
      </c>
    </row>
    <row r="49" spans="2:4" x14ac:dyDescent="0.2">
      <c r="B49">
        <v>42</v>
      </c>
      <c r="C49" s="1">
        <f t="shared" si="3"/>
        <v>7.0000000000000036</v>
      </c>
      <c r="D49" s="1">
        <f t="shared" si="4"/>
        <v>7.1666666666666705</v>
      </c>
    </row>
    <row r="50" spans="2:4" x14ac:dyDescent="0.2">
      <c r="B50">
        <v>43</v>
      </c>
      <c r="C50" s="1">
        <f t="shared" si="3"/>
        <v>7.1666666666666705</v>
      </c>
      <c r="D50" s="1">
        <f t="shared" si="4"/>
        <v>7.3333333333333375</v>
      </c>
    </row>
    <row r="51" spans="2:4" x14ac:dyDescent="0.2">
      <c r="B51">
        <v>44</v>
      </c>
      <c r="C51" s="1">
        <f t="shared" si="3"/>
        <v>7.3333333333333375</v>
      </c>
      <c r="D51" s="1">
        <f t="shared" si="4"/>
        <v>7.5000000000000044</v>
      </c>
    </row>
    <row r="52" spans="2:4" x14ac:dyDescent="0.2">
      <c r="B52">
        <v>45</v>
      </c>
      <c r="C52" s="1">
        <f t="shared" si="3"/>
        <v>7.5000000000000044</v>
      </c>
      <c r="D52" s="1">
        <f t="shared" si="4"/>
        <v>7.6666666666666714</v>
      </c>
    </row>
    <row r="53" spans="2:4" x14ac:dyDescent="0.2">
      <c r="B53">
        <v>46</v>
      </c>
      <c r="C53" s="1">
        <f t="shared" si="3"/>
        <v>7.6666666666666714</v>
      </c>
      <c r="D53" s="1">
        <f t="shared" si="4"/>
        <v>7.8333333333333384</v>
      </c>
    </row>
    <row r="54" spans="2:4" x14ac:dyDescent="0.2">
      <c r="B54">
        <v>47</v>
      </c>
      <c r="C54" s="1">
        <f t="shared" si="3"/>
        <v>7.8333333333333384</v>
      </c>
      <c r="D54" s="1">
        <f t="shared" si="4"/>
        <v>8.0000000000000053</v>
      </c>
    </row>
    <row r="55" spans="2:4" x14ac:dyDescent="0.2">
      <c r="B55">
        <v>48</v>
      </c>
      <c r="C55" s="1">
        <f t="shared" si="3"/>
        <v>8.0000000000000053</v>
      </c>
      <c r="D55" s="1">
        <f t="shared" si="4"/>
        <v>8.1666666666666714</v>
      </c>
    </row>
    <row r="56" spans="2:4" x14ac:dyDescent="0.2">
      <c r="B56">
        <v>49</v>
      </c>
      <c r="C56" s="1">
        <f t="shared" si="3"/>
        <v>8.1666666666666714</v>
      </c>
      <c r="D56" s="1">
        <f t="shared" si="4"/>
        <v>8.3333333333333375</v>
      </c>
    </row>
    <row r="57" spans="2:4" x14ac:dyDescent="0.2">
      <c r="B57">
        <v>50</v>
      </c>
      <c r="C57" s="1">
        <f t="shared" si="3"/>
        <v>8.3333333333333375</v>
      </c>
      <c r="D57" s="1">
        <f t="shared" si="4"/>
        <v>8.5000000000000036</v>
      </c>
    </row>
    <row r="58" spans="2:4" x14ac:dyDescent="0.2">
      <c r="B58">
        <v>51</v>
      </c>
      <c r="C58" s="1">
        <f t="shared" si="3"/>
        <v>8.5000000000000036</v>
      </c>
      <c r="D58" s="1">
        <f t="shared" si="4"/>
        <v>8.6666666666666696</v>
      </c>
    </row>
    <row r="59" spans="2:4" x14ac:dyDescent="0.2">
      <c r="B59">
        <v>52</v>
      </c>
      <c r="C59" s="1">
        <f t="shared" si="3"/>
        <v>8.6666666666666696</v>
      </c>
      <c r="D59" s="1">
        <f t="shared" si="4"/>
        <v>8.8333333333333357</v>
      </c>
    </row>
    <row r="60" spans="2:4" x14ac:dyDescent="0.2">
      <c r="B60">
        <v>53</v>
      </c>
      <c r="C60" s="1">
        <f t="shared" si="3"/>
        <v>8.8333333333333357</v>
      </c>
      <c r="D60" s="1">
        <f t="shared" si="4"/>
        <v>9.0000000000000018</v>
      </c>
    </row>
    <row r="61" spans="2:4" x14ac:dyDescent="0.2">
      <c r="B61">
        <v>54</v>
      </c>
      <c r="C61" s="1">
        <f t="shared" si="3"/>
        <v>9.0000000000000018</v>
      </c>
      <c r="D61" s="1">
        <f t="shared" si="4"/>
        <v>9.1666666666666679</v>
      </c>
    </row>
    <row r="62" spans="2:4" x14ac:dyDescent="0.2">
      <c r="B62">
        <v>55</v>
      </c>
      <c r="C62" s="1">
        <f t="shared" si="3"/>
        <v>9.1666666666666679</v>
      </c>
      <c r="D62" s="1">
        <f t="shared" si="4"/>
        <v>9.3333333333333339</v>
      </c>
    </row>
    <row r="63" spans="2:4" x14ac:dyDescent="0.2">
      <c r="B63">
        <v>56</v>
      </c>
      <c r="C63" s="1">
        <f t="shared" si="3"/>
        <v>9.3333333333333339</v>
      </c>
      <c r="D63" s="1">
        <f t="shared" si="4"/>
        <v>9.5</v>
      </c>
    </row>
    <row r="64" spans="2:4" x14ac:dyDescent="0.2">
      <c r="B64">
        <v>57</v>
      </c>
      <c r="C64" s="1">
        <f t="shared" si="3"/>
        <v>9.5</v>
      </c>
      <c r="D64" s="1">
        <f t="shared" si="4"/>
        <v>9.6666666666666661</v>
      </c>
    </row>
    <row r="65" spans="2:4" x14ac:dyDescent="0.2">
      <c r="B65">
        <v>58</v>
      </c>
      <c r="C65" s="1">
        <f t="shared" si="3"/>
        <v>9.6666666666666661</v>
      </c>
      <c r="D65" s="1">
        <f t="shared" si="4"/>
        <v>9.8333333333333321</v>
      </c>
    </row>
    <row r="66" spans="2:4" x14ac:dyDescent="0.2">
      <c r="B66">
        <v>59</v>
      </c>
      <c r="C66" s="1">
        <f t="shared" si="3"/>
        <v>9.8333333333333321</v>
      </c>
      <c r="D66" s="1">
        <f t="shared" si="4"/>
        <v>9.9999999999999982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3D88C-DB29-7E45-A497-87001A63B96D}">
  <dimension ref="B2:P403"/>
  <sheetViews>
    <sheetView tabSelected="1" topLeftCell="A388" workbookViewId="0">
      <selection activeCell="O4" sqref="O4:O403"/>
    </sheetView>
  </sheetViews>
  <sheetFormatPr baseColWidth="10" defaultRowHeight="16" x14ac:dyDescent="0.2"/>
  <sheetData>
    <row r="2" spans="2:16" x14ac:dyDescent="0.2">
      <c r="F2" t="s">
        <v>12</v>
      </c>
      <c r="K2" t="s">
        <v>12</v>
      </c>
    </row>
    <row r="3" spans="2:16" x14ac:dyDescent="0.2">
      <c r="B3" t="s">
        <v>9</v>
      </c>
      <c r="C3" t="s">
        <v>11</v>
      </c>
      <c r="D3" t="s">
        <v>8</v>
      </c>
      <c r="E3" t="s">
        <v>10</v>
      </c>
      <c r="F3" s="7" t="s">
        <v>8</v>
      </c>
      <c r="G3" s="7" t="s">
        <v>10</v>
      </c>
      <c r="I3" t="s">
        <v>14</v>
      </c>
      <c r="J3" t="s">
        <v>13</v>
      </c>
      <c r="K3" s="7" t="s">
        <v>14</v>
      </c>
      <c r="L3" s="7" t="s">
        <v>13</v>
      </c>
    </row>
    <row r="4" spans="2:16" x14ac:dyDescent="0.2">
      <c r="B4">
        <v>100000</v>
      </c>
      <c r="C4" s="2">
        <f>1/SQRT(B4)</f>
        <v>3.162277660168379E-3</v>
      </c>
      <c r="D4" s="2">
        <v>4.1817E-3</v>
      </c>
      <c r="E4" s="2">
        <v>1.5904999999999999E-3</v>
      </c>
      <c r="F4" s="8">
        <f>D4*D4</f>
        <v>1.7486614889999999E-5</v>
      </c>
      <c r="G4" s="8">
        <f>E4*E4</f>
        <v>2.5296902499999997E-6</v>
      </c>
      <c r="H4" s="2">
        <f>2*D$4*(C4/$C$4)</f>
        <v>8.3634E-3</v>
      </c>
      <c r="I4" s="2">
        <v>1.4645000000000001E-3</v>
      </c>
      <c r="J4" s="2">
        <v>8.0301000000000005E-4</v>
      </c>
      <c r="K4" s="8">
        <f>I4*I4</f>
        <v>2.1447602500000002E-6</v>
      </c>
      <c r="L4" s="8">
        <f>J4*J4</f>
        <v>6.4482506010000009E-7</v>
      </c>
      <c r="M4" s="2">
        <f>2*I$4*(C4/$C$4)</f>
        <v>2.9290000000000002E-3</v>
      </c>
      <c r="N4" s="2">
        <f>D4/E4</f>
        <v>2.6291732159698209</v>
      </c>
      <c r="O4" s="2">
        <f>I4/J4</f>
        <v>1.8237630913687253</v>
      </c>
      <c r="P4" s="2"/>
    </row>
    <row r="5" spans="2:16" x14ac:dyDescent="0.2">
      <c r="B5">
        <v>200000</v>
      </c>
      <c r="C5" s="2">
        <f t="shared" ref="C5:C68" si="0">1/SQRT(B5)</f>
        <v>2.2360679774997899E-3</v>
      </c>
      <c r="D5" s="2">
        <v>2.9843999999999999E-3</v>
      </c>
      <c r="E5" s="2">
        <v>1.1372999999999999E-3</v>
      </c>
      <c r="F5" s="8">
        <f t="shared" ref="F5:F68" si="1">D5*D5</f>
        <v>8.9066433600000002E-6</v>
      </c>
      <c r="G5" s="8">
        <f t="shared" ref="G5:G68" si="2">E5*E5</f>
        <v>1.2934512899999999E-6</v>
      </c>
      <c r="H5" s="2">
        <f t="shared" ref="H5:H68" si="3">2*D$4*(C5/$C$4)</f>
        <v>5.9138168537755725E-3</v>
      </c>
      <c r="I5" s="2">
        <v>1.0153E-3</v>
      </c>
      <c r="J5" s="2">
        <v>5.8717999999999997E-4</v>
      </c>
      <c r="K5" s="8">
        <f t="shared" ref="K5:K68" si="4">I5*I5</f>
        <v>1.0308340899999999E-6</v>
      </c>
      <c r="L5" s="8">
        <f t="shared" ref="L5:L68" si="5">J5*J5</f>
        <v>3.4478035239999998E-7</v>
      </c>
      <c r="M5" s="2">
        <f t="shared" ref="M5:M68" si="6">2*I$4*(C5/$C$4)</f>
        <v>2.0711157620953982E-3</v>
      </c>
      <c r="N5" s="2">
        <f t="shared" ref="N5:N68" si="7">D5/E5</f>
        <v>2.6241097335795307</v>
      </c>
      <c r="O5" s="2">
        <f t="shared" ref="O5:O68" si="8">I5/J5</f>
        <v>1.7291120269763958</v>
      </c>
      <c r="P5" s="2"/>
    </row>
    <row r="6" spans="2:16" x14ac:dyDescent="0.2">
      <c r="B6">
        <v>300000</v>
      </c>
      <c r="C6" s="2">
        <f t="shared" si="0"/>
        <v>1.8257418583505537E-3</v>
      </c>
      <c r="D6" s="2">
        <v>2.4458000000000001E-3</v>
      </c>
      <c r="E6" s="2">
        <v>9.2754999999999997E-4</v>
      </c>
      <c r="F6" s="8">
        <f t="shared" si="1"/>
        <v>5.9819376400000004E-6</v>
      </c>
      <c r="G6" s="8">
        <f t="shared" si="2"/>
        <v>8.6034900249999998E-7</v>
      </c>
      <c r="H6" s="2">
        <f t="shared" si="3"/>
        <v>4.828611241340517E-3</v>
      </c>
      <c r="I6" s="2">
        <v>8.1760999999999997E-4</v>
      </c>
      <c r="J6" s="2">
        <v>4.8819999999999999E-4</v>
      </c>
      <c r="K6" s="8">
        <f t="shared" si="4"/>
        <v>6.6848611209999992E-7</v>
      </c>
      <c r="L6" s="8">
        <f t="shared" si="5"/>
        <v>2.3833924E-7</v>
      </c>
      <c r="M6" s="2">
        <f t="shared" si="6"/>
        <v>1.6910589384564142E-3</v>
      </c>
      <c r="N6" s="2">
        <f t="shared" si="7"/>
        <v>2.6368389844213254</v>
      </c>
      <c r="O6" s="2">
        <f t="shared" si="8"/>
        <v>1.6747439573945104</v>
      </c>
      <c r="P6" s="2"/>
    </row>
    <row r="7" spans="2:16" x14ac:dyDescent="0.2">
      <c r="B7">
        <v>400000</v>
      </c>
      <c r="C7" s="2">
        <f t="shared" si="0"/>
        <v>1.5811388300841895E-3</v>
      </c>
      <c r="D7" s="2">
        <v>2.1088000000000001E-3</v>
      </c>
      <c r="E7" s="2">
        <v>8.0228000000000005E-4</v>
      </c>
      <c r="F7" s="8">
        <f t="shared" si="1"/>
        <v>4.4470374400000002E-6</v>
      </c>
      <c r="G7" s="8">
        <f t="shared" si="2"/>
        <v>6.4365319840000012E-7</v>
      </c>
      <c r="H7" s="2">
        <f t="shared" si="3"/>
        <v>4.1817E-3</v>
      </c>
      <c r="I7" s="2">
        <v>7.0876999999999995E-4</v>
      </c>
      <c r="J7" s="2">
        <v>4.1927000000000002E-4</v>
      </c>
      <c r="K7" s="8">
        <f t="shared" si="4"/>
        <v>5.023549128999999E-7</v>
      </c>
      <c r="L7" s="8">
        <f t="shared" si="5"/>
        <v>1.7578733290000001E-7</v>
      </c>
      <c r="M7" s="2">
        <f t="shared" si="6"/>
        <v>1.4645000000000001E-3</v>
      </c>
      <c r="N7" s="2">
        <f t="shared" si="7"/>
        <v>2.6285087500623225</v>
      </c>
      <c r="O7" s="2">
        <f t="shared" si="8"/>
        <v>1.6904858444439141</v>
      </c>
      <c r="P7" s="2"/>
    </row>
    <row r="8" spans="2:16" x14ac:dyDescent="0.2">
      <c r="B8">
        <v>500000</v>
      </c>
      <c r="C8" s="2">
        <f t="shared" si="0"/>
        <v>1.414213562373095E-3</v>
      </c>
      <c r="D8" s="2">
        <v>1.8854E-3</v>
      </c>
      <c r="E8" s="2">
        <v>7.1493999999999995E-4</v>
      </c>
      <c r="F8" s="8">
        <f t="shared" si="1"/>
        <v>3.55473316E-6</v>
      </c>
      <c r="G8" s="8">
        <f t="shared" si="2"/>
        <v>5.1113920359999989E-7</v>
      </c>
      <c r="H8" s="2">
        <f t="shared" si="3"/>
        <v>3.7402261846043484E-3</v>
      </c>
      <c r="I8" s="2">
        <v>6.5238000000000004E-4</v>
      </c>
      <c r="J8" s="2">
        <v>3.6412E-4</v>
      </c>
      <c r="K8" s="8">
        <f t="shared" si="4"/>
        <v>4.2559966440000003E-7</v>
      </c>
      <c r="L8" s="8">
        <f t="shared" si="5"/>
        <v>1.325833744E-7</v>
      </c>
      <c r="M8" s="2">
        <f t="shared" si="6"/>
        <v>1.3098886212193771E-3</v>
      </c>
      <c r="N8" s="2">
        <f t="shared" si="7"/>
        <v>2.6371443757518116</v>
      </c>
      <c r="O8" s="2">
        <f t="shared" si="8"/>
        <v>1.79166208942107</v>
      </c>
      <c r="P8" s="2"/>
    </row>
    <row r="9" spans="2:16" x14ac:dyDescent="0.2">
      <c r="B9">
        <v>600000</v>
      </c>
      <c r="C9" s="2">
        <f t="shared" si="0"/>
        <v>1.2909944487358056E-3</v>
      </c>
      <c r="D9" s="2">
        <v>1.7175999999999999E-3</v>
      </c>
      <c r="E9" s="2">
        <v>6.5116000000000002E-4</v>
      </c>
      <c r="F9" s="8">
        <f t="shared" si="1"/>
        <v>2.9501497599999996E-6</v>
      </c>
      <c r="G9" s="8">
        <f t="shared" si="2"/>
        <v>4.2400934560000003E-7</v>
      </c>
      <c r="H9" s="2">
        <f t="shared" si="3"/>
        <v>3.4143437524654725E-3</v>
      </c>
      <c r="I9" s="2">
        <v>6.0955999999999998E-4</v>
      </c>
      <c r="J9" s="2">
        <v>3.3091000000000001E-4</v>
      </c>
      <c r="K9" s="8">
        <f t="shared" si="4"/>
        <v>3.7156339359999997E-7</v>
      </c>
      <c r="L9" s="8">
        <f t="shared" si="5"/>
        <v>1.0950142810000001E-7</v>
      </c>
      <c r="M9" s="2">
        <f t="shared" si="6"/>
        <v>1.195759242768655E-3</v>
      </c>
      <c r="N9" s="2">
        <f t="shared" si="7"/>
        <v>2.6377541618035503</v>
      </c>
      <c r="O9" s="2">
        <f t="shared" si="8"/>
        <v>1.8420718624399381</v>
      </c>
      <c r="P9" s="2"/>
    </row>
    <row r="10" spans="2:16" x14ac:dyDescent="0.2">
      <c r="B10">
        <v>700000</v>
      </c>
      <c r="C10" s="2">
        <f t="shared" si="0"/>
        <v>1.1952286093343937E-3</v>
      </c>
      <c r="D10" s="2">
        <v>1.5887E-3</v>
      </c>
      <c r="E10" s="2">
        <v>6.0428999999999995E-4</v>
      </c>
      <c r="F10" s="8">
        <f t="shared" si="1"/>
        <v>2.5239676899999998E-6</v>
      </c>
      <c r="G10" s="8">
        <f t="shared" si="2"/>
        <v>3.6516640409999993E-7</v>
      </c>
      <c r="H10" s="2">
        <f t="shared" si="3"/>
        <v>3.1610680735653716E-3</v>
      </c>
      <c r="I10" s="2">
        <v>5.6044000000000005E-4</v>
      </c>
      <c r="J10" s="2">
        <v>3.0061999999999998E-4</v>
      </c>
      <c r="K10" s="8">
        <f t="shared" si="4"/>
        <v>3.1409299360000006E-7</v>
      </c>
      <c r="L10" s="8">
        <f t="shared" si="5"/>
        <v>9.037238439999998E-8</v>
      </c>
      <c r="M10" s="2">
        <f t="shared" si="6"/>
        <v>1.107057941444027E-3</v>
      </c>
      <c r="N10" s="2">
        <f t="shared" si="7"/>
        <v>2.6290357278789989</v>
      </c>
      <c r="O10" s="2">
        <f t="shared" si="8"/>
        <v>1.864280486993547</v>
      </c>
      <c r="P10" s="2"/>
    </row>
    <row r="11" spans="2:16" x14ac:dyDescent="0.2">
      <c r="B11">
        <v>800000</v>
      </c>
      <c r="C11" s="2">
        <f t="shared" si="0"/>
        <v>1.1180339887498949E-3</v>
      </c>
      <c r="D11" s="2">
        <v>1.485E-3</v>
      </c>
      <c r="E11" s="2">
        <v>5.6619000000000005E-4</v>
      </c>
      <c r="F11" s="8">
        <f t="shared" si="1"/>
        <v>2.2052250000000001E-6</v>
      </c>
      <c r="G11" s="8">
        <f t="shared" si="2"/>
        <v>3.2057111610000006E-7</v>
      </c>
      <c r="H11" s="2">
        <f t="shared" si="3"/>
        <v>2.9569084268877863E-3</v>
      </c>
      <c r="I11" s="2">
        <v>5.1920000000000004E-4</v>
      </c>
      <c r="J11" s="2">
        <v>3.1782000000000002E-4</v>
      </c>
      <c r="K11" s="8">
        <f t="shared" si="4"/>
        <v>2.6956864000000004E-7</v>
      </c>
      <c r="L11" s="8">
        <f t="shared" si="5"/>
        <v>1.0100955240000001E-7</v>
      </c>
      <c r="M11" s="2">
        <f t="shared" si="6"/>
        <v>1.0355578810476991E-3</v>
      </c>
      <c r="N11" s="2">
        <f t="shared" si="7"/>
        <v>2.6227944682880304</v>
      </c>
      <c r="O11" s="2">
        <f t="shared" si="8"/>
        <v>1.6336290982317034</v>
      </c>
      <c r="P11" s="2"/>
    </row>
    <row r="12" spans="2:16" x14ac:dyDescent="0.2">
      <c r="B12">
        <v>900000</v>
      </c>
      <c r="C12" s="2">
        <f t="shared" si="0"/>
        <v>1.0540925533894597E-3</v>
      </c>
      <c r="D12" s="2">
        <v>1.4021999999999999E-3</v>
      </c>
      <c r="E12" s="2">
        <v>5.3306000000000002E-4</v>
      </c>
      <c r="F12" s="8">
        <f t="shared" si="1"/>
        <v>1.9661648399999998E-6</v>
      </c>
      <c r="G12" s="8">
        <f t="shared" si="2"/>
        <v>2.8415296360000004E-7</v>
      </c>
      <c r="H12" s="2">
        <f t="shared" si="3"/>
        <v>2.7878E-3</v>
      </c>
      <c r="I12" s="2">
        <v>4.8961999999999996E-4</v>
      </c>
      <c r="J12" s="2">
        <v>2.9223999999999998E-4</v>
      </c>
      <c r="K12" s="8">
        <f t="shared" si="4"/>
        <v>2.3972774439999994E-7</v>
      </c>
      <c r="L12" s="8">
        <f t="shared" si="5"/>
        <v>8.5404217599999992E-8</v>
      </c>
      <c r="M12" s="2">
        <f t="shared" si="6"/>
        <v>9.7633333333333339E-4</v>
      </c>
      <c r="N12" s="2">
        <f t="shared" si="7"/>
        <v>2.6304731174727047</v>
      </c>
      <c r="O12" s="2">
        <f t="shared" si="8"/>
        <v>1.675403777716945</v>
      </c>
      <c r="P12" s="2"/>
    </row>
    <row r="13" spans="2:16" x14ac:dyDescent="0.2">
      <c r="B13">
        <v>1000000</v>
      </c>
      <c r="C13" s="2">
        <f t="shared" si="0"/>
        <v>1E-3</v>
      </c>
      <c r="D13" s="2">
        <v>1.3305000000000001E-3</v>
      </c>
      <c r="E13" s="2">
        <v>5.0463000000000005E-4</v>
      </c>
      <c r="F13" s="8">
        <f t="shared" si="1"/>
        <v>1.7702302500000003E-6</v>
      </c>
      <c r="G13" s="8">
        <f t="shared" si="2"/>
        <v>2.5465143690000008E-7</v>
      </c>
      <c r="H13" s="2">
        <f t="shared" si="3"/>
        <v>2.6447392983052231E-3</v>
      </c>
      <c r="I13" s="2">
        <v>4.6331999999999998E-4</v>
      </c>
      <c r="J13" s="2">
        <v>2.7490000000000001E-4</v>
      </c>
      <c r="K13" s="8">
        <f t="shared" si="4"/>
        <v>2.1466542239999997E-7</v>
      </c>
      <c r="L13" s="8">
        <f t="shared" si="5"/>
        <v>7.5570010000000004E-8</v>
      </c>
      <c r="M13" s="2">
        <f t="shared" si="6"/>
        <v>9.2623112666331852E-4</v>
      </c>
      <c r="N13" s="2">
        <f t="shared" si="7"/>
        <v>2.6365852208548839</v>
      </c>
      <c r="O13" s="2">
        <f t="shared" si="8"/>
        <v>1.685412877409967</v>
      </c>
      <c r="P13" s="2"/>
    </row>
    <row r="14" spans="2:16" x14ac:dyDescent="0.2">
      <c r="B14">
        <v>1100000</v>
      </c>
      <c r="C14" s="2">
        <f t="shared" si="0"/>
        <v>9.5346258924559229E-4</v>
      </c>
      <c r="D14" s="2">
        <v>1.2700000000000001E-3</v>
      </c>
      <c r="E14" s="2">
        <v>4.8087999999999999E-4</v>
      </c>
      <c r="F14" s="8">
        <f t="shared" si="1"/>
        <v>1.6129000000000003E-6</v>
      </c>
      <c r="G14" s="8">
        <f t="shared" si="2"/>
        <v>2.312455744E-7</v>
      </c>
      <c r="H14" s="2">
        <f t="shared" si="3"/>
        <v>2.5216599792416685E-3</v>
      </c>
      <c r="I14" s="2">
        <v>4.4550999999999998E-4</v>
      </c>
      <c r="J14" s="2">
        <v>2.6052999999999997E-4</v>
      </c>
      <c r="K14" s="8">
        <f t="shared" si="4"/>
        <v>1.9847916009999998E-7</v>
      </c>
      <c r="L14" s="8">
        <f t="shared" si="5"/>
        <v>6.7875880899999989E-8</v>
      </c>
      <c r="M14" s="2">
        <f t="shared" si="6"/>
        <v>8.8312672826826972E-4</v>
      </c>
      <c r="N14" s="2">
        <f t="shared" si="7"/>
        <v>2.6409915155548163</v>
      </c>
      <c r="O14" s="2">
        <f t="shared" si="8"/>
        <v>1.7100142018193683</v>
      </c>
      <c r="P14" s="2"/>
    </row>
    <row r="15" spans="2:16" x14ac:dyDescent="0.2">
      <c r="B15">
        <v>1200000</v>
      </c>
      <c r="C15" s="2">
        <f t="shared" si="0"/>
        <v>9.1287092917527685E-4</v>
      </c>
      <c r="D15" s="2">
        <v>1.2162E-3</v>
      </c>
      <c r="E15" s="2">
        <v>4.6077999999999999E-4</v>
      </c>
      <c r="F15" s="8">
        <f t="shared" si="1"/>
        <v>1.47914244E-6</v>
      </c>
      <c r="G15" s="8">
        <f t="shared" si="2"/>
        <v>2.123182084E-7</v>
      </c>
      <c r="H15" s="2">
        <f t="shared" si="3"/>
        <v>2.4143056206702585E-3</v>
      </c>
      <c r="I15" s="2">
        <v>4.2533000000000002E-4</v>
      </c>
      <c r="J15" s="2">
        <v>2.5019000000000002E-4</v>
      </c>
      <c r="K15" s="8">
        <f t="shared" si="4"/>
        <v>1.8090560890000001E-7</v>
      </c>
      <c r="L15" s="8">
        <f t="shared" si="5"/>
        <v>6.2595036100000006E-8</v>
      </c>
      <c r="M15" s="2">
        <f t="shared" si="6"/>
        <v>8.455294692282071E-4</v>
      </c>
      <c r="N15" s="2">
        <f t="shared" si="7"/>
        <v>2.6394374755848777</v>
      </c>
      <c r="O15" s="2">
        <f t="shared" si="8"/>
        <v>1.7000279787361605</v>
      </c>
      <c r="P15" s="2"/>
    </row>
    <row r="16" spans="2:16" x14ac:dyDescent="0.2">
      <c r="B16">
        <v>1300000</v>
      </c>
      <c r="C16" s="2">
        <f t="shared" si="0"/>
        <v>8.7705801930702918E-4</v>
      </c>
      <c r="D16" s="2">
        <v>1.1674000000000001E-3</v>
      </c>
      <c r="E16" s="2">
        <v>4.4341999999999998E-4</v>
      </c>
      <c r="F16" s="8">
        <f t="shared" si="1"/>
        <v>1.3628227600000001E-6</v>
      </c>
      <c r="G16" s="8">
        <f t="shared" si="2"/>
        <v>1.9662129639999999E-7</v>
      </c>
      <c r="H16" s="2">
        <f t="shared" si="3"/>
        <v>2.3195898105550406E-3</v>
      </c>
      <c r="I16" s="2">
        <v>4.0787000000000001E-4</v>
      </c>
      <c r="J16" s="2">
        <v>2.4337E-4</v>
      </c>
      <c r="K16" s="8">
        <f t="shared" si="4"/>
        <v>1.663579369E-7</v>
      </c>
      <c r="L16" s="8">
        <f t="shared" si="5"/>
        <v>5.9228956899999995E-8</v>
      </c>
      <c r="M16" s="2">
        <f t="shared" si="6"/>
        <v>8.1235843737184816E-4</v>
      </c>
      <c r="N16" s="2">
        <f t="shared" si="7"/>
        <v>2.6327184159487622</v>
      </c>
      <c r="O16" s="2">
        <f t="shared" si="8"/>
        <v>1.6759255454657518</v>
      </c>
      <c r="P16" s="2"/>
    </row>
    <row r="17" spans="2:16" x14ac:dyDescent="0.2">
      <c r="B17">
        <v>1400000</v>
      </c>
      <c r="C17" s="2">
        <f t="shared" si="0"/>
        <v>8.4515425472851658E-4</v>
      </c>
      <c r="D17" s="2">
        <v>1.1247E-3</v>
      </c>
      <c r="E17" s="2">
        <v>4.2837000000000002E-4</v>
      </c>
      <c r="F17" s="8">
        <f t="shared" si="1"/>
        <v>1.26495009E-6</v>
      </c>
      <c r="G17" s="8">
        <f t="shared" si="2"/>
        <v>1.8350085690000001E-7</v>
      </c>
      <c r="H17" s="2">
        <f t="shared" si="3"/>
        <v>2.2352126706103701E-3</v>
      </c>
      <c r="I17" s="2">
        <v>3.9855000000000001E-4</v>
      </c>
      <c r="J17" s="2">
        <v>2.7986999999999999E-4</v>
      </c>
      <c r="K17" s="8">
        <f t="shared" si="4"/>
        <v>1.5884210250000001E-7</v>
      </c>
      <c r="L17" s="8">
        <f t="shared" si="5"/>
        <v>7.8327216899999995E-8</v>
      </c>
      <c r="M17" s="2">
        <f t="shared" si="6"/>
        <v>7.8280817756149108E-4</v>
      </c>
      <c r="N17" s="2">
        <f t="shared" si="7"/>
        <v>2.6255340009804606</v>
      </c>
      <c r="O17" s="2">
        <f t="shared" si="8"/>
        <v>1.4240540250830744</v>
      </c>
      <c r="P17" s="2"/>
    </row>
    <row r="18" spans="2:16" x14ac:dyDescent="0.2">
      <c r="B18">
        <v>1500000</v>
      </c>
      <c r="C18" s="2">
        <f t="shared" si="0"/>
        <v>8.1649658092772606E-4</v>
      </c>
      <c r="D18" s="2">
        <v>1.0862000000000001E-3</v>
      </c>
      <c r="E18" s="2">
        <v>4.1412000000000003E-4</v>
      </c>
      <c r="F18" s="8">
        <f t="shared" si="1"/>
        <v>1.1798304400000002E-6</v>
      </c>
      <c r="G18" s="8">
        <f t="shared" si="2"/>
        <v>1.7149537440000003E-7</v>
      </c>
      <c r="H18" s="2">
        <f t="shared" si="3"/>
        <v>2.1594205945114076E-3</v>
      </c>
      <c r="I18" s="2">
        <v>3.8676999999999998E-4</v>
      </c>
      <c r="J18" s="2">
        <v>2.6749E-4</v>
      </c>
      <c r="K18" s="8">
        <f t="shared" si="4"/>
        <v>1.495910329E-7</v>
      </c>
      <c r="L18" s="8">
        <f t="shared" si="5"/>
        <v>7.1550900100000006E-8</v>
      </c>
      <c r="M18" s="2">
        <f t="shared" si="6"/>
        <v>7.5626454806943509E-4</v>
      </c>
      <c r="N18" s="2">
        <f t="shared" si="7"/>
        <v>2.6229112334589009</v>
      </c>
      <c r="O18" s="2">
        <f t="shared" si="8"/>
        <v>1.4459232120826946</v>
      </c>
      <c r="P18" s="2"/>
    </row>
    <row r="19" spans="2:16" x14ac:dyDescent="0.2">
      <c r="B19">
        <v>1600000</v>
      </c>
      <c r="C19" s="2">
        <f t="shared" si="0"/>
        <v>7.9056941504209474E-4</v>
      </c>
      <c r="D19" s="2">
        <v>1.0512E-3</v>
      </c>
      <c r="E19" s="2">
        <v>4.0078999999999999E-4</v>
      </c>
      <c r="F19" s="8">
        <f t="shared" si="1"/>
        <v>1.1050214399999999E-6</v>
      </c>
      <c r="G19" s="8">
        <f t="shared" si="2"/>
        <v>1.6063262409999999E-7</v>
      </c>
      <c r="H19" s="2">
        <f t="shared" si="3"/>
        <v>2.09085E-3</v>
      </c>
      <c r="I19" s="2">
        <v>3.7418999999999999E-4</v>
      </c>
      <c r="J19" s="2">
        <v>2.5413999999999998E-4</v>
      </c>
      <c r="K19" s="8">
        <f t="shared" si="4"/>
        <v>1.4001815609999998E-7</v>
      </c>
      <c r="L19" s="8">
        <f t="shared" si="5"/>
        <v>6.4587139599999993E-8</v>
      </c>
      <c r="M19" s="2">
        <f t="shared" si="6"/>
        <v>7.3225000000000004E-4</v>
      </c>
      <c r="N19" s="2">
        <f t="shared" si="7"/>
        <v>2.6228199306369917</v>
      </c>
      <c r="O19" s="2">
        <f t="shared" si="8"/>
        <v>1.4723774297631229</v>
      </c>
      <c r="P19" s="2"/>
    </row>
    <row r="20" spans="2:16" x14ac:dyDescent="0.2">
      <c r="B20">
        <v>1700000</v>
      </c>
      <c r="C20" s="2">
        <f t="shared" si="0"/>
        <v>7.6696498884737039E-4</v>
      </c>
      <c r="D20" s="2">
        <v>1.0196999999999999E-3</v>
      </c>
      <c r="E20" s="2">
        <v>3.8838000000000002E-4</v>
      </c>
      <c r="F20" s="8">
        <f t="shared" si="1"/>
        <v>1.0397880899999998E-6</v>
      </c>
      <c r="G20" s="8">
        <f t="shared" si="2"/>
        <v>1.5083902440000001E-7</v>
      </c>
      <c r="H20" s="2">
        <f t="shared" si="3"/>
        <v>2.0284224464288672E-3</v>
      </c>
      <c r="I20" s="2">
        <v>3.6384999999999998E-4</v>
      </c>
      <c r="J20" s="2">
        <v>2.4279999999999999E-4</v>
      </c>
      <c r="K20" s="8">
        <f t="shared" si="4"/>
        <v>1.323868225E-7</v>
      </c>
      <c r="L20" s="8">
        <f t="shared" si="5"/>
        <v>5.8951839999999999E-8</v>
      </c>
      <c r="M20" s="2">
        <f t="shared" si="6"/>
        <v>7.1038684573141938E-4</v>
      </c>
      <c r="N20" s="2">
        <f t="shared" si="7"/>
        <v>2.625521396570369</v>
      </c>
      <c r="O20" s="2">
        <f t="shared" si="8"/>
        <v>1.4985584843492585</v>
      </c>
      <c r="P20" s="2"/>
    </row>
    <row r="21" spans="2:16" x14ac:dyDescent="0.2">
      <c r="B21">
        <v>1800000</v>
      </c>
      <c r="C21" s="2">
        <f t="shared" si="0"/>
        <v>7.4535599249992985E-4</v>
      </c>
      <c r="D21" s="2">
        <v>9.912199999999999E-4</v>
      </c>
      <c r="E21" s="2">
        <v>3.7760000000000002E-4</v>
      </c>
      <c r="F21" s="8">
        <f t="shared" si="1"/>
        <v>9.8251708839999973E-7</v>
      </c>
      <c r="G21" s="8">
        <f t="shared" si="2"/>
        <v>1.4258176E-7</v>
      </c>
      <c r="H21" s="2">
        <f t="shared" si="3"/>
        <v>1.9712722845918575E-3</v>
      </c>
      <c r="I21" s="2">
        <v>3.5200999999999999E-4</v>
      </c>
      <c r="J21" s="2">
        <v>2.3916000000000001E-4</v>
      </c>
      <c r="K21" s="8">
        <f t="shared" si="4"/>
        <v>1.2391104009999998E-7</v>
      </c>
      <c r="L21" s="8">
        <f t="shared" si="5"/>
        <v>5.7197505600000002E-8</v>
      </c>
      <c r="M21" s="2">
        <f t="shared" si="6"/>
        <v>6.9037192069846599E-4</v>
      </c>
      <c r="N21" s="2">
        <f t="shared" si="7"/>
        <v>2.6250529661016944</v>
      </c>
      <c r="O21" s="2">
        <f t="shared" si="8"/>
        <v>1.471859842783074</v>
      </c>
      <c r="P21" s="2"/>
    </row>
    <row r="22" spans="2:16" x14ac:dyDescent="0.2">
      <c r="B22">
        <v>1900000</v>
      </c>
      <c r="C22" s="2">
        <f t="shared" si="0"/>
        <v>7.2547625011001177E-4</v>
      </c>
      <c r="D22" s="2">
        <v>9.6511000000000003E-4</v>
      </c>
      <c r="E22" s="2">
        <v>3.6764000000000002E-4</v>
      </c>
      <c r="F22" s="8">
        <f t="shared" si="1"/>
        <v>9.314373121000001E-7</v>
      </c>
      <c r="G22" s="8">
        <f t="shared" si="2"/>
        <v>1.3515916960000003E-7</v>
      </c>
      <c r="H22" s="2">
        <f t="shared" si="3"/>
        <v>1.9186955486530568E-3</v>
      </c>
      <c r="I22" s="2">
        <v>3.4215E-4</v>
      </c>
      <c r="J22" s="2">
        <v>2.2973000000000001E-4</v>
      </c>
      <c r="K22" s="8">
        <f t="shared" si="4"/>
        <v>1.1706662249999999E-7</v>
      </c>
      <c r="L22" s="8">
        <f t="shared" si="5"/>
        <v>5.2775872900000003E-8</v>
      </c>
      <c r="M22" s="2">
        <f t="shared" si="6"/>
        <v>6.7195868450687561E-4</v>
      </c>
      <c r="N22" s="2">
        <f t="shared" si="7"/>
        <v>2.6251496028723751</v>
      </c>
      <c r="O22" s="2">
        <f t="shared" si="8"/>
        <v>1.4893570713446218</v>
      </c>
      <c r="P22" s="2"/>
    </row>
    <row r="23" spans="2:16" x14ac:dyDescent="0.2">
      <c r="B23">
        <v>2000000</v>
      </c>
      <c r="C23" s="2">
        <f t="shared" si="0"/>
        <v>7.0710678118654751E-4</v>
      </c>
      <c r="D23" s="2">
        <v>9.4012999999999996E-4</v>
      </c>
      <c r="E23" s="2">
        <v>3.5874000000000002E-4</v>
      </c>
      <c r="F23" s="8">
        <f t="shared" si="1"/>
        <v>8.8384441689999991E-7</v>
      </c>
      <c r="G23" s="8">
        <f t="shared" si="2"/>
        <v>1.2869438760000003E-7</v>
      </c>
      <c r="H23" s="2">
        <f t="shared" si="3"/>
        <v>1.8701130923021742E-3</v>
      </c>
      <c r="I23" s="2">
        <v>3.3259000000000001E-4</v>
      </c>
      <c r="J23" s="2">
        <v>2.2112E-4</v>
      </c>
      <c r="K23" s="8">
        <f t="shared" si="4"/>
        <v>1.1061610810000001E-7</v>
      </c>
      <c r="L23" s="8">
        <f t="shared" si="5"/>
        <v>4.8894054399999998E-8</v>
      </c>
      <c r="M23" s="2">
        <f t="shared" si="6"/>
        <v>6.5494431060968855E-4</v>
      </c>
      <c r="N23" s="2">
        <f t="shared" si="7"/>
        <v>2.6206444778948539</v>
      </c>
      <c r="O23" s="2">
        <f t="shared" si="8"/>
        <v>1.504115412445731</v>
      </c>
      <c r="P23" s="2"/>
    </row>
    <row r="24" spans="2:16" x14ac:dyDescent="0.2">
      <c r="B24">
        <v>2100000</v>
      </c>
      <c r="C24" s="2">
        <f t="shared" si="0"/>
        <v>6.9006555934235413E-4</v>
      </c>
      <c r="D24" s="2">
        <v>9.1662000000000004E-4</v>
      </c>
      <c r="E24" s="2">
        <v>3.5021E-4</v>
      </c>
      <c r="F24" s="8">
        <f t="shared" si="1"/>
        <v>8.4019222440000006E-7</v>
      </c>
      <c r="G24" s="8">
        <f t="shared" si="2"/>
        <v>1.226470441E-7</v>
      </c>
      <c r="H24" s="2">
        <f t="shared" si="3"/>
        <v>1.8250435031996989E-3</v>
      </c>
      <c r="I24" s="2">
        <v>3.2489999999999998E-4</v>
      </c>
      <c r="J24" s="2">
        <v>2.1309000000000001E-4</v>
      </c>
      <c r="K24" s="8">
        <f t="shared" si="4"/>
        <v>1.0556000999999998E-7</v>
      </c>
      <c r="L24" s="8">
        <f t="shared" si="5"/>
        <v>4.5407348100000004E-8</v>
      </c>
      <c r="M24" s="2">
        <f t="shared" si="6"/>
        <v>6.391602005012218E-4</v>
      </c>
      <c r="N24" s="2">
        <f t="shared" si="7"/>
        <v>2.6173438793866537</v>
      </c>
      <c r="O24" s="2">
        <f t="shared" si="8"/>
        <v>1.5247078699141206</v>
      </c>
      <c r="P24" s="2"/>
    </row>
    <row r="25" spans="2:16" x14ac:dyDescent="0.2">
      <c r="B25">
        <v>2200000</v>
      </c>
      <c r="C25" s="2">
        <f t="shared" si="0"/>
        <v>6.741998624632421E-4</v>
      </c>
      <c r="D25" s="2">
        <v>8.9537999999999998E-4</v>
      </c>
      <c r="E25" s="2">
        <v>3.4201000000000001E-4</v>
      </c>
      <c r="F25" s="8">
        <f t="shared" si="1"/>
        <v>8.0170534439999998E-7</v>
      </c>
      <c r="G25" s="8">
        <f t="shared" si="2"/>
        <v>1.1697084010000001E-7</v>
      </c>
      <c r="H25" s="2">
        <f t="shared" si="3"/>
        <v>1.7830828711685126E-3</v>
      </c>
      <c r="I25" s="2">
        <v>3.1686000000000003E-4</v>
      </c>
      <c r="J25" s="2">
        <v>2.0657E-4</v>
      </c>
      <c r="K25" s="8">
        <f t="shared" si="4"/>
        <v>1.0040025960000002E-7</v>
      </c>
      <c r="L25" s="8">
        <f t="shared" si="5"/>
        <v>4.26711649E-8</v>
      </c>
      <c r="M25" s="2">
        <f t="shared" si="6"/>
        <v>6.2446489820558307E-4</v>
      </c>
      <c r="N25" s="2">
        <f t="shared" si="7"/>
        <v>2.6179936259173706</v>
      </c>
      <c r="O25" s="2">
        <f t="shared" si="8"/>
        <v>1.5339110228978072</v>
      </c>
      <c r="P25" s="2"/>
    </row>
    <row r="26" spans="2:16" x14ac:dyDescent="0.2">
      <c r="B26">
        <v>2300000</v>
      </c>
      <c r="C26" s="2">
        <f t="shared" si="0"/>
        <v>6.5938047339578708E-4</v>
      </c>
      <c r="D26" s="2">
        <v>8.7562999999999996E-4</v>
      </c>
      <c r="E26" s="2">
        <v>3.347E-4</v>
      </c>
      <c r="F26" s="8">
        <f t="shared" si="1"/>
        <v>7.667278968999999E-7</v>
      </c>
      <c r="G26" s="8">
        <f t="shared" si="2"/>
        <v>1.1202409000000001E-7</v>
      </c>
      <c r="H26" s="2">
        <f t="shared" si="3"/>
        <v>1.7438894505249394E-3</v>
      </c>
      <c r="I26" s="2">
        <v>3.0953000000000003E-4</v>
      </c>
      <c r="J26" s="2">
        <v>2.0913E-4</v>
      </c>
      <c r="K26" s="8">
        <f t="shared" si="4"/>
        <v>9.5808820900000012E-8</v>
      </c>
      <c r="L26" s="8">
        <f t="shared" si="5"/>
        <v>4.3735356899999997E-8</v>
      </c>
      <c r="M26" s="2">
        <f t="shared" si="6"/>
        <v>6.1073871877317216E-4</v>
      </c>
      <c r="N26" s="2">
        <f t="shared" si="7"/>
        <v>2.6161637287122796</v>
      </c>
      <c r="O26" s="2">
        <f t="shared" si="8"/>
        <v>1.4800841581791231</v>
      </c>
      <c r="P26" s="2"/>
    </row>
    <row r="27" spans="2:16" x14ac:dyDescent="0.2">
      <c r="B27">
        <v>2400000</v>
      </c>
      <c r="C27" s="2">
        <f t="shared" si="0"/>
        <v>6.4549722436790281E-4</v>
      </c>
      <c r="D27" s="2">
        <v>8.5744E-4</v>
      </c>
      <c r="E27" s="2">
        <v>3.2757000000000001E-4</v>
      </c>
      <c r="F27" s="8">
        <f t="shared" si="1"/>
        <v>7.3520335359999998E-7</v>
      </c>
      <c r="G27" s="8">
        <f t="shared" si="2"/>
        <v>1.0730210490000001E-7</v>
      </c>
      <c r="H27" s="2">
        <f t="shared" si="3"/>
        <v>1.7071718762327363E-3</v>
      </c>
      <c r="I27" s="2">
        <v>3.0452000000000002E-4</v>
      </c>
      <c r="J27" s="2">
        <v>2.0244999999999999E-4</v>
      </c>
      <c r="K27" s="8">
        <f t="shared" si="4"/>
        <v>9.2732430400000018E-8</v>
      </c>
      <c r="L27" s="8">
        <f t="shared" si="5"/>
        <v>4.0986002499999996E-8</v>
      </c>
      <c r="M27" s="2">
        <f t="shared" si="6"/>
        <v>5.9787962138432751E-4</v>
      </c>
      <c r="N27" s="2">
        <f t="shared" si="7"/>
        <v>2.6175779222761548</v>
      </c>
      <c r="O27" s="2">
        <f t="shared" si="8"/>
        <v>1.5041738700913807</v>
      </c>
      <c r="P27" s="2"/>
    </row>
    <row r="28" spans="2:16" x14ac:dyDescent="0.2">
      <c r="B28">
        <v>2500000</v>
      </c>
      <c r="C28" s="2">
        <f t="shared" si="0"/>
        <v>6.3245553203367588E-4</v>
      </c>
      <c r="D28" s="2">
        <v>8.3984999999999995E-4</v>
      </c>
      <c r="E28" s="2">
        <v>3.2089999999999999E-4</v>
      </c>
      <c r="F28" s="8">
        <f t="shared" si="1"/>
        <v>7.0534802249999992E-7</v>
      </c>
      <c r="G28" s="8">
        <f t="shared" si="2"/>
        <v>1.0297681E-7</v>
      </c>
      <c r="H28" s="2">
        <f t="shared" si="3"/>
        <v>1.6726800000000004E-3</v>
      </c>
      <c r="I28" s="2">
        <v>2.9782000000000002E-4</v>
      </c>
      <c r="J28" s="2">
        <v>1.9618000000000001E-4</v>
      </c>
      <c r="K28" s="8">
        <f t="shared" si="4"/>
        <v>8.869675240000001E-8</v>
      </c>
      <c r="L28" s="8">
        <f t="shared" si="5"/>
        <v>3.8486592400000002E-8</v>
      </c>
      <c r="M28" s="2">
        <f t="shared" si="6"/>
        <v>5.8580000000000014E-4</v>
      </c>
      <c r="N28" s="2">
        <f t="shared" si="7"/>
        <v>2.6171704580866311</v>
      </c>
      <c r="O28" s="2">
        <f t="shared" si="8"/>
        <v>1.518095626465491</v>
      </c>
      <c r="P28" s="2"/>
    </row>
    <row r="29" spans="2:16" x14ac:dyDescent="0.2">
      <c r="B29">
        <v>2600000</v>
      </c>
      <c r="C29" s="2">
        <f t="shared" si="0"/>
        <v>6.2017367294604233E-4</v>
      </c>
      <c r="D29" s="2">
        <v>8.2355000000000004E-4</v>
      </c>
      <c r="E29" s="2">
        <v>3.1472E-4</v>
      </c>
      <c r="F29" s="8">
        <f t="shared" si="1"/>
        <v>6.7823460250000003E-7</v>
      </c>
      <c r="G29" s="8">
        <f t="shared" si="2"/>
        <v>9.9048678399999993E-8</v>
      </c>
      <c r="H29" s="2">
        <f t="shared" si="3"/>
        <v>1.6401976846146886E-3</v>
      </c>
      <c r="I29" s="2">
        <v>2.9136E-4</v>
      </c>
      <c r="J29" s="2">
        <v>1.9489E-4</v>
      </c>
      <c r="K29" s="8">
        <f t="shared" si="4"/>
        <v>8.4890649599999996E-8</v>
      </c>
      <c r="L29" s="8">
        <f t="shared" si="5"/>
        <v>3.79821121E-8</v>
      </c>
      <c r="M29" s="2">
        <f t="shared" si="6"/>
        <v>5.7442415981974124E-4</v>
      </c>
      <c r="N29" s="2">
        <f t="shared" si="7"/>
        <v>2.6167704626334523</v>
      </c>
      <c r="O29" s="2">
        <f t="shared" si="8"/>
        <v>1.4949971778952229</v>
      </c>
      <c r="P29" s="2"/>
    </row>
    <row r="30" spans="2:16" x14ac:dyDescent="0.2">
      <c r="B30">
        <v>2700000</v>
      </c>
      <c r="C30" s="2">
        <f t="shared" si="0"/>
        <v>6.0858061945018456E-4</v>
      </c>
      <c r="D30" s="2">
        <v>8.0814999999999999E-4</v>
      </c>
      <c r="E30" s="2">
        <v>3.0865999999999999E-4</v>
      </c>
      <c r="F30" s="8">
        <f t="shared" si="1"/>
        <v>6.531064225E-7</v>
      </c>
      <c r="G30" s="8">
        <f t="shared" si="2"/>
        <v>9.5270995599999999E-8</v>
      </c>
      <c r="H30" s="2">
        <f t="shared" si="3"/>
        <v>1.6095370804468387E-3</v>
      </c>
      <c r="I30" s="2">
        <v>2.853E-4</v>
      </c>
      <c r="J30" s="2">
        <v>1.8945E-4</v>
      </c>
      <c r="K30" s="8">
        <f t="shared" si="4"/>
        <v>8.1396089999999992E-8</v>
      </c>
      <c r="L30" s="8">
        <f t="shared" si="5"/>
        <v>3.5891302499999999E-8</v>
      </c>
      <c r="M30" s="2">
        <f t="shared" si="6"/>
        <v>5.636863128188047E-4</v>
      </c>
      <c r="N30" s="2">
        <f t="shared" si="7"/>
        <v>2.6182530940193094</v>
      </c>
      <c r="O30" s="2">
        <f t="shared" si="8"/>
        <v>1.5059382422802849</v>
      </c>
      <c r="P30" s="2"/>
    </row>
    <row r="31" spans="2:16" x14ac:dyDescent="0.2">
      <c r="B31">
        <v>2800000</v>
      </c>
      <c r="C31" s="2">
        <f t="shared" si="0"/>
        <v>5.9761430466719685E-4</v>
      </c>
      <c r="D31" s="2">
        <v>7.9348000000000005E-4</v>
      </c>
      <c r="E31" s="2">
        <v>3.0321999999999999E-4</v>
      </c>
      <c r="F31" s="8">
        <f t="shared" si="1"/>
        <v>6.2961051040000007E-7</v>
      </c>
      <c r="G31" s="8">
        <f t="shared" si="2"/>
        <v>9.1942368399999995E-8</v>
      </c>
      <c r="H31" s="2">
        <f t="shared" si="3"/>
        <v>1.5805340367826858E-3</v>
      </c>
      <c r="I31" s="2">
        <v>2.7954999999999999E-4</v>
      </c>
      <c r="J31" s="2">
        <v>1.8499E-4</v>
      </c>
      <c r="K31" s="8">
        <f t="shared" si="4"/>
        <v>7.8148202499999999E-8</v>
      </c>
      <c r="L31" s="8">
        <f t="shared" si="5"/>
        <v>3.4221300100000004E-8</v>
      </c>
      <c r="M31" s="2">
        <f t="shared" si="6"/>
        <v>5.5352897072201348E-4</v>
      </c>
      <c r="N31" s="2">
        <f t="shared" si="7"/>
        <v>2.6168458544950863</v>
      </c>
      <c r="O31" s="2">
        <f t="shared" si="8"/>
        <v>1.5111627655548947</v>
      </c>
      <c r="P31" s="2"/>
    </row>
    <row r="32" spans="2:16" x14ac:dyDescent="0.2">
      <c r="B32">
        <v>2900000</v>
      </c>
      <c r="C32" s="2">
        <f t="shared" si="0"/>
        <v>5.8722021951470357E-4</v>
      </c>
      <c r="D32" s="2">
        <v>7.8014999999999996E-4</v>
      </c>
      <c r="E32" s="2">
        <v>2.9792000000000002E-4</v>
      </c>
      <c r="F32" s="8">
        <f t="shared" si="1"/>
        <v>6.0863402249999989E-7</v>
      </c>
      <c r="G32" s="8">
        <f t="shared" si="2"/>
        <v>8.8756326400000016E-8</v>
      </c>
      <c r="H32" s="2">
        <f t="shared" si="3"/>
        <v>1.553044391309956E-3</v>
      </c>
      <c r="I32" s="2">
        <v>2.7585000000000001E-4</v>
      </c>
      <c r="J32" s="2">
        <v>1.8045E-4</v>
      </c>
      <c r="K32" s="8">
        <f t="shared" si="4"/>
        <v>7.6093222500000005E-8</v>
      </c>
      <c r="L32" s="8">
        <f t="shared" si="5"/>
        <v>3.2562202499999997E-8</v>
      </c>
      <c r="M32" s="2">
        <f t="shared" si="6"/>
        <v>5.4390164552058507E-4</v>
      </c>
      <c r="N32" s="2">
        <f t="shared" si="7"/>
        <v>2.6186560150375935</v>
      </c>
      <c r="O32" s="2">
        <f t="shared" si="8"/>
        <v>1.5286783042394017</v>
      </c>
      <c r="P32" s="2"/>
    </row>
    <row r="33" spans="2:16" x14ac:dyDescent="0.2">
      <c r="B33">
        <v>3000000</v>
      </c>
      <c r="C33" s="2">
        <f t="shared" si="0"/>
        <v>5.773502691896258E-4</v>
      </c>
      <c r="D33" s="2">
        <v>7.6674000000000002E-4</v>
      </c>
      <c r="E33" s="2">
        <v>2.9284999999999999E-4</v>
      </c>
      <c r="F33" s="8">
        <f t="shared" si="1"/>
        <v>5.8789022760000006E-7</v>
      </c>
      <c r="G33" s="8">
        <f t="shared" si="2"/>
        <v>8.5761122499999991E-8</v>
      </c>
      <c r="H33" s="2">
        <f t="shared" si="3"/>
        <v>1.5269409458129025E-3</v>
      </c>
      <c r="I33" s="2">
        <v>2.7090000000000003E-4</v>
      </c>
      <c r="J33" s="2">
        <v>1.7587000000000001E-4</v>
      </c>
      <c r="K33" s="8">
        <f t="shared" si="4"/>
        <v>7.3386810000000019E-8</v>
      </c>
      <c r="L33" s="8">
        <f t="shared" si="5"/>
        <v>3.0930256900000004E-8</v>
      </c>
      <c r="M33" s="2">
        <f t="shared" si="6"/>
        <v>5.3475979031087739E-4</v>
      </c>
      <c r="N33" s="2">
        <f t="shared" si="7"/>
        <v>2.6182004439132665</v>
      </c>
      <c r="O33" s="2">
        <f t="shared" si="8"/>
        <v>1.5403422982885087</v>
      </c>
      <c r="P33" s="2"/>
    </row>
    <row r="34" spans="2:16" x14ac:dyDescent="0.2">
      <c r="B34">
        <v>3100000</v>
      </c>
      <c r="C34" s="2">
        <f t="shared" si="0"/>
        <v>5.6796183424706484E-4</v>
      </c>
      <c r="D34" s="2">
        <v>7.5443999999999999E-4</v>
      </c>
      <c r="E34" s="2">
        <v>2.8927E-4</v>
      </c>
      <c r="F34" s="8">
        <f t="shared" si="1"/>
        <v>5.6917971360000001E-7</v>
      </c>
      <c r="G34" s="8">
        <f t="shared" si="2"/>
        <v>8.36771329E-8</v>
      </c>
      <c r="H34" s="2">
        <f t="shared" si="3"/>
        <v>1.5021109829707294E-3</v>
      </c>
      <c r="I34" s="2">
        <v>2.6641000000000002E-4</v>
      </c>
      <c r="J34" s="2">
        <v>2.4004000000000001E-4</v>
      </c>
      <c r="K34" s="8">
        <f t="shared" si="4"/>
        <v>7.0974288100000005E-8</v>
      </c>
      <c r="L34" s="8">
        <f t="shared" si="5"/>
        <v>5.7619201600000006E-8</v>
      </c>
      <c r="M34" s="2">
        <f t="shared" si="6"/>
        <v>5.2606392963642384E-4</v>
      </c>
      <c r="N34" s="2">
        <f t="shared" si="7"/>
        <v>2.6080824143533721</v>
      </c>
      <c r="O34" s="2">
        <f t="shared" si="8"/>
        <v>1.1098566905515748</v>
      </c>
      <c r="P34" s="2"/>
    </row>
    <row r="35" spans="2:16" x14ac:dyDescent="0.2">
      <c r="B35">
        <v>3200000</v>
      </c>
      <c r="C35" s="2">
        <f t="shared" si="0"/>
        <v>5.5901699437494747E-4</v>
      </c>
      <c r="D35" s="2">
        <v>7.4439000000000005E-4</v>
      </c>
      <c r="E35" s="2">
        <v>2.8465000000000001E-4</v>
      </c>
      <c r="F35" s="8">
        <f t="shared" si="1"/>
        <v>5.5411647210000002E-7</v>
      </c>
      <c r="G35" s="8">
        <f t="shared" si="2"/>
        <v>8.1025622500000007E-8</v>
      </c>
      <c r="H35" s="2">
        <f t="shared" si="3"/>
        <v>1.4784542134438931E-3</v>
      </c>
      <c r="I35" s="2">
        <v>2.6200000000000003E-4</v>
      </c>
      <c r="J35" s="2">
        <v>2.3389999999999999E-4</v>
      </c>
      <c r="K35" s="8">
        <f t="shared" si="4"/>
        <v>6.8644000000000016E-8</v>
      </c>
      <c r="L35" s="8">
        <f t="shared" si="5"/>
        <v>5.4709209999999998E-8</v>
      </c>
      <c r="M35" s="2">
        <f t="shared" si="6"/>
        <v>5.1777894052384955E-4</v>
      </c>
      <c r="N35" s="2">
        <f t="shared" si="7"/>
        <v>2.6151062708589499</v>
      </c>
      <c r="O35" s="2">
        <f t="shared" si="8"/>
        <v>1.1201368106028218</v>
      </c>
      <c r="P35" s="2"/>
    </row>
    <row r="36" spans="2:16" x14ac:dyDescent="0.2">
      <c r="B36">
        <v>3300000</v>
      </c>
      <c r="C36" s="2">
        <f t="shared" si="0"/>
        <v>5.5048188256318032E-4</v>
      </c>
      <c r="D36" s="2">
        <v>7.3282000000000002E-4</v>
      </c>
      <c r="E36" s="2">
        <v>2.8019999999999998E-4</v>
      </c>
      <c r="F36" s="8">
        <f t="shared" si="1"/>
        <v>5.3702515240000006E-7</v>
      </c>
      <c r="G36" s="8">
        <f t="shared" si="2"/>
        <v>7.8512039999999995E-8</v>
      </c>
      <c r="H36" s="2">
        <f t="shared" si="3"/>
        <v>1.4558810678198834E-3</v>
      </c>
      <c r="I36" s="2">
        <v>2.5740000000000002E-4</v>
      </c>
      <c r="J36" s="2">
        <v>2.2782999999999999E-4</v>
      </c>
      <c r="K36" s="8">
        <f t="shared" si="4"/>
        <v>6.625476000000001E-8</v>
      </c>
      <c r="L36" s="8">
        <f t="shared" si="5"/>
        <v>5.1906508899999994E-8</v>
      </c>
      <c r="M36" s="2">
        <f t="shared" si="6"/>
        <v>5.0987345429423904E-4</v>
      </c>
      <c r="N36" s="2">
        <f t="shared" si="7"/>
        <v>2.6153461812990724</v>
      </c>
      <c r="O36" s="2">
        <f t="shared" si="8"/>
        <v>1.1297897555194665</v>
      </c>
      <c r="P36" s="2"/>
    </row>
    <row r="37" spans="2:16" x14ac:dyDescent="0.2">
      <c r="B37">
        <v>3400000</v>
      </c>
      <c r="C37" s="2">
        <f t="shared" si="0"/>
        <v>5.4232614454664037E-4</v>
      </c>
      <c r="D37" s="2">
        <v>7.2185999999999995E-4</v>
      </c>
      <c r="E37" s="2">
        <v>2.7595000000000001E-4</v>
      </c>
      <c r="F37" s="8">
        <f t="shared" si="1"/>
        <v>5.2108185959999994E-7</v>
      </c>
      <c r="G37" s="8">
        <f t="shared" si="2"/>
        <v>7.6148402500000006E-8</v>
      </c>
      <c r="H37" s="2">
        <f t="shared" si="3"/>
        <v>1.4343112669808584E-3</v>
      </c>
      <c r="I37" s="2">
        <v>2.5314000000000001E-4</v>
      </c>
      <c r="J37" s="2">
        <v>2.2226E-4</v>
      </c>
      <c r="K37" s="8">
        <f t="shared" si="4"/>
        <v>6.4079859600000004E-8</v>
      </c>
      <c r="L37" s="8">
        <f t="shared" si="5"/>
        <v>4.9399507600000001E-8</v>
      </c>
      <c r="M37" s="2">
        <f t="shared" si="6"/>
        <v>5.0231935588240849E-4</v>
      </c>
      <c r="N37" s="2">
        <f t="shared" si="7"/>
        <v>2.615908679108534</v>
      </c>
      <c r="O37" s="2">
        <f t="shared" si="8"/>
        <v>1.1389363808152615</v>
      </c>
      <c r="P37" s="2"/>
    </row>
    <row r="38" spans="2:16" x14ac:dyDescent="0.2">
      <c r="B38">
        <v>3500000</v>
      </c>
      <c r="C38" s="2">
        <f t="shared" si="0"/>
        <v>5.3452248382484884E-4</v>
      </c>
      <c r="D38" s="2">
        <v>7.1100000000000004E-4</v>
      </c>
      <c r="E38" s="2">
        <v>2.7196000000000002E-4</v>
      </c>
      <c r="F38" s="8">
        <f t="shared" si="1"/>
        <v>5.0552100000000002E-7</v>
      </c>
      <c r="G38" s="8">
        <f t="shared" si="2"/>
        <v>7.3962241600000008E-8</v>
      </c>
      <c r="H38" s="2">
        <f t="shared" si="3"/>
        <v>1.4136726187992954E-3</v>
      </c>
      <c r="I38" s="2">
        <v>2.4928E-4</v>
      </c>
      <c r="J38" s="2">
        <v>2.1685000000000001E-4</v>
      </c>
      <c r="K38" s="8">
        <f t="shared" si="4"/>
        <v>6.2140518400000006E-8</v>
      </c>
      <c r="L38" s="8">
        <f t="shared" si="5"/>
        <v>4.7023922500000008E-8</v>
      </c>
      <c r="M38" s="2">
        <f t="shared" si="6"/>
        <v>4.9509136241996515E-4</v>
      </c>
      <c r="N38" s="2">
        <f t="shared" si="7"/>
        <v>2.6143550522135608</v>
      </c>
      <c r="O38" s="2">
        <f t="shared" si="8"/>
        <v>1.1495503804473137</v>
      </c>
      <c r="P38" s="2"/>
    </row>
    <row r="39" spans="2:16" x14ac:dyDescent="0.2">
      <c r="B39">
        <v>3600000</v>
      </c>
      <c r="C39" s="2">
        <f t="shared" si="0"/>
        <v>5.2704627669472983E-4</v>
      </c>
      <c r="D39" s="2">
        <v>7.0089000000000002E-4</v>
      </c>
      <c r="E39" s="2">
        <v>2.6823E-4</v>
      </c>
      <c r="F39" s="8">
        <f t="shared" si="1"/>
        <v>4.9124679210000004E-7</v>
      </c>
      <c r="G39" s="8">
        <f t="shared" si="2"/>
        <v>7.1947332899999998E-8</v>
      </c>
      <c r="H39" s="2">
        <f t="shared" si="3"/>
        <v>1.3939E-3</v>
      </c>
      <c r="I39" s="2">
        <v>2.4588000000000002E-4</v>
      </c>
      <c r="J39" s="2">
        <v>2.1167000000000001E-4</v>
      </c>
      <c r="K39" s="8">
        <f t="shared" si="4"/>
        <v>6.0456974400000015E-8</v>
      </c>
      <c r="L39" s="8">
        <f t="shared" si="5"/>
        <v>4.4804188900000004E-8</v>
      </c>
      <c r="M39" s="2">
        <f t="shared" si="6"/>
        <v>4.881666666666667E-4</v>
      </c>
      <c r="N39" s="2">
        <f t="shared" si="7"/>
        <v>2.6130186780002238</v>
      </c>
      <c r="O39" s="2">
        <f t="shared" si="8"/>
        <v>1.1616195020550859</v>
      </c>
      <c r="P39" s="2"/>
    </row>
    <row r="40" spans="2:16" x14ac:dyDescent="0.2">
      <c r="B40">
        <v>3700000</v>
      </c>
      <c r="C40" s="2">
        <f t="shared" si="0"/>
        <v>5.1987524491003631E-4</v>
      </c>
      <c r="D40" s="2">
        <v>6.9129E-4</v>
      </c>
      <c r="E40" s="2">
        <v>2.6462000000000002E-4</v>
      </c>
      <c r="F40" s="8">
        <f t="shared" si="1"/>
        <v>4.7788186410000005E-7</v>
      </c>
      <c r="G40" s="8">
        <f t="shared" si="2"/>
        <v>7.002374440000001E-8</v>
      </c>
      <c r="H40" s="2">
        <f t="shared" si="3"/>
        <v>1.3749344904296253E-3</v>
      </c>
      <c r="I40" s="2">
        <v>2.4283E-4</v>
      </c>
      <c r="J40" s="2">
        <v>2.0712000000000001E-4</v>
      </c>
      <c r="K40" s="8">
        <f t="shared" si="4"/>
        <v>5.89664089E-8</v>
      </c>
      <c r="L40" s="8">
        <f t="shared" si="5"/>
        <v>4.2898694400000001E-8</v>
      </c>
      <c r="M40" s="2">
        <f t="shared" si="6"/>
        <v>4.8152463381739152E-4</v>
      </c>
      <c r="N40" s="2">
        <f t="shared" si="7"/>
        <v>2.612387574635326</v>
      </c>
      <c r="O40" s="2">
        <f t="shared" si="8"/>
        <v>1.1724121282348396</v>
      </c>
      <c r="P40" s="2"/>
    </row>
    <row r="41" spans="2:16" x14ac:dyDescent="0.2">
      <c r="B41">
        <v>3800000</v>
      </c>
      <c r="C41" s="2">
        <f t="shared" si="0"/>
        <v>5.1298917604257705E-4</v>
      </c>
      <c r="D41" s="2">
        <v>6.8219000000000005E-4</v>
      </c>
      <c r="E41" s="2">
        <v>2.6102999999999999E-4</v>
      </c>
      <c r="F41" s="8">
        <f t="shared" si="1"/>
        <v>4.6538319610000008E-7</v>
      </c>
      <c r="G41" s="8">
        <f t="shared" si="2"/>
        <v>6.8136660899999989E-8</v>
      </c>
      <c r="H41" s="2">
        <f t="shared" si="3"/>
        <v>1.3567226334850195E-3</v>
      </c>
      <c r="I41" s="2">
        <v>2.3948E-4</v>
      </c>
      <c r="J41" s="2">
        <v>2.0268E-4</v>
      </c>
      <c r="K41" s="8">
        <f t="shared" si="4"/>
        <v>5.7350670400000003E-8</v>
      </c>
      <c r="L41" s="8">
        <f t="shared" si="5"/>
        <v>4.1079182399999999E-8</v>
      </c>
      <c r="M41" s="2">
        <f t="shared" si="6"/>
        <v>4.7514654249200354E-4</v>
      </c>
      <c r="N41" s="2">
        <f t="shared" si="7"/>
        <v>2.6134543922154547</v>
      </c>
      <c r="O41" s="2">
        <f t="shared" si="8"/>
        <v>1.1815670021709097</v>
      </c>
      <c r="P41" s="2"/>
    </row>
    <row r="42" spans="2:16" x14ac:dyDescent="0.2">
      <c r="B42">
        <v>3900000</v>
      </c>
      <c r="C42" s="2">
        <f t="shared" si="0"/>
        <v>5.0636968354183327E-4</v>
      </c>
      <c r="D42" s="2">
        <v>6.7319999999999999E-4</v>
      </c>
      <c r="E42" s="2">
        <v>2.5759999999999997E-4</v>
      </c>
      <c r="F42" s="8">
        <f t="shared" si="1"/>
        <v>4.5319823999999998E-7</v>
      </c>
      <c r="G42" s="8">
        <f t="shared" si="2"/>
        <v>6.6357759999999981E-8</v>
      </c>
      <c r="H42" s="2">
        <f t="shared" si="3"/>
        <v>1.3392158015334656E-3</v>
      </c>
      <c r="I42" s="2">
        <v>2.3648000000000001E-4</v>
      </c>
      <c r="J42" s="2">
        <v>1.9876E-4</v>
      </c>
      <c r="K42" s="8">
        <f t="shared" si="4"/>
        <v>5.5922790400000003E-8</v>
      </c>
      <c r="L42" s="8">
        <f t="shared" si="5"/>
        <v>3.9505537600000001E-8</v>
      </c>
      <c r="M42" s="2">
        <f t="shared" si="6"/>
        <v>4.6901536249510022E-4</v>
      </c>
      <c r="N42" s="2">
        <f t="shared" si="7"/>
        <v>2.6133540372670812</v>
      </c>
      <c r="O42" s="2">
        <f t="shared" si="8"/>
        <v>1.1897766150130811</v>
      </c>
      <c r="P42" s="2"/>
    </row>
    <row r="43" spans="2:16" x14ac:dyDescent="0.2">
      <c r="B43">
        <v>4000000</v>
      </c>
      <c r="C43" s="2">
        <f t="shared" si="0"/>
        <v>5.0000000000000001E-4</v>
      </c>
      <c r="D43" s="2">
        <v>6.6523000000000005E-4</v>
      </c>
      <c r="E43" s="2">
        <v>2.5483E-4</v>
      </c>
      <c r="F43" s="8">
        <f t="shared" si="1"/>
        <v>4.4253095290000008E-7</v>
      </c>
      <c r="G43" s="8">
        <f t="shared" si="2"/>
        <v>6.4938328900000003E-8</v>
      </c>
      <c r="H43" s="2">
        <f t="shared" si="3"/>
        <v>1.3223696491526115E-3</v>
      </c>
      <c r="I43" s="2">
        <v>2.3813999999999999E-4</v>
      </c>
      <c r="J43" s="2">
        <v>2.0916000000000001E-4</v>
      </c>
      <c r="K43" s="8">
        <f t="shared" si="4"/>
        <v>5.6710659599999995E-8</v>
      </c>
      <c r="L43" s="8">
        <f t="shared" si="5"/>
        <v>4.3747905600000005E-8</v>
      </c>
      <c r="M43" s="2">
        <f t="shared" si="6"/>
        <v>4.6311556333165926E-4</v>
      </c>
      <c r="N43" s="2">
        <f t="shared" si="7"/>
        <v>2.6104854216536517</v>
      </c>
      <c r="O43" s="2">
        <f t="shared" si="8"/>
        <v>1.1385542168674698</v>
      </c>
      <c r="P43" s="2"/>
    </row>
    <row r="44" spans="2:16" x14ac:dyDescent="0.2">
      <c r="B44">
        <v>4100000</v>
      </c>
      <c r="C44" s="2">
        <f t="shared" si="0"/>
        <v>4.9386479832479483E-4</v>
      </c>
      <c r="D44" s="2">
        <v>6.5720999999999998E-4</v>
      </c>
      <c r="E44" s="2">
        <v>2.5181999999999998E-4</v>
      </c>
      <c r="F44" s="8">
        <f t="shared" si="1"/>
        <v>4.3192498409999996E-7</v>
      </c>
      <c r="G44" s="8">
        <f t="shared" si="2"/>
        <v>6.3413312399999987E-8</v>
      </c>
      <c r="H44" s="2">
        <f t="shared" si="3"/>
        <v>1.3061436401791682E-3</v>
      </c>
      <c r="I44" s="2">
        <v>2.3918999999999999E-4</v>
      </c>
      <c r="J44" s="2">
        <v>2.0514E-4</v>
      </c>
      <c r="K44" s="8">
        <f t="shared" si="4"/>
        <v>5.7211856099999999E-8</v>
      </c>
      <c r="L44" s="8">
        <f t="shared" si="5"/>
        <v>4.2082419600000001E-8</v>
      </c>
      <c r="M44" s="2">
        <f t="shared" si="6"/>
        <v>4.5743294857172732E-4</v>
      </c>
      <c r="N44" s="2">
        <f t="shared" si="7"/>
        <v>2.6098403621634501</v>
      </c>
      <c r="O44" s="2">
        <f t="shared" si="8"/>
        <v>1.1659842059081602</v>
      </c>
      <c r="P44" s="2"/>
    </row>
    <row r="45" spans="2:16" x14ac:dyDescent="0.2">
      <c r="B45">
        <v>4200000</v>
      </c>
      <c r="C45" s="2">
        <f t="shared" si="0"/>
        <v>4.879500364742666E-4</v>
      </c>
      <c r="D45" s="2">
        <v>6.4933000000000005E-4</v>
      </c>
      <c r="E45" s="2">
        <v>2.4881000000000003E-4</v>
      </c>
      <c r="F45" s="8">
        <f t="shared" si="1"/>
        <v>4.2162944890000004E-7</v>
      </c>
      <c r="G45" s="8">
        <f t="shared" si="2"/>
        <v>6.1906416100000007E-8</v>
      </c>
      <c r="H45" s="2">
        <f t="shared" si="3"/>
        <v>1.2905006370729597E-3</v>
      </c>
      <c r="I45" s="2">
        <v>2.364E-4</v>
      </c>
      <c r="J45" s="2">
        <v>2.0149E-4</v>
      </c>
      <c r="K45" s="8">
        <f t="shared" si="4"/>
        <v>5.5884960000000001E-8</v>
      </c>
      <c r="L45" s="8">
        <f t="shared" si="5"/>
        <v>4.0598220099999996E-8</v>
      </c>
      <c r="M45" s="2">
        <f t="shared" si="6"/>
        <v>4.5195451203896734E-4</v>
      </c>
      <c r="N45" s="2">
        <f t="shared" si="7"/>
        <v>2.6097423736988064</v>
      </c>
      <c r="O45" s="2">
        <f t="shared" si="8"/>
        <v>1.1732592188197926</v>
      </c>
      <c r="P45" s="2"/>
    </row>
    <row r="46" spans="2:16" x14ac:dyDescent="0.2">
      <c r="B46">
        <v>4300000</v>
      </c>
      <c r="C46" s="2">
        <f t="shared" si="0"/>
        <v>4.8224282217041207E-4</v>
      </c>
      <c r="D46" s="2">
        <v>6.4172000000000003E-4</v>
      </c>
      <c r="E46" s="2">
        <v>2.4593E-4</v>
      </c>
      <c r="F46" s="8">
        <f t="shared" si="1"/>
        <v>4.1180455840000002E-7</v>
      </c>
      <c r="G46" s="8">
        <f t="shared" si="2"/>
        <v>6.04815649E-8</v>
      </c>
      <c r="H46" s="2">
        <f t="shared" si="3"/>
        <v>1.2754065431197059E-3</v>
      </c>
      <c r="I46" s="2">
        <v>2.3353E-4</v>
      </c>
      <c r="J46" s="2">
        <v>1.9751999999999999E-4</v>
      </c>
      <c r="K46" s="8">
        <f t="shared" si="4"/>
        <v>5.4536260899999998E-8</v>
      </c>
      <c r="L46" s="8">
        <f t="shared" si="5"/>
        <v>3.9014150399999996E-8</v>
      </c>
      <c r="M46" s="2">
        <f t="shared" si="6"/>
        <v>4.4666831250419911E-4</v>
      </c>
      <c r="N46" s="2">
        <f t="shared" si="7"/>
        <v>2.6093603871020212</v>
      </c>
      <c r="O46" s="2">
        <f t="shared" si="8"/>
        <v>1.1823106520858648</v>
      </c>
      <c r="P46" s="2"/>
    </row>
    <row r="47" spans="2:16" x14ac:dyDescent="0.2">
      <c r="B47">
        <v>4400000</v>
      </c>
      <c r="C47" s="2">
        <f t="shared" si="0"/>
        <v>4.7673129462279614E-4</v>
      </c>
      <c r="D47" s="2">
        <v>6.3427999999999998E-4</v>
      </c>
      <c r="E47" s="2">
        <v>2.4304E-4</v>
      </c>
      <c r="F47" s="8">
        <f t="shared" si="1"/>
        <v>4.0231111839999997E-7</v>
      </c>
      <c r="G47" s="8">
        <f t="shared" si="2"/>
        <v>5.9068441600000005E-8</v>
      </c>
      <c r="H47" s="2">
        <f t="shared" si="3"/>
        <v>1.2608299896208343E-3</v>
      </c>
      <c r="I47" s="2">
        <v>2.308E-4</v>
      </c>
      <c r="J47" s="2">
        <v>1.9455000000000001E-4</v>
      </c>
      <c r="K47" s="8">
        <f t="shared" si="4"/>
        <v>5.3268639999999996E-8</v>
      </c>
      <c r="L47" s="8">
        <f t="shared" si="5"/>
        <v>3.7849702500000004E-8</v>
      </c>
      <c r="M47" s="2">
        <f t="shared" si="6"/>
        <v>4.4156336413413486E-4</v>
      </c>
      <c r="N47" s="2">
        <f t="shared" si="7"/>
        <v>2.609776168531929</v>
      </c>
      <c r="O47" s="2">
        <f t="shared" si="8"/>
        <v>1.1863274222564892</v>
      </c>
      <c r="P47" s="2"/>
    </row>
    <row r="48" spans="2:16" x14ac:dyDescent="0.2">
      <c r="B48">
        <v>4500000</v>
      </c>
      <c r="C48" s="2">
        <f t="shared" si="0"/>
        <v>4.7140452079103169E-4</v>
      </c>
      <c r="D48" s="2">
        <v>6.2728000000000003E-4</v>
      </c>
      <c r="E48" s="2">
        <v>2.4037E-4</v>
      </c>
      <c r="F48" s="8">
        <f t="shared" si="1"/>
        <v>3.9348019840000001E-7</v>
      </c>
      <c r="G48" s="8">
        <f t="shared" si="2"/>
        <v>5.77777369E-8</v>
      </c>
      <c r="H48" s="2">
        <f t="shared" si="3"/>
        <v>1.246742061534783E-3</v>
      </c>
      <c r="I48" s="2">
        <v>2.2798E-4</v>
      </c>
      <c r="J48" s="2">
        <v>1.9097999999999999E-4</v>
      </c>
      <c r="K48" s="8">
        <f t="shared" si="4"/>
        <v>5.1974880399999995E-8</v>
      </c>
      <c r="L48" s="8">
        <f t="shared" si="5"/>
        <v>3.6473360399999994E-8</v>
      </c>
      <c r="M48" s="2">
        <f t="shared" si="6"/>
        <v>4.3662954040645907E-4</v>
      </c>
      <c r="N48" s="2">
        <f t="shared" si="7"/>
        <v>2.6096434663227526</v>
      </c>
      <c r="O48" s="2">
        <f t="shared" si="8"/>
        <v>1.1937375641428423</v>
      </c>
      <c r="P48" s="2"/>
    </row>
    <row r="49" spans="2:16" x14ac:dyDescent="0.2">
      <c r="B49">
        <v>4600000</v>
      </c>
      <c r="C49" s="2">
        <f t="shared" si="0"/>
        <v>4.6625240412015689E-4</v>
      </c>
      <c r="D49" s="2">
        <v>6.2034000000000004E-4</v>
      </c>
      <c r="E49" s="2">
        <v>2.3767999999999999E-4</v>
      </c>
      <c r="F49" s="8">
        <f t="shared" si="1"/>
        <v>3.8482171560000002E-7</v>
      </c>
      <c r="G49" s="8">
        <f t="shared" si="2"/>
        <v>5.6491782399999997E-8</v>
      </c>
      <c r="H49" s="2">
        <f t="shared" si="3"/>
        <v>1.2331160561058669E-3</v>
      </c>
      <c r="I49" s="2">
        <v>2.2513000000000001E-4</v>
      </c>
      <c r="J49" s="2">
        <v>1.8752999999999999E-4</v>
      </c>
      <c r="K49" s="8">
        <f t="shared" si="4"/>
        <v>5.0683516900000006E-8</v>
      </c>
      <c r="L49" s="8">
        <f t="shared" si="5"/>
        <v>3.5167500899999996E-8</v>
      </c>
      <c r="M49" s="2">
        <f t="shared" si="6"/>
        <v>4.3185748957769382E-4</v>
      </c>
      <c r="N49" s="2">
        <f t="shared" si="7"/>
        <v>2.609979804779536</v>
      </c>
      <c r="O49" s="2">
        <f t="shared" si="8"/>
        <v>1.2005012531328323</v>
      </c>
      <c r="P49" s="2"/>
    </row>
    <row r="50" spans="2:16" x14ac:dyDescent="0.2">
      <c r="B50">
        <v>4700000</v>
      </c>
      <c r="C50" s="2">
        <f t="shared" si="0"/>
        <v>4.612656040144425E-4</v>
      </c>
      <c r="D50" s="2">
        <v>6.1401999999999995E-4</v>
      </c>
      <c r="E50" s="2">
        <v>2.3510999999999999E-4</v>
      </c>
      <c r="F50" s="8">
        <f t="shared" si="1"/>
        <v>3.7702056039999992E-7</v>
      </c>
      <c r="G50" s="8">
        <f t="shared" si="2"/>
        <v>5.5276712099999995E-8</v>
      </c>
      <c r="H50" s="2">
        <f t="shared" si="3"/>
        <v>1.2199272698934914E-3</v>
      </c>
      <c r="I50" s="2">
        <v>2.2293000000000001E-4</v>
      </c>
      <c r="J50" s="2">
        <v>1.8450000000000001E-4</v>
      </c>
      <c r="K50" s="8">
        <f t="shared" si="4"/>
        <v>4.9697784900000005E-8</v>
      </c>
      <c r="L50" s="8">
        <f t="shared" si="5"/>
        <v>3.4040250000000006E-8</v>
      </c>
      <c r="M50" s="2">
        <f t="shared" si="6"/>
        <v>4.2723856009733318E-4</v>
      </c>
      <c r="N50" s="2">
        <f t="shared" si="7"/>
        <v>2.611628599379014</v>
      </c>
      <c r="O50" s="2">
        <f t="shared" si="8"/>
        <v>1.2082926829268292</v>
      </c>
      <c r="P50" s="2"/>
    </row>
    <row r="51" spans="2:16" x14ac:dyDescent="0.2">
      <c r="B51">
        <v>4800000</v>
      </c>
      <c r="C51" s="2">
        <f t="shared" si="0"/>
        <v>4.5643546458763842E-4</v>
      </c>
      <c r="D51" s="2">
        <v>6.0829000000000005E-4</v>
      </c>
      <c r="E51" s="2">
        <v>2.3269E-4</v>
      </c>
      <c r="F51" s="8">
        <f t="shared" si="1"/>
        <v>3.7001672410000008E-7</v>
      </c>
      <c r="G51" s="8">
        <f t="shared" si="2"/>
        <v>5.4144636099999998E-8</v>
      </c>
      <c r="H51" s="2">
        <f t="shared" si="3"/>
        <v>1.2071528103351293E-3</v>
      </c>
      <c r="I51" s="2">
        <v>2.2147000000000001E-4</v>
      </c>
      <c r="J51" s="2">
        <v>1.8159E-4</v>
      </c>
      <c r="K51" s="8">
        <f t="shared" si="4"/>
        <v>4.90489609E-8</v>
      </c>
      <c r="L51" s="8">
        <f t="shared" si="5"/>
        <v>3.2974928100000001E-8</v>
      </c>
      <c r="M51" s="2">
        <f t="shared" si="6"/>
        <v>4.2276473461410355E-4</v>
      </c>
      <c r="N51" s="2">
        <f t="shared" si="7"/>
        <v>2.6141647685762175</v>
      </c>
      <c r="O51" s="2">
        <f t="shared" si="8"/>
        <v>1.2196156176000881</v>
      </c>
      <c r="P51" s="2"/>
    </row>
    <row r="52" spans="2:16" x14ac:dyDescent="0.2">
      <c r="B52">
        <v>4900000</v>
      </c>
      <c r="C52" s="2">
        <f t="shared" si="0"/>
        <v>4.5175395145262567E-4</v>
      </c>
      <c r="D52" s="2">
        <v>6.02E-4</v>
      </c>
      <c r="E52" s="2">
        <v>2.3023999999999999E-4</v>
      </c>
      <c r="F52" s="8">
        <f t="shared" si="1"/>
        <v>3.6240400000000002E-7</v>
      </c>
      <c r="G52" s="8">
        <f t="shared" si="2"/>
        <v>5.3010457599999997E-8</v>
      </c>
      <c r="H52" s="2">
        <f t="shared" si="3"/>
        <v>1.1947714285714286E-3</v>
      </c>
      <c r="I52" s="2">
        <v>2.2011000000000001E-4</v>
      </c>
      <c r="J52" s="2">
        <v>1.7846E-4</v>
      </c>
      <c r="K52" s="8">
        <f t="shared" si="4"/>
        <v>4.8448412100000005E-8</v>
      </c>
      <c r="L52" s="8">
        <f t="shared" si="5"/>
        <v>3.1847971599999999E-8</v>
      </c>
      <c r="M52" s="2">
        <f t="shared" si="6"/>
        <v>4.1842857142857149E-4</v>
      </c>
      <c r="N52" s="2">
        <f t="shared" si="7"/>
        <v>2.6146629603891594</v>
      </c>
      <c r="O52" s="2">
        <f t="shared" si="8"/>
        <v>1.2333856326347641</v>
      </c>
      <c r="P52" s="2"/>
    </row>
    <row r="53" spans="2:16" x14ac:dyDescent="0.2">
      <c r="B53">
        <v>5000000</v>
      </c>
      <c r="C53" s="2">
        <f t="shared" si="0"/>
        <v>4.472135954999579E-4</v>
      </c>
      <c r="D53" s="2">
        <v>5.9584000000000004E-4</v>
      </c>
      <c r="E53" s="2">
        <v>2.2792999999999999E-4</v>
      </c>
      <c r="F53" s="8">
        <f t="shared" si="1"/>
        <v>3.5502530560000006E-7</v>
      </c>
      <c r="G53" s="8">
        <f t="shared" si="2"/>
        <v>5.1952084899999997E-8</v>
      </c>
      <c r="H53" s="2">
        <f t="shared" si="3"/>
        <v>1.1827633707551142E-3</v>
      </c>
      <c r="I53" s="2">
        <v>2.1741999999999999E-4</v>
      </c>
      <c r="J53" s="2">
        <v>1.7564999999999999E-4</v>
      </c>
      <c r="K53" s="8">
        <f t="shared" si="4"/>
        <v>4.7271456399999994E-8</v>
      </c>
      <c r="L53" s="8">
        <f t="shared" si="5"/>
        <v>3.0852922499999995E-8</v>
      </c>
      <c r="M53" s="2">
        <f t="shared" si="6"/>
        <v>4.1422315241907955E-4</v>
      </c>
      <c r="N53" s="2">
        <f t="shared" si="7"/>
        <v>2.6141359189224764</v>
      </c>
      <c r="O53" s="2">
        <f t="shared" si="8"/>
        <v>1.2378024480500998</v>
      </c>
      <c r="P53" s="2"/>
    </row>
    <row r="54" spans="2:16" x14ac:dyDescent="0.2">
      <c r="B54">
        <v>5100000</v>
      </c>
      <c r="C54" s="2">
        <f t="shared" si="0"/>
        <v>4.4280744277004765E-4</v>
      </c>
      <c r="D54" s="2">
        <v>5.8998999999999998E-4</v>
      </c>
      <c r="E54" s="2">
        <v>2.2577E-4</v>
      </c>
      <c r="F54" s="8">
        <f t="shared" si="1"/>
        <v>3.4808820009999999E-7</v>
      </c>
      <c r="G54" s="8">
        <f t="shared" si="2"/>
        <v>5.09720929E-8</v>
      </c>
      <c r="H54" s="2">
        <f t="shared" si="3"/>
        <v>1.1711102454759858E-3</v>
      </c>
      <c r="I54" s="2">
        <v>2.1498000000000001E-4</v>
      </c>
      <c r="J54" s="2">
        <v>1.7384E-4</v>
      </c>
      <c r="K54" s="8">
        <f t="shared" si="4"/>
        <v>4.6216400400000004E-8</v>
      </c>
      <c r="L54" s="8">
        <f t="shared" si="5"/>
        <v>3.02203456E-8</v>
      </c>
      <c r="M54" s="2">
        <f t="shared" si="6"/>
        <v>4.1014203661180414E-4</v>
      </c>
      <c r="N54" s="2">
        <f t="shared" si="7"/>
        <v>2.6132347078885592</v>
      </c>
      <c r="O54" s="2">
        <f t="shared" si="8"/>
        <v>1.2366543948458353</v>
      </c>
      <c r="P54" s="2"/>
    </row>
    <row r="55" spans="2:16" x14ac:dyDescent="0.2">
      <c r="B55">
        <v>5200000</v>
      </c>
      <c r="C55" s="2">
        <f t="shared" si="0"/>
        <v>4.3852900965351459E-4</v>
      </c>
      <c r="D55" s="2">
        <v>5.8414999999999997E-4</v>
      </c>
      <c r="E55" s="2">
        <v>2.2358E-4</v>
      </c>
      <c r="F55" s="8">
        <f t="shared" si="1"/>
        <v>3.4123122249999998E-7</v>
      </c>
      <c r="G55" s="8">
        <f t="shared" si="2"/>
        <v>4.9988016399999996E-8</v>
      </c>
      <c r="H55" s="2">
        <f t="shared" si="3"/>
        <v>1.1597949052775203E-3</v>
      </c>
      <c r="I55" s="2">
        <v>2.1249999999999999E-4</v>
      </c>
      <c r="J55" s="2">
        <v>1.7122E-4</v>
      </c>
      <c r="K55" s="8">
        <f t="shared" si="4"/>
        <v>4.5156249999999998E-8</v>
      </c>
      <c r="L55" s="8">
        <f t="shared" si="5"/>
        <v>2.9316288400000002E-8</v>
      </c>
      <c r="M55" s="2">
        <f t="shared" si="6"/>
        <v>4.0617921868592408E-4</v>
      </c>
      <c r="N55" s="2">
        <f t="shared" si="7"/>
        <v>2.6127113337507826</v>
      </c>
      <c r="O55" s="2">
        <f t="shared" si="8"/>
        <v>1.2410933302184324</v>
      </c>
      <c r="P55" s="2"/>
    </row>
    <row r="56" spans="2:16" x14ac:dyDescent="0.2">
      <c r="B56">
        <v>5300000</v>
      </c>
      <c r="C56" s="2">
        <f t="shared" si="0"/>
        <v>4.3437224276306934E-4</v>
      </c>
      <c r="D56" s="2">
        <v>5.7868000000000004E-4</v>
      </c>
      <c r="E56" s="2">
        <v>2.2141000000000001E-4</v>
      </c>
      <c r="F56" s="8">
        <f t="shared" si="1"/>
        <v>3.3487054240000002E-7</v>
      </c>
      <c r="G56" s="8">
        <f t="shared" si="2"/>
        <v>4.9022388100000007E-8</v>
      </c>
      <c r="H56" s="2">
        <f t="shared" si="3"/>
        <v>1.148801340528466E-3</v>
      </c>
      <c r="I56" s="2">
        <v>2.1034999999999999E-4</v>
      </c>
      <c r="J56" s="2">
        <v>1.685E-4</v>
      </c>
      <c r="K56" s="8">
        <f t="shared" si="4"/>
        <v>4.4247122499999993E-8</v>
      </c>
      <c r="L56" s="8">
        <f t="shared" si="5"/>
        <v>2.8392250000000001E-8</v>
      </c>
      <c r="M56" s="2">
        <f t="shared" si="6"/>
        <v>4.0232909180571021E-4</v>
      </c>
      <c r="N56" s="2">
        <f t="shared" si="7"/>
        <v>2.6136127546181291</v>
      </c>
      <c r="O56" s="2">
        <f t="shared" si="8"/>
        <v>1.2483679525222551</v>
      </c>
      <c r="P56" s="2"/>
    </row>
    <row r="57" spans="2:16" x14ac:dyDescent="0.2">
      <c r="B57">
        <v>5400000</v>
      </c>
      <c r="C57" s="2">
        <f t="shared" si="0"/>
        <v>4.3033148291193515E-4</v>
      </c>
      <c r="D57" s="2">
        <v>5.7313000000000004E-4</v>
      </c>
      <c r="E57" s="2">
        <v>2.1935999999999999E-4</v>
      </c>
      <c r="F57" s="8">
        <f t="shared" si="1"/>
        <v>3.2847799690000006E-7</v>
      </c>
      <c r="G57" s="8">
        <f t="shared" si="2"/>
        <v>4.8118809599999995E-8</v>
      </c>
      <c r="H57" s="2">
        <f t="shared" si="3"/>
        <v>1.1381145841551574E-3</v>
      </c>
      <c r="I57" s="2">
        <v>2.0808999999999999E-4</v>
      </c>
      <c r="J57" s="2">
        <v>1.6606999999999999E-4</v>
      </c>
      <c r="K57" s="8">
        <f t="shared" si="4"/>
        <v>4.3301448099999997E-8</v>
      </c>
      <c r="L57" s="8">
        <f t="shared" si="5"/>
        <v>2.7579244899999995E-8</v>
      </c>
      <c r="M57" s="2">
        <f t="shared" si="6"/>
        <v>3.9858641425621829E-4</v>
      </c>
      <c r="N57" s="2">
        <f t="shared" si="7"/>
        <v>2.6127370532458065</v>
      </c>
      <c r="O57" s="2">
        <f t="shared" si="8"/>
        <v>1.2530258324802794</v>
      </c>
      <c r="P57" s="2"/>
    </row>
    <row r="58" spans="2:16" x14ac:dyDescent="0.2">
      <c r="B58">
        <v>5500000</v>
      </c>
      <c r="C58" s="2">
        <f t="shared" si="0"/>
        <v>4.2640143271122088E-4</v>
      </c>
      <c r="D58" s="2">
        <v>5.6787999999999999E-4</v>
      </c>
      <c r="E58" s="2">
        <v>2.1727000000000001E-4</v>
      </c>
      <c r="F58" s="8">
        <f t="shared" si="1"/>
        <v>3.224876944E-7</v>
      </c>
      <c r="G58" s="8">
        <f t="shared" si="2"/>
        <v>4.7206252900000002E-8</v>
      </c>
      <c r="H58" s="2">
        <f t="shared" si="3"/>
        <v>1.1277206259450159E-3</v>
      </c>
      <c r="I58" s="2">
        <v>2.0615999999999999E-4</v>
      </c>
      <c r="J58" s="2">
        <v>1.6369999999999999E-4</v>
      </c>
      <c r="K58" s="8">
        <f t="shared" si="4"/>
        <v>4.2501945599999995E-8</v>
      </c>
      <c r="L58" s="8">
        <f t="shared" si="5"/>
        <v>2.6797689999999997E-8</v>
      </c>
      <c r="M58" s="2">
        <f t="shared" si="6"/>
        <v>3.9494627943096727E-4</v>
      </c>
      <c r="N58" s="2">
        <f t="shared" si="7"/>
        <v>2.6137064481980943</v>
      </c>
      <c r="O58" s="2">
        <f t="shared" si="8"/>
        <v>1.2593769089798412</v>
      </c>
      <c r="P58" s="2"/>
    </row>
    <row r="59" spans="2:16" x14ac:dyDescent="0.2">
      <c r="B59">
        <v>5600000</v>
      </c>
      <c r="C59" s="2">
        <f t="shared" si="0"/>
        <v>4.2257712736425829E-4</v>
      </c>
      <c r="D59" s="2">
        <v>5.6271000000000001E-4</v>
      </c>
      <c r="E59" s="2">
        <v>2.1545000000000001E-4</v>
      </c>
      <c r="F59" s="8">
        <f t="shared" si="1"/>
        <v>3.1664254409999999E-7</v>
      </c>
      <c r="G59" s="8">
        <f t="shared" si="2"/>
        <v>4.64187025E-8</v>
      </c>
      <c r="H59" s="2">
        <f t="shared" si="3"/>
        <v>1.117606335305185E-3</v>
      </c>
      <c r="I59" s="2">
        <v>2.0396999999999999E-4</v>
      </c>
      <c r="J59" s="2">
        <v>1.6375E-4</v>
      </c>
      <c r="K59" s="8">
        <f t="shared" si="4"/>
        <v>4.1603760899999991E-8</v>
      </c>
      <c r="L59" s="8">
        <f t="shared" si="5"/>
        <v>2.6814062499999999E-8</v>
      </c>
      <c r="M59" s="2">
        <f t="shared" si="6"/>
        <v>3.9140408878074554E-4</v>
      </c>
      <c r="N59" s="2">
        <f t="shared" si="7"/>
        <v>2.6117892782548155</v>
      </c>
      <c r="O59" s="2">
        <f t="shared" si="8"/>
        <v>1.245618320610687</v>
      </c>
      <c r="P59" s="2"/>
    </row>
    <row r="60" spans="2:16" x14ac:dyDescent="0.2">
      <c r="B60">
        <v>5700000</v>
      </c>
      <c r="C60" s="2">
        <f t="shared" si="0"/>
        <v>4.188539082916955E-4</v>
      </c>
      <c r="D60" s="2">
        <v>5.5765000000000003E-4</v>
      </c>
      <c r="E60" s="2">
        <v>2.1361000000000001E-4</v>
      </c>
      <c r="F60" s="8">
        <f t="shared" si="1"/>
        <v>3.1097352250000006E-7</v>
      </c>
      <c r="G60" s="8">
        <f t="shared" si="2"/>
        <v>4.5629232100000007E-8</v>
      </c>
      <c r="H60" s="2">
        <f t="shared" si="3"/>
        <v>1.1077593915077787E-3</v>
      </c>
      <c r="I60" s="2">
        <v>2.0196999999999999E-4</v>
      </c>
      <c r="J60" s="2">
        <v>1.6143E-4</v>
      </c>
      <c r="K60" s="8">
        <f t="shared" si="4"/>
        <v>4.0791880899999996E-8</v>
      </c>
      <c r="L60" s="8">
        <f t="shared" si="5"/>
        <v>2.6059644900000001E-8</v>
      </c>
      <c r="M60" s="2">
        <f t="shared" si="6"/>
        <v>3.8795552738435135E-4</v>
      </c>
      <c r="N60" s="2">
        <f t="shared" si="7"/>
        <v>2.6105987547399465</v>
      </c>
      <c r="O60" s="2">
        <f t="shared" si="8"/>
        <v>1.2511305209688408</v>
      </c>
      <c r="P60" s="2"/>
    </row>
    <row r="61" spans="2:16" x14ac:dyDescent="0.2">
      <c r="B61">
        <v>5800000</v>
      </c>
      <c r="C61" s="2">
        <f t="shared" si="0"/>
        <v>4.1522739926869981E-4</v>
      </c>
      <c r="D61" s="2">
        <v>5.5267999999999995E-4</v>
      </c>
      <c r="E61" s="2">
        <v>2.1174E-4</v>
      </c>
      <c r="F61" s="8">
        <f t="shared" si="1"/>
        <v>3.0545518239999996E-7</v>
      </c>
      <c r="G61" s="8">
        <f t="shared" si="2"/>
        <v>4.4833827600000001E-8</v>
      </c>
      <c r="H61" s="2">
        <f t="shared" si="3"/>
        <v>1.0981682205790037E-3</v>
      </c>
      <c r="I61" s="2">
        <v>1.9992999999999999E-4</v>
      </c>
      <c r="J61" s="2">
        <v>1.6016000000000001E-4</v>
      </c>
      <c r="K61" s="8">
        <f t="shared" si="4"/>
        <v>3.9972004899999999E-8</v>
      </c>
      <c r="L61" s="8">
        <f t="shared" si="5"/>
        <v>2.5651225600000005E-8</v>
      </c>
      <c r="M61" s="2">
        <f t="shared" si="6"/>
        <v>3.8459654184612744E-4</v>
      </c>
      <c r="N61" s="2">
        <f t="shared" si="7"/>
        <v>2.6101822990459995</v>
      </c>
      <c r="O61" s="2">
        <f t="shared" si="8"/>
        <v>1.2483141858141857</v>
      </c>
      <c r="P61" s="2"/>
    </row>
    <row r="62" spans="2:16" x14ac:dyDescent="0.2">
      <c r="B62">
        <v>5900000</v>
      </c>
      <c r="C62" s="2">
        <f t="shared" si="0"/>
        <v>4.1169348479630914E-4</v>
      </c>
      <c r="D62" s="2">
        <v>5.4792000000000003E-4</v>
      </c>
      <c r="E62" s="2">
        <v>2.0994000000000001E-4</v>
      </c>
      <c r="F62" s="8">
        <f t="shared" si="1"/>
        <v>3.0021632640000002E-7</v>
      </c>
      <c r="G62" s="8">
        <f t="shared" si="2"/>
        <v>4.4074803600000006E-8</v>
      </c>
      <c r="H62" s="2">
        <f t="shared" si="3"/>
        <v>1.0888219380970224E-3</v>
      </c>
      <c r="I62" s="2">
        <v>1.9797E-4</v>
      </c>
      <c r="J62" s="2">
        <v>1.5788999999999999E-4</v>
      </c>
      <c r="K62" s="8">
        <f t="shared" si="4"/>
        <v>3.9192120899999998E-8</v>
      </c>
      <c r="L62" s="8">
        <f t="shared" si="5"/>
        <v>2.4929252099999997E-8</v>
      </c>
      <c r="M62" s="2">
        <f t="shared" si="6"/>
        <v>3.8132332026283316E-4</v>
      </c>
      <c r="N62" s="2">
        <f t="shared" si="7"/>
        <v>2.6098885395827378</v>
      </c>
      <c r="O62" s="2">
        <f t="shared" si="8"/>
        <v>1.253847615428463</v>
      </c>
      <c r="P62" s="2"/>
    </row>
    <row r="63" spans="2:16" x14ac:dyDescent="0.2">
      <c r="B63">
        <v>6000000</v>
      </c>
      <c r="C63" s="2">
        <f t="shared" si="0"/>
        <v>4.0824829046386303E-4</v>
      </c>
      <c r="D63" s="2">
        <v>5.4345000000000001E-4</v>
      </c>
      <c r="E63" s="2">
        <v>2.0813E-4</v>
      </c>
      <c r="F63" s="8">
        <f t="shared" si="1"/>
        <v>2.9533790250000001E-7</v>
      </c>
      <c r="G63" s="8">
        <f t="shared" si="2"/>
        <v>4.3318096899999997E-8</v>
      </c>
      <c r="H63" s="2">
        <f t="shared" si="3"/>
        <v>1.0797102972557038E-3</v>
      </c>
      <c r="I63" s="2">
        <v>1.9678E-4</v>
      </c>
      <c r="J63" s="2">
        <v>1.5576000000000001E-4</v>
      </c>
      <c r="K63" s="8">
        <f t="shared" si="4"/>
        <v>3.8722368399999999E-8</v>
      </c>
      <c r="L63" s="8">
        <f t="shared" si="5"/>
        <v>2.4261177600000005E-8</v>
      </c>
      <c r="M63" s="2">
        <f t="shared" si="6"/>
        <v>3.7813227403471754E-4</v>
      </c>
      <c r="N63" s="2">
        <f t="shared" si="7"/>
        <v>2.6111084418392352</v>
      </c>
      <c r="O63" s="2">
        <f t="shared" si="8"/>
        <v>1.2633538777606572</v>
      </c>
      <c r="P63" s="2"/>
    </row>
    <row r="64" spans="2:16" x14ac:dyDescent="0.2">
      <c r="B64">
        <v>6100000</v>
      </c>
      <c r="C64" s="2">
        <f t="shared" si="0"/>
        <v>4.04888165089458E-4</v>
      </c>
      <c r="D64" s="2">
        <v>5.3914999999999996E-4</v>
      </c>
      <c r="E64" s="2">
        <v>2.0641E-4</v>
      </c>
      <c r="F64" s="8">
        <f t="shared" si="1"/>
        <v>2.9068272249999998E-7</v>
      </c>
      <c r="G64" s="8">
        <f t="shared" si="2"/>
        <v>4.26050881E-8</v>
      </c>
      <c r="H64" s="2">
        <f t="shared" si="3"/>
        <v>1.0708236416307824E-3</v>
      </c>
      <c r="I64" s="2">
        <v>1.9511999999999999E-4</v>
      </c>
      <c r="J64" s="2">
        <v>1.5381999999999999E-4</v>
      </c>
      <c r="K64" s="8">
        <f t="shared" si="4"/>
        <v>3.8071814399999999E-8</v>
      </c>
      <c r="L64" s="8">
        <f t="shared" si="5"/>
        <v>2.3660592399999995E-8</v>
      </c>
      <c r="M64" s="2">
        <f t="shared" si="6"/>
        <v>3.7502002132345244E-4</v>
      </c>
      <c r="N64" s="2">
        <f t="shared" si="7"/>
        <v>2.6120343006637272</v>
      </c>
      <c r="O64" s="2">
        <f t="shared" si="8"/>
        <v>1.2684956442595241</v>
      </c>
      <c r="P64" s="2"/>
    </row>
    <row r="65" spans="2:16" x14ac:dyDescent="0.2">
      <c r="B65">
        <v>6200000</v>
      </c>
      <c r="C65" s="2">
        <f t="shared" si="0"/>
        <v>4.0160966445124943E-4</v>
      </c>
      <c r="D65" s="2">
        <v>5.3487999999999995E-4</v>
      </c>
      <c r="E65" s="2">
        <v>2.0471000000000001E-4</v>
      </c>
      <c r="F65" s="8">
        <f t="shared" si="1"/>
        <v>2.8609661439999993E-7</v>
      </c>
      <c r="G65" s="8">
        <f t="shared" si="2"/>
        <v>4.1906184100000006E-8</v>
      </c>
      <c r="H65" s="2">
        <f t="shared" si="3"/>
        <v>1.0621528621533932E-3</v>
      </c>
      <c r="I65" s="2">
        <v>1.9343E-4</v>
      </c>
      <c r="J65" s="2">
        <v>1.5186E-4</v>
      </c>
      <c r="K65" s="8">
        <f t="shared" si="4"/>
        <v>3.7415164899999996E-8</v>
      </c>
      <c r="L65" s="8">
        <f t="shared" si="5"/>
        <v>2.3061459600000001E-8</v>
      </c>
      <c r="M65" s="2">
        <f t="shared" si="6"/>
        <v>3.7198337198355799E-4</v>
      </c>
      <c r="N65" s="2">
        <f t="shared" si="7"/>
        <v>2.6128669825606954</v>
      </c>
      <c r="O65" s="2">
        <f t="shared" si="8"/>
        <v>1.2737389701040431</v>
      </c>
      <c r="P65" s="2"/>
    </row>
    <row r="66" spans="2:16" x14ac:dyDescent="0.2">
      <c r="B66">
        <v>6300000</v>
      </c>
      <c r="C66" s="2">
        <f t="shared" si="0"/>
        <v>3.9840953644479783E-4</v>
      </c>
      <c r="D66" s="2">
        <v>5.3054000000000003E-4</v>
      </c>
      <c r="E66" s="2">
        <v>2.0316999999999999E-4</v>
      </c>
      <c r="F66" s="8">
        <f t="shared" si="1"/>
        <v>2.8147269160000004E-7</v>
      </c>
      <c r="G66" s="8">
        <f t="shared" si="2"/>
        <v>4.1278048899999998E-8</v>
      </c>
      <c r="H66" s="2">
        <f t="shared" si="3"/>
        <v>1.0536893578551238E-3</v>
      </c>
      <c r="I66" s="2">
        <v>1.9173000000000001E-4</v>
      </c>
      <c r="J66" s="2">
        <v>1.4982999999999999E-4</v>
      </c>
      <c r="K66" s="8">
        <f t="shared" si="4"/>
        <v>3.6760392900000001E-8</v>
      </c>
      <c r="L66" s="8">
        <f t="shared" si="5"/>
        <v>2.2449028899999999E-8</v>
      </c>
      <c r="M66" s="2">
        <f t="shared" si="6"/>
        <v>3.6901931381467558E-4</v>
      </c>
      <c r="N66" s="2">
        <f t="shared" si="7"/>
        <v>2.6113107250086136</v>
      </c>
      <c r="O66" s="2">
        <f t="shared" si="8"/>
        <v>1.2796502703063473</v>
      </c>
      <c r="P66" s="2"/>
    </row>
    <row r="67" spans="2:16" x14ac:dyDescent="0.2">
      <c r="B67">
        <v>6400000</v>
      </c>
      <c r="C67" s="2">
        <f t="shared" si="0"/>
        <v>3.9528470752104737E-4</v>
      </c>
      <c r="D67" s="2">
        <v>5.2625999999999997E-4</v>
      </c>
      <c r="E67" s="2">
        <v>2.0159E-4</v>
      </c>
      <c r="F67" s="8">
        <f t="shared" si="1"/>
        <v>2.7694958759999996E-7</v>
      </c>
      <c r="G67" s="8">
        <f t="shared" si="2"/>
        <v>4.0638528100000001E-8</v>
      </c>
      <c r="H67" s="2">
        <f t="shared" si="3"/>
        <v>1.045425E-3</v>
      </c>
      <c r="I67" s="2">
        <v>1.9002E-4</v>
      </c>
      <c r="J67" s="2">
        <v>1.4788E-4</v>
      </c>
      <c r="K67" s="8">
        <f t="shared" si="4"/>
        <v>3.61076004E-8</v>
      </c>
      <c r="L67" s="8">
        <f t="shared" si="5"/>
        <v>2.18684944E-8</v>
      </c>
      <c r="M67" s="2">
        <f t="shared" si="6"/>
        <v>3.6612500000000002E-4</v>
      </c>
      <c r="N67" s="2">
        <f t="shared" si="7"/>
        <v>2.6105461580435536</v>
      </c>
      <c r="O67" s="2">
        <f t="shared" si="8"/>
        <v>1.2849607790100082</v>
      </c>
      <c r="P67" s="2"/>
    </row>
    <row r="68" spans="2:16" x14ac:dyDescent="0.2">
      <c r="B68">
        <v>6500000</v>
      </c>
      <c r="C68" s="2">
        <f t="shared" si="0"/>
        <v>3.9223227027636803E-4</v>
      </c>
      <c r="D68" s="2">
        <v>5.2209999999999995E-4</v>
      </c>
      <c r="E68" s="2">
        <v>2.0005000000000001E-4</v>
      </c>
      <c r="F68" s="8">
        <f t="shared" si="1"/>
        <v>2.7258840999999993E-7</v>
      </c>
      <c r="G68" s="8">
        <f t="shared" si="2"/>
        <v>4.0020002500000006E-8</v>
      </c>
      <c r="H68" s="2">
        <f t="shared" si="3"/>
        <v>1.037352099263386E-3</v>
      </c>
      <c r="I68" s="2">
        <v>1.885E-4</v>
      </c>
      <c r="J68" s="2">
        <v>1.4978999999999999E-4</v>
      </c>
      <c r="K68" s="8">
        <f t="shared" si="4"/>
        <v>3.5532249999999997E-8</v>
      </c>
      <c r="L68" s="8">
        <f t="shared" si="5"/>
        <v>2.2437044099999997E-8</v>
      </c>
      <c r="M68" s="2">
        <f t="shared" si="6"/>
        <v>3.6329773761179158E-4</v>
      </c>
      <c r="N68" s="2">
        <f t="shared" si="7"/>
        <v>2.6098475381154707</v>
      </c>
      <c r="O68" s="2">
        <f t="shared" si="8"/>
        <v>1.2584284665197945</v>
      </c>
      <c r="P68" s="2"/>
    </row>
    <row r="69" spans="2:16" x14ac:dyDescent="0.2">
      <c r="B69">
        <v>6600000</v>
      </c>
      <c r="C69" s="2">
        <f t="shared" ref="C69:C132" si="9">1/SQRT(B69)</f>
        <v>3.8924947208076146E-4</v>
      </c>
      <c r="D69" s="2">
        <v>5.1820000000000002E-4</v>
      </c>
      <c r="E69" s="2">
        <v>1.9853000000000001E-4</v>
      </c>
      <c r="F69" s="8">
        <f t="shared" ref="F69:F103" si="10">D69*D69</f>
        <v>2.6853124000000003E-7</v>
      </c>
      <c r="G69" s="8">
        <f t="shared" ref="G69:G103" si="11">E69*E69</f>
        <v>3.9414160900000005E-8</v>
      </c>
      <c r="H69" s="2">
        <f t="shared" ref="H69:H132" si="12">2*D$4*(C69/$C$4)</f>
        <v>1.0294633756565514E-3</v>
      </c>
      <c r="I69" s="2">
        <v>1.8692000000000001E-4</v>
      </c>
      <c r="J69" s="2">
        <v>1.4825E-4</v>
      </c>
      <c r="K69" s="8">
        <f t="shared" ref="K69:K103" si="13">I69*I69</f>
        <v>3.49390864E-8</v>
      </c>
      <c r="L69" s="8">
        <f t="shared" ref="L69:L103" si="14">J69*J69</f>
        <v>2.1978062499999998E-8</v>
      </c>
      <c r="M69" s="2">
        <f t="shared" ref="M69:M132" si="15">2*I$4*(C69/$C$4)</f>
        <v>3.6053497707846564E-4</v>
      </c>
      <c r="N69" s="2">
        <f t="shared" ref="N69:N132" si="16">D69/E69</f>
        <v>2.6101848587115297</v>
      </c>
      <c r="O69" s="2">
        <f t="shared" ref="O69:O132" si="17">I69/J69</f>
        <v>1.2608431703204048</v>
      </c>
      <c r="P69" s="2"/>
    </row>
    <row r="70" spans="2:16" x14ac:dyDescent="0.2">
      <c r="B70">
        <v>6700000</v>
      </c>
      <c r="C70" s="2">
        <f t="shared" si="9"/>
        <v>3.8633370464312785E-4</v>
      </c>
      <c r="D70" s="2">
        <v>5.1420000000000003E-4</v>
      </c>
      <c r="E70" s="2">
        <v>1.9705999999999999E-4</v>
      </c>
      <c r="F70" s="8">
        <f t="shared" si="10"/>
        <v>2.6440164000000003E-7</v>
      </c>
      <c r="G70" s="8">
        <f t="shared" si="11"/>
        <v>3.8832643599999993E-8</v>
      </c>
      <c r="H70" s="2">
        <f t="shared" si="12"/>
        <v>1.0217519309295231E-3</v>
      </c>
      <c r="I70" s="2">
        <v>1.8542E-4</v>
      </c>
      <c r="J70" s="2">
        <v>1.4732999999999999E-4</v>
      </c>
      <c r="K70" s="8">
        <f t="shared" si="13"/>
        <v>3.4380576399999999E-8</v>
      </c>
      <c r="L70" s="8">
        <f t="shared" si="14"/>
        <v>2.1706128899999996E-8</v>
      </c>
      <c r="M70" s="2">
        <f t="shared" si="15"/>
        <v>3.5783430251961804E-4</v>
      </c>
      <c r="N70" s="2">
        <f t="shared" si="16"/>
        <v>2.6093575560742925</v>
      </c>
      <c r="O70" s="2">
        <f t="shared" si="17"/>
        <v>1.2585352609787552</v>
      </c>
      <c r="P70" s="2"/>
    </row>
    <row r="71" spans="2:16" x14ac:dyDescent="0.2">
      <c r="B71">
        <v>6800000</v>
      </c>
      <c r="C71" s="2">
        <f t="shared" si="9"/>
        <v>3.8348249442368519E-4</v>
      </c>
      <c r="D71" s="2">
        <v>5.1031999999999998E-4</v>
      </c>
      <c r="E71" s="2">
        <v>1.9553999999999999E-4</v>
      </c>
      <c r="F71" s="8">
        <f t="shared" si="10"/>
        <v>2.6042650239999995E-7</v>
      </c>
      <c r="G71" s="8">
        <f t="shared" si="11"/>
        <v>3.8235891599999998E-8</v>
      </c>
      <c r="H71" s="2">
        <f t="shared" si="12"/>
        <v>1.0142112232144336E-3</v>
      </c>
      <c r="I71" s="2">
        <v>1.84E-4</v>
      </c>
      <c r="J71" s="2">
        <v>1.4558E-4</v>
      </c>
      <c r="K71" s="8">
        <f t="shared" si="13"/>
        <v>3.3856000000000002E-8</v>
      </c>
      <c r="L71" s="8">
        <f t="shared" si="14"/>
        <v>2.1193536399999999E-8</v>
      </c>
      <c r="M71" s="2">
        <f t="shared" si="15"/>
        <v>3.5519342286570969E-4</v>
      </c>
      <c r="N71" s="2">
        <f t="shared" si="16"/>
        <v>2.6097985066993967</v>
      </c>
      <c r="O71" s="2">
        <f t="shared" si="17"/>
        <v>1.2639098777304576</v>
      </c>
      <c r="P71" s="2"/>
    </row>
    <row r="72" spans="2:16" x14ac:dyDescent="0.2">
      <c r="B72">
        <v>6900000</v>
      </c>
      <c r="C72" s="2">
        <f t="shared" si="9"/>
        <v>3.8069349381344048E-4</v>
      </c>
      <c r="D72" s="2">
        <v>5.0653000000000004E-4</v>
      </c>
      <c r="E72" s="2">
        <v>1.9413000000000001E-4</v>
      </c>
      <c r="F72" s="8">
        <f t="shared" si="10"/>
        <v>2.5657264090000006E-7</v>
      </c>
      <c r="G72" s="8">
        <f t="shared" si="11"/>
        <v>3.7686456900000006E-8</v>
      </c>
      <c r="H72" s="2">
        <f t="shared" si="12"/>
        <v>1.0068350436975221E-3</v>
      </c>
      <c r="I72" s="2">
        <v>1.827E-4</v>
      </c>
      <c r="J72" s="2">
        <v>1.4389000000000001E-4</v>
      </c>
      <c r="K72" s="8">
        <f t="shared" si="13"/>
        <v>3.3379289999999997E-8</v>
      </c>
      <c r="L72" s="8">
        <f t="shared" si="14"/>
        <v>2.0704332100000003E-8</v>
      </c>
      <c r="M72" s="2">
        <f t="shared" si="15"/>
        <v>3.5261016368821804E-4</v>
      </c>
      <c r="N72" s="2">
        <f t="shared" si="16"/>
        <v>2.6092309277288415</v>
      </c>
      <c r="O72" s="2">
        <f t="shared" si="17"/>
        <v>1.2697199249426645</v>
      </c>
      <c r="P72" s="2"/>
    </row>
    <row r="73" spans="2:16" x14ac:dyDescent="0.2">
      <c r="B73">
        <v>7000000</v>
      </c>
      <c r="C73" s="2">
        <f t="shared" si="9"/>
        <v>3.7796447300922722E-4</v>
      </c>
      <c r="D73" s="2">
        <v>5.0301000000000002E-4</v>
      </c>
      <c r="E73" s="2">
        <v>1.9267000000000001E-4</v>
      </c>
      <c r="F73" s="8">
        <f t="shared" si="10"/>
        <v>2.5301906010000002E-7</v>
      </c>
      <c r="G73" s="8">
        <f t="shared" si="11"/>
        <v>3.7121728900000001E-8</v>
      </c>
      <c r="H73" s="2">
        <f t="shared" si="12"/>
        <v>9.9961749513072695E-4</v>
      </c>
      <c r="I73" s="2">
        <v>1.8123999999999999E-4</v>
      </c>
      <c r="J73" s="2">
        <v>1.4216000000000001E-4</v>
      </c>
      <c r="K73" s="8">
        <f t="shared" si="13"/>
        <v>3.2847937599999997E-8</v>
      </c>
      <c r="L73" s="8">
        <f t="shared" si="14"/>
        <v>2.0209465600000002E-8</v>
      </c>
      <c r="M73" s="2">
        <f t="shared" si="15"/>
        <v>3.5008245967404393E-4</v>
      </c>
      <c r="N73" s="2">
        <f t="shared" si="16"/>
        <v>2.610733378315254</v>
      </c>
      <c r="O73" s="2">
        <f t="shared" si="17"/>
        <v>1.2749015194147437</v>
      </c>
      <c r="P73" s="2"/>
    </row>
    <row r="74" spans="2:16" x14ac:dyDescent="0.2">
      <c r="B74">
        <v>7100000</v>
      </c>
      <c r="C74" s="2">
        <f t="shared" si="9"/>
        <v>3.7529331252040079E-4</v>
      </c>
      <c r="D74" s="2">
        <v>4.9936000000000002E-4</v>
      </c>
      <c r="E74" s="2">
        <v>1.9124999999999999E-4</v>
      </c>
      <c r="F74" s="8">
        <f t="shared" si="10"/>
        <v>2.4936040960000003E-7</v>
      </c>
      <c r="G74" s="8">
        <f t="shared" si="11"/>
        <v>3.6576562499999992E-8</v>
      </c>
      <c r="H74" s="2">
        <f t="shared" si="12"/>
        <v>9.9255297201384751E-4</v>
      </c>
      <c r="I74" s="2">
        <v>1.8029999999999999E-4</v>
      </c>
      <c r="J74" s="2">
        <v>1.406E-4</v>
      </c>
      <c r="K74" s="8">
        <f t="shared" si="13"/>
        <v>3.2508089999999998E-8</v>
      </c>
      <c r="L74" s="8">
        <f t="shared" si="14"/>
        <v>1.9768360000000001E-8</v>
      </c>
      <c r="M74" s="2">
        <f t="shared" si="15"/>
        <v>3.4760834768497972E-4</v>
      </c>
      <c r="N74" s="2">
        <f t="shared" si="16"/>
        <v>2.6110326797385626</v>
      </c>
      <c r="O74" s="2">
        <f t="shared" si="17"/>
        <v>1.282361308677098</v>
      </c>
      <c r="P74" s="2"/>
    </row>
    <row r="75" spans="2:16" x14ac:dyDescent="0.2">
      <c r="B75">
        <v>7200000</v>
      </c>
      <c r="C75" s="2">
        <f t="shared" si="9"/>
        <v>3.7267799624996493E-4</v>
      </c>
      <c r="D75" s="2">
        <v>4.9602000000000001E-4</v>
      </c>
      <c r="E75" s="2">
        <v>1.8997999999999999E-4</v>
      </c>
      <c r="F75" s="8">
        <f t="shared" si="10"/>
        <v>2.4603584040000003E-7</v>
      </c>
      <c r="G75" s="8">
        <f t="shared" si="11"/>
        <v>3.6092400399999998E-8</v>
      </c>
      <c r="H75" s="2">
        <f t="shared" si="12"/>
        <v>9.8563614229592875E-4</v>
      </c>
      <c r="I75" s="2">
        <v>1.7891000000000001E-4</v>
      </c>
      <c r="J75" s="2">
        <v>1.394E-4</v>
      </c>
      <c r="K75" s="8">
        <f t="shared" si="13"/>
        <v>3.2008788099999999E-8</v>
      </c>
      <c r="L75" s="8">
        <f t="shared" si="14"/>
        <v>1.9432360000000001E-8</v>
      </c>
      <c r="M75" s="2">
        <f t="shared" si="15"/>
        <v>3.4518596034923299E-4</v>
      </c>
      <c r="N75" s="2">
        <f t="shared" si="16"/>
        <v>2.6109064112011793</v>
      </c>
      <c r="O75" s="2">
        <f t="shared" si="17"/>
        <v>1.283428981348637</v>
      </c>
      <c r="P75" s="2"/>
    </row>
    <row r="76" spans="2:16" x14ac:dyDescent="0.2">
      <c r="B76">
        <v>7300000</v>
      </c>
      <c r="C76" s="2">
        <f t="shared" si="9"/>
        <v>3.7011660509880264E-4</v>
      </c>
      <c r="D76" s="2">
        <v>4.9257000000000001E-4</v>
      </c>
      <c r="E76" s="2">
        <v>1.8866E-4</v>
      </c>
      <c r="F76" s="8">
        <f t="shared" si="10"/>
        <v>2.426252049E-7</v>
      </c>
      <c r="G76" s="8">
        <f t="shared" si="11"/>
        <v>3.5592595599999997E-8</v>
      </c>
      <c r="H76" s="2">
        <f t="shared" si="12"/>
        <v>9.788619304601186E-4</v>
      </c>
      <c r="I76" s="2">
        <v>1.775E-4</v>
      </c>
      <c r="J76" s="2">
        <v>1.3787000000000001E-4</v>
      </c>
      <c r="K76" s="8">
        <f t="shared" si="13"/>
        <v>3.1506250000000005E-8</v>
      </c>
      <c r="L76" s="8">
        <f t="shared" si="14"/>
        <v>1.9008136900000003E-8</v>
      </c>
      <c r="M76" s="2">
        <f t="shared" si="15"/>
        <v>3.4281352013746649E-4</v>
      </c>
      <c r="N76" s="2">
        <f t="shared" si="16"/>
        <v>2.6108873105056718</v>
      </c>
      <c r="O76" s="2">
        <f t="shared" si="17"/>
        <v>1.2874446942772177</v>
      </c>
      <c r="P76" s="2"/>
    </row>
    <row r="77" spans="2:16" x14ac:dyDescent="0.2">
      <c r="B77">
        <v>7400000</v>
      </c>
      <c r="C77" s="2">
        <f t="shared" si="9"/>
        <v>3.6760731104690388E-4</v>
      </c>
      <c r="D77" s="2">
        <v>4.8930000000000002E-4</v>
      </c>
      <c r="E77" s="2">
        <v>1.8738000000000001E-4</v>
      </c>
      <c r="F77" s="8">
        <f t="shared" si="10"/>
        <v>2.3941449000000003E-7</v>
      </c>
      <c r="G77" s="8">
        <f t="shared" si="11"/>
        <v>3.5111264400000007E-8</v>
      </c>
      <c r="H77" s="2">
        <f t="shared" si="12"/>
        <v>9.7222550187005827E-4</v>
      </c>
      <c r="I77" s="2">
        <v>1.7647999999999999E-4</v>
      </c>
      <c r="J77" s="2">
        <v>1.3772E-4</v>
      </c>
      <c r="K77" s="8">
        <f t="shared" si="13"/>
        <v>3.11451904E-8</v>
      </c>
      <c r="L77" s="8">
        <f t="shared" si="14"/>
        <v>1.8966798400000002E-8</v>
      </c>
      <c r="M77" s="2">
        <f t="shared" si="15"/>
        <v>3.4048933388064673E-4</v>
      </c>
      <c r="N77" s="2">
        <f t="shared" si="16"/>
        <v>2.6112712135766891</v>
      </c>
      <c r="O77" s="2">
        <f t="shared" si="17"/>
        <v>1.28144060412431</v>
      </c>
      <c r="P77" s="2"/>
    </row>
    <row r="78" spans="2:16" x14ac:dyDescent="0.2">
      <c r="B78">
        <v>7500000</v>
      </c>
      <c r="C78" s="2">
        <f t="shared" si="9"/>
        <v>3.6514837167011074E-4</v>
      </c>
      <c r="D78" s="2">
        <v>4.86E-4</v>
      </c>
      <c r="E78" s="2">
        <v>1.8610999999999999E-4</v>
      </c>
      <c r="F78" s="8">
        <f t="shared" si="10"/>
        <v>2.3619600000000001E-7</v>
      </c>
      <c r="G78" s="8">
        <f t="shared" si="11"/>
        <v>3.4636932099999994E-8</v>
      </c>
      <c r="H78" s="2">
        <f t="shared" si="12"/>
        <v>9.6572224826810325E-4</v>
      </c>
      <c r="I78" s="2">
        <v>1.7563E-4</v>
      </c>
      <c r="J78" s="2">
        <v>1.3637E-4</v>
      </c>
      <c r="K78" s="8">
        <f t="shared" si="13"/>
        <v>3.0845896899999999E-8</v>
      </c>
      <c r="L78" s="8">
        <f t="shared" si="14"/>
        <v>1.8596776899999998E-8</v>
      </c>
      <c r="M78" s="2">
        <f t="shared" si="15"/>
        <v>3.382117876912828E-4</v>
      </c>
      <c r="N78" s="2">
        <f t="shared" si="16"/>
        <v>2.6113588737843214</v>
      </c>
      <c r="O78" s="2">
        <f t="shared" si="17"/>
        <v>1.2878932316491898</v>
      </c>
      <c r="P78" s="2"/>
    </row>
    <row r="79" spans="2:16" x14ac:dyDescent="0.2">
      <c r="B79">
        <v>7600000</v>
      </c>
      <c r="C79" s="2">
        <f t="shared" si="9"/>
        <v>3.6273812505500588E-4</v>
      </c>
      <c r="D79" s="2">
        <v>4.8265999999999999E-4</v>
      </c>
      <c r="E79" s="2">
        <v>1.8489999999999999E-4</v>
      </c>
      <c r="F79" s="8">
        <f t="shared" si="10"/>
        <v>2.329606756E-7</v>
      </c>
      <c r="G79" s="8">
        <f t="shared" si="11"/>
        <v>3.4188009999999998E-8</v>
      </c>
      <c r="H79" s="2">
        <f t="shared" si="12"/>
        <v>9.5934777432652839E-4</v>
      </c>
      <c r="I79" s="2">
        <v>1.7443E-4</v>
      </c>
      <c r="J79" s="2">
        <v>1.3496E-4</v>
      </c>
      <c r="K79" s="8">
        <f t="shared" si="13"/>
        <v>3.0425824899999996E-8</v>
      </c>
      <c r="L79" s="8">
        <f t="shared" si="14"/>
        <v>1.8214201599999998E-8</v>
      </c>
      <c r="M79" s="2">
        <f t="shared" si="15"/>
        <v>3.3597934225343781E-4</v>
      </c>
      <c r="N79" s="2">
        <f t="shared" si="16"/>
        <v>2.6103839913466738</v>
      </c>
      <c r="O79" s="2">
        <f t="shared" si="17"/>
        <v>1.2924570243034974</v>
      </c>
      <c r="P79" s="2"/>
    </row>
    <row r="80" spans="2:16" x14ac:dyDescent="0.2">
      <c r="B80">
        <v>7700000</v>
      </c>
      <c r="C80" s="2">
        <f t="shared" si="9"/>
        <v>3.6037498507822358E-4</v>
      </c>
      <c r="D80" s="2">
        <v>4.7957000000000002E-4</v>
      </c>
      <c r="E80" s="2">
        <v>1.8370999999999999E-4</v>
      </c>
      <c r="F80" s="8">
        <f t="shared" si="10"/>
        <v>2.2998738490000001E-7</v>
      </c>
      <c r="G80" s="8">
        <f t="shared" si="11"/>
        <v>3.3749364099999999E-8</v>
      </c>
      <c r="H80" s="2">
        <f t="shared" si="12"/>
        <v>9.5309788516253612E-4</v>
      </c>
      <c r="I80" s="2">
        <v>1.7382000000000001E-4</v>
      </c>
      <c r="J80" s="2">
        <v>1.3379E-4</v>
      </c>
      <c r="K80" s="8">
        <f t="shared" si="13"/>
        <v>3.0213392400000007E-8</v>
      </c>
      <c r="L80" s="8">
        <f t="shared" si="14"/>
        <v>1.7899764100000001E-8</v>
      </c>
      <c r="M80" s="2">
        <f t="shared" si="15"/>
        <v>3.3379052845027962E-4</v>
      </c>
      <c r="N80" s="2">
        <f t="shared" si="16"/>
        <v>2.6104730281421809</v>
      </c>
      <c r="O80" s="2">
        <f t="shared" si="17"/>
        <v>1.2992002391808057</v>
      </c>
      <c r="P80" s="2"/>
    </row>
    <row r="81" spans="2:16" x14ac:dyDescent="0.2">
      <c r="B81">
        <v>7800000</v>
      </c>
      <c r="C81" s="2">
        <f t="shared" si="9"/>
        <v>3.5805743701971643E-4</v>
      </c>
      <c r="D81" s="2">
        <v>4.7638999999999998E-4</v>
      </c>
      <c r="E81" s="2">
        <v>1.8249999999999999E-4</v>
      </c>
      <c r="F81" s="8">
        <f t="shared" si="10"/>
        <v>2.2694743209999997E-7</v>
      </c>
      <c r="G81" s="8">
        <f t="shared" si="11"/>
        <v>3.3306249999999994E-8</v>
      </c>
      <c r="H81" s="2">
        <f t="shared" si="12"/>
        <v>9.4696857473649133E-4</v>
      </c>
      <c r="I81" s="2">
        <v>1.7283000000000001E-4</v>
      </c>
      <c r="J81" s="2">
        <v>1.3244999999999999E-4</v>
      </c>
      <c r="K81" s="8">
        <f t="shared" si="13"/>
        <v>2.9870208900000004E-8</v>
      </c>
      <c r="L81" s="8">
        <f t="shared" si="14"/>
        <v>1.7543002499999999E-8</v>
      </c>
      <c r="M81" s="2">
        <f t="shared" si="15"/>
        <v>3.3164394330095217E-4</v>
      </c>
      <c r="N81" s="2">
        <f t="shared" si="16"/>
        <v>2.6103561643835618</v>
      </c>
      <c r="O81" s="2">
        <f t="shared" si="17"/>
        <v>1.3048697621744056</v>
      </c>
      <c r="P81" s="2"/>
    </row>
    <row r="82" spans="2:16" x14ac:dyDescent="0.2">
      <c r="B82">
        <v>7900000</v>
      </c>
      <c r="C82" s="2">
        <f t="shared" si="9"/>
        <v>3.5578403348241004E-4</v>
      </c>
      <c r="D82" s="2">
        <v>4.7324999999999998E-4</v>
      </c>
      <c r="E82" s="2">
        <v>1.8133E-4</v>
      </c>
      <c r="F82" s="8">
        <f t="shared" si="10"/>
        <v>2.2396556249999998E-7</v>
      </c>
      <c r="G82" s="8">
        <f t="shared" si="11"/>
        <v>3.2880568899999998E-8</v>
      </c>
      <c r="H82" s="2">
        <f t="shared" si="12"/>
        <v>9.4095601506047094E-4</v>
      </c>
      <c r="I82" s="2">
        <v>1.7152000000000001E-4</v>
      </c>
      <c r="J82" s="2">
        <v>1.3111000000000001E-4</v>
      </c>
      <c r="K82" s="8">
        <f t="shared" si="13"/>
        <v>2.9419110400000002E-8</v>
      </c>
      <c r="L82" s="8">
        <f t="shared" si="14"/>
        <v>1.7189832100000001E-8</v>
      </c>
      <c r="M82" s="2">
        <f t="shared" si="15"/>
        <v>3.2953824618123245E-4</v>
      </c>
      <c r="N82" s="2">
        <f t="shared" si="16"/>
        <v>2.6098825346054153</v>
      </c>
      <c r="O82" s="2">
        <f t="shared" si="17"/>
        <v>1.3082144763938677</v>
      </c>
      <c r="P82" s="2"/>
    </row>
    <row r="83" spans="2:16" x14ac:dyDescent="0.2">
      <c r="B83">
        <v>8000000</v>
      </c>
      <c r="C83" s="2">
        <f t="shared" si="9"/>
        <v>3.5355339059327376E-4</v>
      </c>
      <c r="D83" s="2">
        <v>4.7020999999999999E-4</v>
      </c>
      <c r="E83" s="2">
        <v>1.8018E-4</v>
      </c>
      <c r="F83" s="8">
        <f t="shared" si="10"/>
        <v>2.2109744409999998E-7</v>
      </c>
      <c r="G83" s="8">
        <f t="shared" si="11"/>
        <v>3.2464832399999999E-8</v>
      </c>
      <c r="H83" s="2">
        <f t="shared" si="12"/>
        <v>9.3505654615108711E-4</v>
      </c>
      <c r="I83" s="2">
        <v>1.7027000000000001E-4</v>
      </c>
      <c r="J83" s="2">
        <v>1.2975000000000001E-4</v>
      </c>
      <c r="K83" s="8">
        <f t="shared" si="13"/>
        <v>2.8991872900000003E-8</v>
      </c>
      <c r="L83" s="8">
        <f t="shared" si="14"/>
        <v>1.6835062500000003E-8</v>
      </c>
      <c r="M83" s="2">
        <f t="shared" si="15"/>
        <v>3.2747215530484427E-4</v>
      </c>
      <c r="N83" s="2">
        <f t="shared" si="16"/>
        <v>2.6096681096681098</v>
      </c>
      <c r="O83" s="2">
        <f t="shared" si="17"/>
        <v>1.3122928709055877</v>
      </c>
      <c r="P83" s="2"/>
    </row>
    <row r="84" spans="2:16" x14ac:dyDescent="0.2">
      <c r="B84">
        <v>8100000</v>
      </c>
      <c r="C84" s="2">
        <f t="shared" si="9"/>
        <v>3.5136418446315325E-4</v>
      </c>
      <c r="D84" s="2">
        <v>4.6735E-4</v>
      </c>
      <c r="E84" s="2">
        <v>1.7912000000000001E-4</v>
      </c>
      <c r="F84" s="8">
        <f t="shared" si="10"/>
        <v>2.1841602249999999E-7</v>
      </c>
      <c r="G84" s="8">
        <f t="shared" si="11"/>
        <v>3.2083974400000003E-8</v>
      </c>
      <c r="H84" s="2">
        <f t="shared" si="12"/>
        <v>9.2926666666666674E-4</v>
      </c>
      <c r="I84" s="2">
        <v>1.6928000000000001E-4</v>
      </c>
      <c r="J84" s="2">
        <v>1.2983E-4</v>
      </c>
      <c r="K84" s="8">
        <f t="shared" si="13"/>
        <v>2.8655718400000002E-8</v>
      </c>
      <c r="L84" s="8">
        <f t="shared" si="14"/>
        <v>1.6855828899999999E-8</v>
      </c>
      <c r="M84" s="2">
        <f t="shared" si="15"/>
        <v>3.254444444444445E-4</v>
      </c>
      <c r="N84" s="2">
        <f t="shared" si="16"/>
        <v>2.6091447074586869</v>
      </c>
      <c r="O84" s="2">
        <f t="shared" si="17"/>
        <v>1.303858892397751</v>
      </c>
      <c r="P84" s="2"/>
    </row>
    <row r="85" spans="2:16" x14ac:dyDescent="0.2">
      <c r="B85">
        <v>8200000</v>
      </c>
      <c r="C85" s="2">
        <f t="shared" si="9"/>
        <v>3.492151478847891E-4</v>
      </c>
      <c r="D85" s="2">
        <v>4.6446999999999998E-4</v>
      </c>
      <c r="E85" s="2">
        <v>1.7803E-4</v>
      </c>
      <c r="F85" s="8">
        <f t="shared" si="10"/>
        <v>2.1573238089999997E-7</v>
      </c>
      <c r="G85" s="8">
        <f t="shared" si="11"/>
        <v>3.1694680899999999E-8</v>
      </c>
      <c r="H85" s="2">
        <f t="shared" si="12"/>
        <v>9.2358302517437177E-4</v>
      </c>
      <c r="I85" s="2">
        <v>1.6813E-4</v>
      </c>
      <c r="J85" s="2">
        <v>1.2857E-4</v>
      </c>
      <c r="K85" s="8">
        <f t="shared" si="13"/>
        <v>2.8267696900000003E-8</v>
      </c>
      <c r="L85" s="8">
        <f t="shared" si="14"/>
        <v>1.65302449E-8</v>
      </c>
      <c r="M85" s="2">
        <f t="shared" si="15"/>
        <v>3.234539398732256E-4</v>
      </c>
      <c r="N85" s="2">
        <f t="shared" si="16"/>
        <v>2.6089423130932987</v>
      </c>
      <c r="O85" s="2">
        <f t="shared" si="17"/>
        <v>1.3076923076923077</v>
      </c>
      <c r="P85" s="2"/>
    </row>
    <row r="86" spans="2:16" x14ac:dyDescent="0.2">
      <c r="B86">
        <v>8300000</v>
      </c>
      <c r="C86" s="2">
        <f t="shared" si="9"/>
        <v>3.4710506725031161E-4</v>
      </c>
      <c r="D86" s="2">
        <v>4.6162999999999998E-4</v>
      </c>
      <c r="E86" s="2">
        <v>1.7694999999999999E-4</v>
      </c>
      <c r="F86" s="8">
        <f t="shared" si="10"/>
        <v>2.1310225689999998E-7</v>
      </c>
      <c r="G86" s="8">
        <f t="shared" si="11"/>
        <v>3.1311302499999994E-8</v>
      </c>
      <c r="H86" s="2">
        <f t="shared" si="12"/>
        <v>9.1800241199777629E-4</v>
      </c>
      <c r="I86" s="2">
        <v>1.6697000000000001E-4</v>
      </c>
      <c r="J86" s="2">
        <v>1.2737999999999999E-4</v>
      </c>
      <c r="K86" s="8">
        <f t="shared" si="13"/>
        <v>2.7878980900000003E-8</v>
      </c>
      <c r="L86" s="8">
        <f t="shared" si="14"/>
        <v>1.6225664399999998E-8</v>
      </c>
      <c r="M86" s="2">
        <f t="shared" si="15"/>
        <v>3.2149951750980307E-4</v>
      </c>
      <c r="N86" s="2">
        <f t="shared" si="16"/>
        <v>2.6088160497315624</v>
      </c>
      <c r="O86" s="2">
        <f t="shared" si="17"/>
        <v>1.3108023237556918</v>
      </c>
      <c r="P86" s="2"/>
    </row>
    <row r="87" spans="2:16" x14ac:dyDescent="0.2">
      <c r="B87">
        <v>8400000</v>
      </c>
      <c r="C87" s="2">
        <f t="shared" si="9"/>
        <v>3.4503277967117707E-4</v>
      </c>
      <c r="D87" s="2">
        <v>4.5896000000000001E-4</v>
      </c>
      <c r="E87" s="2">
        <v>1.7588E-4</v>
      </c>
      <c r="F87" s="8">
        <f t="shared" si="10"/>
        <v>2.106442816E-7</v>
      </c>
      <c r="G87" s="8">
        <f t="shared" si="11"/>
        <v>3.0933774399999998E-8</v>
      </c>
      <c r="H87" s="2">
        <f t="shared" si="12"/>
        <v>9.1252175159984943E-4</v>
      </c>
      <c r="I87" s="2">
        <v>1.6589999999999999E-4</v>
      </c>
      <c r="J87" s="2">
        <v>1.2629000000000001E-4</v>
      </c>
      <c r="K87" s="8">
        <f t="shared" si="13"/>
        <v>2.7522809999999997E-8</v>
      </c>
      <c r="L87" s="8">
        <f t="shared" si="14"/>
        <v>1.5949164100000004E-8</v>
      </c>
      <c r="M87" s="2">
        <f t="shared" si="15"/>
        <v>3.195801002506109E-4</v>
      </c>
      <c r="N87" s="2">
        <f t="shared" si="16"/>
        <v>2.6095064816920628</v>
      </c>
      <c r="O87" s="2">
        <f t="shared" si="17"/>
        <v>1.3136432021537729</v>
      </c>
      <c r="P87" s="2"/>
    </row>
    <row r="88" spans="2:16" x14ac:dyDescent="0.2">
      <c r="B88">
        <v>8500000</v>
      </c>
      <c r="C88" s="2">
        <f t="shared" si="9"/>
        <v>3.4299717028501769E-4</v>
      </c>
      <c r="D88" s="2">
        <v>4.5624000000000001E-4</v>
      </c>
      <c r="E88" s="2">
        <v>1.7482000000000001E-4</v>
      </c>
      <c r="F88" s="8">
        <f t="shared" si="10"/>
        <v>2.0815493760000001E-7</v>
      </c>
      <c r="G88" s="8">
        <f t="shared" si="11"/>
        <v>3.0562032400000003E-8</v>
      </c>
      <c r="H88" s="2">
        <f t="shared" si="12"/>
        <v>9.0713809546027471E-4</v>
      </c>
      <c r="I88" s="2">
        <v>1.6485999999999999E-4</v>
      </c>
      <c r="J88" s="2">
        <v>1.2532E-4</v>
      </c>
      <c r="K88" s="8">
        <f t="shared" si="13"/>
        <v>2.7178819599999997E-8</v>
      </c>
      <c r="L88" s="8">
        <f t="shared" si="14"/>
        <v>1.57051024E-8</v>
      </c>
      <c r="M88" s="2">
        <f t="shared" si="15"/>
        <v>3.1769465547542208E-4</v>
      </c>
      <c r="N88" s="2">
        <f t="shared" si="16"/>
        <v>2.6097700491934561</v>
      </c>
      <c r="O88" s="2">
        <f t="shared" si="17"/>
        <v>1.3155122885413342</v>
      </c>
      <c r="P88" s="2"/>
    </row>
    <row r="89" spans="2:16" x14ac:dyDescent="0.2">
      <c r="B89">
        <v>8600000</v>
      </c>
      <c r="C89" s="2">
        <f t="shared" si="9"/>
        <v>3.4099716973523672E-4</v>
      </c>
      <c r="D89" s="2">
        <v>4.5344E-4</v>
      </c>
      <c r="E89" s="2">
        <v>1.7377000000000001E-4</v>
      </c>
      <c r="F89" s="8">
        <f t="shared" si="10"/>
        <v>2.056078336E-7</v>
      </c>
      <c r="G89" s="8">
        <f t="shared" si="11"/>
        <v>3.0196012900000007E-8</v>
      </c>
      <c r="H89" s="2">
        <f t="shared" si="12"/>
        <v>9.0184861540963689E-4</v>
      </c>
      <c r="I89" s="2">
        <v>1.639E-4</v>
      </c>
      <c r="J89" s="2">
        <v>1.2411E-4</v>
      </c>
      <c r="K89" s="8">
        <f t="shared" si="13"/>
        <v>2.6863210000000001E-8</v>
      </c>
      <c r="L89" s="8">
        <f t="shared" si="14"/>
        <v>1.5403292100000001E-8</v>
      </c>
      <c r="M89" s="2">
        <f t="shared" si="15"/>
        <v>3.1584219271287115E-4</v>
      </c>
      <c r="N89" s="2">
        <f t="shared" si="16"/>
        <v>2.6094262530931691</v>
      </c>
      <c r="O89" s="2">
        <f t="shared" si="17"/>
        <v>1.3206026911610667</v>
      </c>
      <c r="P89" s="2"/>
    </row>
    <row r="90" spans="2:16" x14ac:dyDescent="0.2">
      <c r="B90">
        <v>8700000</v>
      </c>
      <c r="C90" s="2">
        <f t="shared" si="9"/>
        <v>3.3903175181040516E-4</v>
      </c>
      <c r="D90" s="2">
        <v>4.5085999999999998E-4</v>
      </c>
      <c r="E90" s="2">
        <v>1.7275999999999999E-4</v>
      </c>
      <c r="F90" s="8">
        <f t="shared" si="10"/>
        <v>2.0327473959999998E-7</v>
      </c>
      <c r="G90" s="8">
        <f t="shared" si="11"/>
        <v>2.98460176E-8</v>
      </c>
      <c r="H90" s="2">
        <f t="shared" si="12"/>
        <v>8.9665059738624131E-4</v>
      </c>
      <c r="I90" s="2">
        <v>1.63E-4</v>
      </c>
      <c r="J90" s="2">
        <v>1.2302999999999999E-4</v>
      </c>
      <c r="K90" s="8">
        <f t="shared" si="13"/>
        <v>2.6569000000000001E-8</v>
      </c>
      <c r="L90" s="8">
        <f t="shared" si="14"/>
        <v>1.5136380899999998E-8</v>
      </c>
      <c r="M90" s="2">
        <f t="shared" si="15"/>
        <v>3.1402176145399013E-4</v>
      </c>
      <c r="N90" s="2">
        <f t="shared" si="16"/>
        <v>2.6097476267654551</v>
      </c>
      <c r="O90" s="2">
        <f t="shared" si="17"/>
        <v>1.3248801105421444</v>
      </c>
      <c r="P90" s="2"/>
    </row>
    <row r="91" spans="2:16" x14ac:dyDescent="0.2">
      <c r="B91">
        <v>8800000</v>
      </c>
      <c r="C91" s="2">
        <f t="shared" si="9"/>
        <v>3.3709993123162105E-4</v>
      </c>
      <c r="D91" s="2">
        <v>4.4829000000000001E-4</v>
      </c>
      <c r="E91" s="2">
        <v>1.7178000000000001E-4</v>
      </c>
      <c r="F91" s="8">
        <f t="shared" si="10"/>
        <v>2.0096392410000001E-7</v>
      </c>
      <c r="G91" s="8">
        <f t="shared" si="11"/>
        <v>2.9508368400000004E-8</v>
      </c>
      <c r="H91" s="2">
        <f t="shared" si="12"/>
        <v>8.9154143558425631E-4</v>
      </c>
      <c r="I91" s="2">
        <v>1.6197E-4</v>
      </c>
      <c r="J91" s="2">
        <v>1.2195E-4</v>
      </c>
      <c r="K91" s="8">
        <f t="shared" si="13"/>
        <v>2.6234280899999997E-8</v>
      </c>
      <c r="L91" s="8">
        <f t="shared" si="14"/>
        <v>1.4871802499999999E-8</v>
      </c>
      <c r="M91" s="2">
        <f t="shared" si="15"/>
        <v>3.1223244910279154E-4</v>
      </c>
      <c r="N91" s="2">
        <f t="shared" si="16"/>
        <v>2.6096751659098847</v>
      </c>
      <c r="O91" s="2">
        <f t="shared" si="17"/>
        <v>1.3281672816728167</v>
      </c>
      <c r="P91" s="2"/>
    </row>
    <row r="92" spans="2:16" x14ac:dyDescent="0.2">
      <c r="B92">
        <v>8900000</v>
      </c>
      <c r="C92" s="2">
        <f t="shared" si="9"/>
        <v>3.3520076157699549E-4</v>
      </c>
      <c r="D92" s="2">
        <v>4.4577000000000001E-4</v>
      </c>
      <c r="E92" s="2">
        <v>1.7081E-4</v>
      </c>
      <c r="F92" s="8">
        <f t="shared" si="10"/>
        <v>1.987108929E-7</v>
      </c>
      <c r="G92" s="8">
        <f t="shared" si="11"/>
        <v>2.9176056099999999E-8</v>
      </c>
      <c r="H92" s="2">
        <f t="shared" si="12"/>
        <v>8.8651862696451924E-4</v>
      </c>
      <c r="I92" s="2">
        <v>1.6098999999999999E-4</v>
      </c>
      <c r="J92" s="2">
        <v>1.2115E-4</v>
      </c>
      <c r="K92" s="8">
        <f t="shared" si="13"/>
        <v>2.5917780099999995E-8</v>
      </c>
      <c r="L92" s="8">
        <f t="shared" si="14"/>
        <v>1.4677322500000002E-8</v>
      </c>
      <c r="M92" s="2">
        <f t="shared" si="15"/>
        <v>3.1047337905386292E-4</v>
      </c>
      <c r="N92" s="2">
        <f t="shared" si="16"/>
        <v>2.6097418183947076</v>
      </c>
      <c r="O92" s="2">
        <f t="shared" si="17"/>
        <v>1.3288485348741228</v>
      </c>
      <c r="P92" s="2"/>
    </row>
    <row r="93" spans="2:16" x14ac:dyDescent="0.2">
      <c r="B93">
        <v>9000000</v>
      </c>
      <c r="C93" s="2">
        <f t="shared" si="9"/>
        <v>3.3333333333333332E-4</v>
      </c>
      <c r="D93" s="2">
        <v>4.4325000000000001E-4</v>
      </c>
      <c r="E93" s="2">
        <v>1.6985000000000001E-4</v>
      </c>
      <c r="F93" s="8">
        <f t="shared" si="10"/>
        <v>1.9647056250000001E-7</v>
      </c>
      <c r="G93" s="8">
        <f t="shared" si="11"/>
        <v>2.8849022500000001E-8</v>
      </c>
      <c r="H93" s="2">
        <f t="shared" si="12"/>
        <v>8.8157976610174092E-4</v>
      </c>
      <c r="I93" s="2">
        <v>1.6012000000000001E-4</v>
      </c>
      <c r="J93" s="2">
        <v>1.2019999999999999E-4</v>
      </c>
      <c r="K93" s="8">
        <f t="shared" si="13"/>
        <v>2.5638414400000001E-8</v>
      </c>
      <c r="L93" s="8">
        <f t="shared" si="14"/>
        <v>1.4448039999999999E-8</v>
      </c>
      <c r="M93" s="2">
        <f t="shared" si="15"/>
        <v>3.087437088877728E-4</v>
      </c>
      <c r="N93" s="2">
        <f t="shared" si="16"/>
        <v>2.6096555784515747</v>
      </c>
      <c r="O93" s="2">
        <f t="shared" si="17"/>
        <v>1.3321131447587355</v>
      </c>
      <c r="P93" s="2"/>
    </row>
    <row r="94" spans="2:16" x14ac:dyDescent="0.2">
      <c r="B94">
        <v>9100000</v>
      </c>
      <c r="C94" s="2">
        <f t="shared" si="9"/>
        <v>3.3149677206589789E-4</v>
      </c>
      <c r="D94" s="2">
        <v>4.4073000000000002E-4</v>
      </c>
      <c r="E94" s="2">
        <v>1.6888E-4</v>
      </c>
      <c r="F94" s="8">
        <f t="shared" si="10"/>
        <v>1.9424293290000003E-7</v>
      </c>
      <c r="G94" s="8">
        <f t="shared" si="11"/>
        <v>2.8520454399999999E-8</v>
      </c>
      <c r="H94" s="2">
        <f t="shared" si="12"/>
        <v>8.7672254034400915E-4</v>
      </c>
      <c r="I94" s="2">
        <v>1.5918E-4</v>
      </c>
      <c r="J94" s="2">
        <v>1.1909999999999999E-4</v>
      </c>
      <c r="K94" s="8">
        <f t="shared" si="13"/>
        <v>2.5338272400000002E-8</v>
      </c>
      <c r="L94" s="8">
        <f t="shared" si="14"/>
        <v>1.4184809999999998E-8</v>
      </c>
      <c r="M94" s="2">
        <f t="shared" si="15"/>
        <v>3.0704262867584987E-4</v>
      </c>
      <c r="N94" s="2">
        <f t="shared" si="16"/>
        <v>2.6097228801515873</v>
      </c>
      <c r="O94" s="2">
        <f t="shared" si="17"/>
        <v>1.3365239294710329</v>
      </c>
      <c r="P94" s="2"/>
    </row>
    <row r="95" spans="2:16" x14ac:dyDescent="0.2">
      <c r="B95">
        <v>9200000</v>
      </c>
      <c r="C95" s="2">
        <f t="shared" si="9"/>
        <v>3.2969023669789354E-4</v>
      </c>
      <c r="D95" s="2">
        <v>4.3834000000000001E-4</v>
      </c>
      <c r="E95" s="2">
        <v>1.6793E-4</v>
      </c>
      <c r="F95" s="8">
        <f t="shared" si="10"/>
        <v>1.9214195560000002E-7</v>
      </c>
      <c r="G95" s="8">
        <f t="shared" si="11"/>
        <v>2.8200484899999998E-8</v>
      </c>
      <c r="H95" s="2">
        <f t="shared" si="12"/>
        <v>8.7194472526246969E-4</v>
      </c>
      <c r="I95" s="2">
        <v>1.5828000000000001E-4</v>
      </c>
      <c r="J95" s="2">
        <v>1.1828E-4</v>
      </c>
      <c r="K95" s="8">
        <f t="shared" si="13"/>
        <v>2.5052558400000004E-8</v>
      </c>
      <c r="L95" s="8">
        <f t="shared" si="14"/>
        <v>1.3990158399999999E-8</v>
      </c>
      <c r="M95" s="2">
        <f t="shared" si="15"/>
        <v>3.0536935938658608E-4</v>
      </c>
      <c r="N95" s="2">
        <f t="shared" si="16"/>
        <v>2.6102542726135889</v>
      </c>
      <c r="O95" s="2">
        <f t="shared" si="17"/>
        <v>1.3381805884342239</v>
      </c>
      <c r="P95" s="2"/>
    </row>
    <row r="96" spans="2:16" x14ac:dyDescent="0.2">
      <c r="B96">
        <v>9300000</v>
      </c>
      <c r="C96" s="2">
        <f t="shared" si="9"/>
        <v>3.2791291789197648E-4</v>
      </c>
      <c r="D96" s="2">
        <v>4.3606999999999999E-4</v>
      </c>
      <c r="E96" s="2">
        <v>1.6702000000000001E-4</v>
      </c>
      <c r="F96" s="8">
        <f t="shared" si="10"/>
        <v>1.9015704489999998E-7</v>
      </c>
      <c r="G96" s="8">
        <f t="shared" si="11"/>
        <v>2.7895680400000004E-8</v>
      </c>
      <c r="H96" s="2">
        <f t="shared" si="12"/>
        <v>8.67244180370844E-4</v>
      </c>
      <c r="I96" s="2">
        <v>1.6280999999999999E-4</v>
      </c>
      <c r="J96" s="2">
        <v>1.1723E-4</v>
      </c>
      <c r="K96" s="8">
        <f t="shared" si="13"/>
        <v>2.65070961E-8</v>
      </c>
      <c r="L96" s="8">
        <f t="shared" si="14"/>
        <v>1.37428729E-8</v>
      </c>
      <c r="M96" s="2">
        <f t="shared" si="15"/>
        <v>3.0372315138654164E-4</v>
      </c>
      <c r="N96" s="2">
        <f t="shared" si="16"/>
        <v>2.6108849239612022</v>
      </c>
      <c r="O96" s="2">
        <f t="shared" si="17"/>
        <v>1.388808325513947</v>
      </c>
      <c r="P96" s="2"/>
    </row>
    <row r="97" spans="2:16" x14ac:dyDescent="0.2">
      <c r="B97">
        <v>9400000</v>
      </c>
      <c r="C97" s="2">
        <f t="shared" si="9"/>
        <v>3.2616403652672109E-4</v>
      </c>
      <c r="D97" s="2">
        <v>4.3367999999999998E-4</v>
      </c>
      <c r="E97" s="2">
        <v>1.6610999999999999E-4</v>
      </c>
      <c r="F97" s="8">
        <f t="shared" si="10"/>
        <v>1.8807834239999998E-7</v>
      </c>
      <c r="G97" s="8">
        <f t="shared" si="11"/>
        <v>2.7592532099999999E-8</v>
      </c>
      <c r="H97" s="2">
        <f t="shared" si="12"/>
        <v>8.6261884509607938E-4</v>
      </c>
      <c r="I97" s="2">
        <v>1.6179000000000001E-4</v>
      </c>
      <c r="J97" s="2">
        <v>1.1620000000000001E-4</v>
      </c>
      <c r="K97" s="8">
        <f t="shared" si="13"/>
        <v>2.6176004100000002E-8</v>
      </c>
      <c r="L97" s="8">
        <f t="shared" si="14"/>
        <v>1.3502440000000002E-8</v>
      </c>
      <c r="M97" s="2">
        <f t="shared" si="15"/>
        <v>3.0210328302920063E-4</v>
      </c>
      <c r="N97" s="2">
        <f t="shared" si="16"/>
        <v>2.6108000722412861</v>
      </c>
      <c r="O97" s="2">
        <f t="shared" si="17"/>
        <v>1.3923407917383821</v>
      </c>
      <c r="P97" s="2"/>
    </row>
    <row r="98" spans="2:16" x14ac:dyDescent="0.2">
      <c r="B98">
        <v>9500000</v>
      </c>
      <c r="C98" s="2">
        <f t="shared" si="9"/>
        <v>3.244428422615251E-4</v>
      </c>
      <c r="D98" s="2">
        <v>4.3141000000000002E-4</v>
      </c>
      <c r="E98" s="2">
        <v>1.6521999999999999E-4</v>
      </c>
      <c r="F98" s="8">
        <f t="shared" si="10"/>
        <v>1.8611458810000001E-7</v>
      </c>
      <c r="G98" s="8">
        <f t="shared" si="11"/>
        <v>2.7297648399999998E-8</v>
      </c>
      <c r="H98" s="2">
        <f t="shared" si="12"/>
        <v>8.5806673498289789E-4</v>
      </c>
      <c r="I98" s="2">
        <v>1.6080000000000001E-4</v>
      </c>
      <c r="J98" s="2">
        <v>1.1532E-4</v>
      </c>
      <c r="K98" s="8">
        <f t="shared" si="13"/>
        <v>2.5856640000000002E-8</v>
      </c>
      <c r="L98" s="8">
        <f t="shared" si="14"/>
        <v>1.32987024E-8</v>
      </c>
      <c r="M98" s="2">
        <f t="shared" si="15"/>
        <v>3.0050905932574171E-4</v>
      </c>
      <c r="N98" s="2">
        <f t="shared" si="16"/>
        <v>2.6111245611911391</v>
      </c>
      <c r="O98" s="2">
        <f t="shared" si="17"/>
        <v>1.3943808532778357</v>
      </c>
      <c r="P98" s="2"/>
    </row>
    <row r="99" spans="2:16" x14ac:dyDescent="0.2">
      <c r="B99">
        <v>9600000</v>
      </c>
      <c r="C99" s="2">
        <f t="shared" si="9"/>
        <v>3.2274861218395141E-4</v>
      </c>
      <c r="D99" s="2">
        <v>4.2913000000000001E-4</v>
      </c>
      <c r="E99" s="2">
        <v>1.6436000000000001E-4</v>
      </c>
      <c r="F99" s="8">
        <f t="shared" si="10"/>
        <v>1.8415255690000001E-7</v>
      </c>
      <c r="G99" s="8">
        <f t="shared" si="11"/>
        <v>2.70142096E-8</v>
      </c>
      <c r="H99" s="2">
        <f t="shared" si="12"/>
        <v>8.5358593811636814E-4</v>
      </c>
      <c r="I99" s="2">
        <v>1.5986E-4</v>
      </c>
      <c r="J99" s="2">
        <v>1.1434000000000001E-4</v>
      </c>
      <c r="K99" s="8">
        <f t="shared" si="13"/>
        <v>2.55552196E-8</v>
      </c>
      <c r="L99" s="8">
        <f t="shared" si="14"/>
        <v>1.3073635600000001E-8</v>
      </c>
      <c r="M99" s="2">
        <f t="shared" si="15"/>
        <v>2.9893981069216375E-4</v>
      </c>
      <c r="N99" s="2">
        <f t="shared" si="16"/>
        <v>2.6109150644925774</v>
      </c>
      <c r="O99" s="2">
        <f t="shared" si="17"/>
        <v>1.3981108973237713</v>
      </c>
      <c r="P99" s="2"/>
    </row>
    <row r="100" spans="2:16" x14ac:dyDescent="0.2">
      <c r="B100">
        <v>9700000</v>
      </c>
      <c r="C100" s="2">
        <f t="shared" si="9"/>
        <v>3.2108064953396774E-4</v>
      </c>
      <c r="D100" s="2">
        <v>4.2698999999999998E-4</v>
      </c>
      <c r="E100" s="2">
        <v>1.6351000000000001E-4</v>
      </c>
      <c r="F100" s="8">
        <f t="shared" si="10"/>
        <v>1.8232046009999998E-7</v>
      </c>
      <c r="G100" s="8">
        <f t="shared" si="11"/>
        <v>2.6735520100000003E-8</v>
      </c>
      <c r="H100" s="2">
        <f t="shared" si="12"/>
        <v>8.491746117478509E-4</v>
      </c>
      <c r="I100" s="2">
        <v>1.5890000000000001E-4</v>
      </c>
      <c r="J100" s="2">
        <v>1.1364E-4</v>
      </c>
      <c r="K100" s="8">
        <f t="shared" si="13"/>
        <v>2.5249210000000004E-8</v>
      </c>
      <c r="L100" s="8">
        <f t="shared" si="14"/>
        <v>1.29140496E-8</v>
      </c>
      <c r="M100" s="2">
        <f t="shared" si="15"/>
        <v>2.9739489176763704E-4</v>
      </c>
      <c r="N100" s="2">
        <f t="shared" si="16"/>
        <v>2.6113999143783251</v>
      </c>
      <c r="O100" s="2">
        <f t="shared" si="17"/>
        <v>1.398275255191834</v>
      </c>
      <c r="P100" s="2"/>
    </row>
    <row r="101" spans="2:16" x14ac:dyDescent="0.2">
      <c r="B101">
        <v>9800000</v>
      </c>
      <c r="C101" s="2">
        <f t="shared" si="9"/>
        <v>3.1943828249996999E-4</v>
      </c>
      <c r="D101" s="2">
        <v>4.2481000000000002E-4</v>
      </c>
      <c r="E101" s="2">
        <v>1.6268000000000001E-4</v>
      </c>
      <c r="F101" s="8">
        <f t="shared" si="10"/>
        <v>1.8046353610000003E-7</v>
      </c>
      <c r="G101" s="8">
        <f t="shared" si="11"/>
        <v>2.6464782400000003E-8</v>
      </c>
      <c r="H101" s="2">
        <f t="shared" si="12"/>
        <v>8.448309791107961E-4</v>
      </c>
      <c r="I101" s="2">
        <v>1.5794999999999999E-4</v>
      </c>
      <c r="J101" s="2">
        <v>1.128E-4</v>
      </c>
      <c r="K101" s="8">
        <f t="shared" si="13"/>
        <v>2.4948202499999996E-8</v>
      </c>
      <c r="L101" s="8">
        <f t="shared" si="14"/>
        <v>1.2723840000000001E-8</v>
      </c>
      <c r="M101" s="2">
        <f t="shared" si="15"/>
        <v>2.9587368029934262E-4</v>
      </c>
      <c r="N101" s="2">
        <f t="shared" si="16"/>
        <v>2.6113228423899679</v>
      </c>
      <c r="O101" s="2">
        <f t="shared" si="17"/>
        <v>1.4002659574468084</v>
      </c>
      <c r="P101" s="2"/>
    </row>
    <row r="102" spans="2:16" x14ac:dyDescent="0.2">
      <c r="B102">
        <v>9900000</v>
      </c>
      <c r="C102" s="2">
        <f t="shared" si="9"/>
        <v>3.1782086308186408E-4</v>
      </c>
      <c r="D102" s="2">
        <v>4.2266999999999999E-4</v>
      </c>
      <c r="E102" s="2">
        <v>1.6184000000000001E-4</v>
      </c>
      <c r="F102" s="8">
        <f t="shared" si="10"/>
        <v>1.7864992889999999E-7</v>
      </c>
      <c r="G102" s="8">
        <f t="shared" si="11"/>
        <v>2.6192185600000003E-8</v>
      </c>
      <c r="H102" s="2">
        <f t="shared" si="12"/>
        <v>8.4055332641388948E-4</v>
      </c>
      <c r="I102" s="2">
        <v>1.572E-4</v>
      </c>
      <c r="J102" s="2">
        <v>1.119E-4</v>
      </c>
      <c r="K102" s="8">
        <f t="shared" si="13"/>
        <v>2.4711839999999998E-8</v>
      </c>
      <c r="L102" s="8">
        <f t="shared" si="14"/>
        <v>1.2521609999999999E-8</v>
      </c>
      <c r="M102" s="2">
        <f t="shared" si="15"/>
        <v>2.9437557608942322E-4</v>
      </c>
      <c r="N102" s="2">
        <f t="shared" si="16"/>
        <v>2.611653484923381</v>
      </c>
      <c r="O102" s="2">
        <f t="shared" si="17"/>
        <v>1.4048257372654156</v>
      </c>
      <c r="P102" s="2"/>
    </row>
    <row r="103" spans="2:16" x14ac:dyDescent="0.2">
      <c r="B103">
        <v>10000000</v>
      </c>
      <c r="C103" s="2">
        <f t="shared" si="9"/>
        <v>3.1622776601683794E-4</v>
      </c>
      <c r="D103" s="2">
        <v>4.2055E-4</v>
      </c>
      <c r="E103" s="2">
        <v>1.6102E-4</v>
      </c>
      <c r="F103" s="8">
        <f t="shared" si="10"/>
        <v>1.768623025E-7</v>
      </c>
      <c r="G103" s="8">
        <f t="shared" si="11"/>
        <v>2.5927440399999999E-8</v>
      </c>
      <c r="H103" s="2">
        <f t="shared" si="12"/>
        <v>8.363400000000002E-4</v>
      </c>
      <c r="I103" s="2">
        <v>1.5627999999999999E-4</v>
      </c>
      <c r="J103" s="2">
        <v>1.1103999999999999E-4</v>
      </c>
      <c r="K103" s="8">
        <f t="shared" si="13"/>
        <v>2.4423438399999997E-8</v>
      </c>
      <c r="L103" s="8">
        <f t="shared" si="14"/>
        <v>1.2329881599999999E-8</v>
      </c>
      <c r="M103" s="2">
        <f t="shared" si="15"/>
        <v>2.9290000000000007E-4</v>
      </c>
      <c r="N103" s="2">
        <f t="shared" si="16"/>
        <v>2.6117873556079991</v>
      </c>
      <c r="O103" s="2">
        <f t="shared" si="17"/>
        <v>1.407420749279539</v>
      </c>
      <c r="P103" s="2"/>
    </row>
    <row r="104" spans="2:16" x14ac:dyDescent="0.2">
      <c r="B104">
        <v>10100000</v>
      </c>
      <c r="C104" s="2">
        <f t="shared" si="9"/>
        <v>3.1465838776377632E-4</v>
      </c>
      <c r="D104" s="2">
        <v>4.1855000000000001E-4</v>
      </c>
      <c r="E104" s="2">
        <v>1.6018E-4</v>
      </c>
      <c r="F104" s="8">
        <f t="shared" ref="F104:F167" si="18">D104*D104</f>
        <v>1.7518410250000002E-7</v>
      </c>
      <c r="G104" s="8">
        <f t="shared" ref="G104:G167" si="19">E104*E104</f>
        <v>2.5657632399999999E-8</v>
      </c>
      <c r="H104" s="2">
        <f t="shared" si="12"/>
        <v>8.3218940366022243E-4</v>
      </c>
      <c r="I104" s="2">
        <v>1.5566000000000001E-4</v>
      </c>
      <c r="J104" s="2">
        <v>1.1016E-4</v>
      </c>
      <c r="K104" s="8">
        <f t="shared" ref="K104:K167" si="20">I104*I104</f>
        <v>2.4230035600000004E-8</v>
      </c>
      <c r="L104" s="8">
        <f t="shared" ref="L104:L167" si="21">J104*J104</f>
        <v>1.21352256E-8</v>
      </c>
      <c r="M104" s="2">
        <f t="shared" si="15"/>
        <v>2.914463930125059E-4</v>
      </c>
      <c r="N104" s="2">
        <f t="shared" si="16"/>
        <v>2.6129978773879388</v>
      </c>
      <c r="O104" s="2">
        <f t="shared" si="17"/>
        <v>1.4130355846042122</v>
      </c>
      <c r="P104" s="2"/>
    </row>
    <row r="105" spans="2:16" x14ac:dyDescent="0.2">
      <c r="B105">
        <v>10200000</v>
      </c>
      <c r="C105" s="2">
        <f t="shared" si="9"/>
        <v>3.1311214554257478E-4</v>
      </c>
      <c r="D105" s="2">
        <v>4.1654000000000002E-4</v>
      </c>
      <c r="E105" s="2">
        <v>1.5939E-4</v>
      </c>
      <c r="F105" s="8">
        <f t="shared" si="18"/>
        <v>1.7350557160000002E-7</v>
      </c>
      <c r="G105" s="8">
        <f t="shared" si="19"/>
        <v>2.5405172100000002E-8</v>
      </c>
      <c r="H105" s="2">
        <f t="shared" si="12"/>
        <v>8.2809999609311197E-4</v>
      </c>
      <c r="I105" s="2">
        <v>1.5487000000000001E-4</v>
      </c>
      <c r="J105" s="2">
        <v>1.0945E-4</v>
      </c>
      <c r="K105" s="8">
        <f t="shared" si="20"/>
        <v>2.3984716900000003E-8</v>
      </c>
      <c r="L105" s="8">
        <f t="shared" si="21"/>
        <v>1.1979302500000001E-8</v>
      </c>
      <c r="M105" s="2">
        <f t="shared" si="15"/>
        <v>2.9001421533786799E-4</v>
      </c>
      <c r="N105" s="2">
        <f t="shared" si="16"/>
        <v>2.6133383524687872</v>
      </c>
      <c r="O105" s="2">
        <f t="shared" si="17"/>
        <v>1.4149840109639105</v>
      </c>
      <c r="P105" s="2"/>
    </row>
    <row r="106" spans="2:16" x14ac:dyDescent="0.2">
      <c r="B106">
        <v>10300000</v>
      </c>
      <c r="C106" s="2">
        <f t="shared" si="9"/>
        <v>3.1158847642487791E-4</v>
      </c>
      <c r="D106" s="2">
        <v>4.1449999999999999E-4</v>
      </c>
      <c r="E106" s="2">
        <v>1.5859000000000001E-4</v>
      </c>
      <c r="F106" s="8">
        <f t="shared" si="18"/>
        <v>1.7181024999999998E-7</v>
      </c>
      <c r="G106" s="8">
        <f t="shared" si="19"/>
        <v>2.5150788100000005E-8</v>
      </c>
      <c r="H106" s="2">
        <f t="shared" si="12"/>
        <v>8.2407028849992511E-4</v>
      </c>
      <c r="I106" s="2">
        <v>1.5430000000000001E-4</v>
      </c>
      <c r="J106" s="2">
        <v>1.0868E-4</v>
      </c>
      <c r="K106" s="8">
        <f t="shared" si="20"/>
        <v>2.3808490000000005E-8</v>
      </c>
      <c r="L106" s="8">
        <f t="shared" si="21"/>
        <v>1.1811342399999999E-8</v>
      </c>
      <c r="M106" s="2">
        <f t="shared" si="15"/>
        <v>2.8860294557432153E-4</v>
      </c>
      <c r="N106" s="2">
        <f t="shared" si="16"/>
        <v>2.6136578598902829</v>
      </c>
      <c r="O106" s="2">
        <f t="shared" si="17"/>
        <v>1.4197644460802357</v>
      </c>
      <c r="P106" s="2"/>
    </row>
    <row r="107" spans="2:16" x14ac:dyDescent="0.2">
      <c r="B107">
        <v>10400000</v>
      </c>
      <c r="C107" s="2">
        <f t="shared" si="9"/>
        <v>3.1008683647302116E-4</v>
      </c>
      <c r="D107" s="2">
        <v>4.1256000000000002E-4</v>
      </c>
      <c r="E107" s="2">
        <v>1.5783999999999999E-4</v>
      </c>
      <c r="F107" s="8">
        <f t="shared" si="18"/>
        <v>1.7020575360000001E-7</v>
      </c>
      <c r="G107" s="8">
        <f t="shared" si="19"/>
        <v>2.4913465599999999E-8</v>
      </c>
      <c r="H107" s="2">
        <f t="shared" si="12"/>
        <v>8.2009884230734432E-4</v>
      </c>
      <c r="I107" s="2">
        <v>1.5349999999999999E-4</v>
      </c>
      <c r="J107" s="2">
        <v>1.0784E-4</v>
      </c>
      <c r="K107" s="8">
        <f t="shared" si="20"/>
        <v>2.3562249999999996E-8</v>
      </c>
      <c r="L107" s="8">
        <f t="shared" si="21"/>
        <v>1.1629465599999999E-8</v>
      </c>
      <c r="M107" s="2">
        <f t="shared" si="15"/>
        <v>2.8721207990987062E-4</v>
      </c>
      <c r="N107" s="2">
        <f t="shared" si="16"/>
        <v>2.6137861125190067</v>
      </c>
      <c r="O107" s="2">
        <f t="shared" si="17"/>
        <v>1.4234050445103856</v>
      </c>
      <c r="P107" s="2"/>
    </row>
    <row r="108" spans="2:16" x14ac:dyDescent="0.2">
      <c r="B108">
        <v>10500000</v>
      </c>
      <c r="C108" s="2">
        <f t="shared" si="9"/>
        <v>3.0860669992418383E-4</v>
      </c>
      <c r="D108" s="2">
        <v>4.1058000000000002E-4</v>
      </c>
      <c r="E108" s="2">
        <v>1.5708000000000001E-4</v>
      </c>
      <c r="F108" s="8">
        <f t="shared" si="18"/>
        <v>1.6857593640000003E-7</v>
      </c>
      <c r="G108" s="8">
        <f t="shared" si="19"/>
        <v>2.4674126400000004E-8</v>
      </c>
      <c r="H108" s="2">
        <f t="shared" si="12"/>
        <v>8.1618426700977634E-4</v>
      </c>
      <c r="I108" s="2">
        <v>1.5265E-4</v>
      </c>
      <c r="J108" s="2">
        <v>1.0718E-4</v>
      </c>
      <c r="K108" s="8">
        <f t="shared" si="20"/>
        <v>2.3302022499999998E-8</v>
      </c>
      <c r="L108" s="8">
        <f t="shared" si="21"/>
        <v>1.14875524E-8</v>
      </c>
      <c r="M108" s="2">
        <f t="shared" si="15"/>
        <v>2.8584113136662543E-4</v>
      </c>
      <c r="N108" s="2">
        <f t="shared" si="16"/>
        <v>2.613827349121467</v>
      </c>
      <c r="O108" s="2">
        <f t="shared" si="17"/>
        <v>1.4242395969397275</v>
      </c>
      <c r="P108" s="2"/>
    </row>
    <row r="109" spans="2:16" x14ac:dyDescent="0.2">
      <c r="B109">
        <v>10600000</v>
      </c>
      <c r="C109" s="2">
        <f t="shared" si="9"/>
        <v>3.071475584169756E-4</v>
      </c>
      <c r="D109" s="2">
        <v>4.0863999999999999E-4</v>
      </c>
      <c r="E109" s="2">
        <v>1.5631999999999999E-4</v>
      </c>
      <c r="F109" s="8">
        <f t="shared" si="18"/>
        <v>1.6698664959999998E-7</v>
      </c>
      <c r="G109" s="8">
        <f t="shared" si="19"/>
        <v>2.4435942399999999E-8</v>
      </c>
      <c r="H109" s="2">
        <f t="shared" si="12"/>
        <v>8.1232521812387435E-4</v>
      </c>
      <c r="I109" s="2">
        <v>1.5189000000000001E-4</v>
      </c>
      <c r="J109" s="2">
        <v>1.064E-4</v>
      </c>
      <c r="K109" s="8">
        <f t="shared" si="20"/>
        <v>2.3070572100000003E-8</v>
      </c>
      <c r="L109" s="8">
        <f t="shared" si="21"/>
        <v>1.132096E-8</v>
      </c>
      <c r="M109" s="2">
        <f t="shared" si="15"/>
        <v>2.8448962908444271E-4</v>
      </c>
      <c r="N109" s="2">
        <f t="shared" si="16"/>
        <v>2.6141248720573182</v>
      </c>
      <c r="O109" s="2">
        <f t="shared" si="17"/>
        <v>1.4275375939849626</v>
      </c>
      <c r="P109" s="2"/>
    </row>
    <row r="110" spans="2:16" x14ac:dyDescent="0.2">
      <c r="B110">
        <v>10700000</v>
      </c>
      <c r="C110" s="2">
        <f t="shared" si="9"/>
        <v>3.057089202578715E-4</v>
      </c>
      <c r="D110" s="2">
        <v>4.0674E-4</v>
      </c>
      <c r="E110" s="2">
        <v>1.5558999999999999E-4</v>
      </c>
      <c r="F110" s="8">
        <f t="shared" si="18"/>
        <v>1.6543742760000001E-7</v>
      </c>
      <c r="G110" s="8">
        <f t="shared" si="19"/>
        <v>2.4208248099999999E-8</v>
      </c>
      <c r="H110" s="2">
        <f t="shared" si="12"/>
        <v>8.0852039524845036E-4</v>
      </c>
      <c r="I110" s="2">
        <v>1.5118999999999999E-4</v>
      </c>
      <c r="J110" s="2">
        <v>1.0563E-4</v>
      </c>
      <c r="K110" s="8">
        <f t="shared" si="20"/>
        <v>2.2858416099999997E-8</v>
      </c>
      <c r="L110" s="8">
        <f t="shared" si="21"/>
        <v>1.1157696900000001E-8</v>
      </c>
      <c r="M110" s="2">
        <f t="shared" si="15"/>
        <v>2.8315711764147493E-4</v>
      </c>
      <c r="N110" s="2">
        <f t="shared" si="16"/>
        <v>2.6141782890931293</v>
      </c>
      <c r="O110" s="2">
        <f t="shared" si="17"/>
        <v>1.4313168607403199</v>
      </c>
      <c r="P110" s="2"/>
    </row>
    <row r="111" spans="2:16" x14ac:dyDescent="0.2">
      <c r="B111">
        <v>10800000</v>
      </c>
      <c r="C111" s="2">
        <f t="shared" si="9"/>
        <v>3.0429030972509228E-4</v>
      </c>
      <c r="D111" s="2">
        <v>4.0475999999999999E-4</v>
      </c>
      <c r="E111" s="2">
        <v>1.5491999999999999E-4</v>
      </c>
      <c r="F111" s="8">
        <f t="shared" si="18"/>
        <v>1.638306576E-7</v>
      </c>
      <c r="G111" s="8">
        <f t="shared" si="19"/>
        <v>2.4000206399999996E-8</v>
      </c>
      <c r="H111" s="2">
        <f t="shared" si="12"/>
        <v>8.0476854022341936E-4</v>
      </c>
      <c r="I111" s="2">
        <v>1.5034E-4</v>
      </c>
      <c r="J111" s="2">
        <v>1.0688000000000001E-4</v>
      </c>
      <c r="K111" s="8">
        <f t="shared" si="20"/>
        <v>2.26021156E-8</v>
      </c>
      <c r="L111" s="8">
        <f t="shared" si="21"/>
        <v>1.1423334400000001E-8</v>
      </c>
      <c r="M111" s="2">
        <f t="shared" si="15"/>
        <v>2.8184315640940235E-4</v>
      </c>
      <c r="N111" s="2">
        <f t="shared" si="16"/>
        <v>2.6127033307513559</v>
      </c>
      <c r="O111" s="2">
        <f t="shared" si="17"/>
        <v>1.406624251497006</v>
      </c>
      <c r="P111" s="2"/>
    </row>
    <row r="112" spans="2:16" x14ac:dyDescent="0.2">
      <c r="B112">
        <v>10900000</v>
      </c>
      <c r="C112" s="2">
        <f t="shared" si="9"/>
        <v>3.0289126640769133E-4</v>
      </c>
      <c r="D112" s="2">
        <v>4.0287E-4</v>
      </c>
      <c r="E112" s="2">
        <v>1.5419000000000001E-4</v>
      </c>
      <c r="F112" s="8">
        <f t="shared" si="18"/>
        <v>1.6230423689999999E-7</v>
      </c>
      <c r="G112" s="8">
        <f t="shared" si="19"/>
        <v>2.3774556100000005E-8</v>
      </c>
      <c r="H112" s="2">
        <f t="shared" si="12"/>
        <v>8.0106843538185789E-4</v>
      </c>
      <c r="I112" s="2">
        <v>1.4959000000000001E-4</v>
      </c>
      <c r="J112" s="2">
        <v>1.0631E-4</v>
      </c>
      <c r="K112" s="8">
        <f t="shared" si="20"/>
        <v>2.2377168100000001E-8</v>
      </c>
      <c r="L112" s="8">
        <f t="shared" si="21"/>
        <v>1.13018161E-8</v>
      </c>
      <c r="M112" s="2">
        <f t="shared" si="15"/>
        <v>2.8054731894127527E-4</v>
      </c>
      <c r="N112" s="2">
        <f t="shared" si="16"/>
        <v>2.6128153576755948</v>
      </c>
      <c r="O112" s="2">
        <f t="shared" si="17"/>
        <v>1.4071112783369393</v>
      </c>
      <c r="P112" s="2"/>
    </row>
    <row r="113" spans="2:16" x14ac:dyDescent="0.2">
      <c r="B113">
        <v>11000000</v>
      </c>
      <c r="C113" s="2">
        <f t="shared" si="9"/>
        <v>3.0151134457776364E-4</v>
      </c>
      <c r="D113" s="2">
        <v>4.0100999999999998E-4</v>
      </c>
      <c r="E113" s="2">
        <v>1.5347000000000001E-4</v>
      </c>
      <c r="F113" s="8">
        <f t="shared" si="18"/>
        <v>1.6080902009999998E-7</v>
      </c>
      <c r="G113" s="8">
        <f t="shared" si="19"/>
        <v>2.3553040900000001E-8</v>
      </c>
      <c r="H113" s="2">
        <f t="shared" si="12"/>
        <v>7.9741890188965881E-4</v>
      </c>
      <c r="I113" s="2">
        <v>1.4886000000000001E-4</v>
      </c>
      <c r="J113" s="2">
        <v>1.0560000000000001E-4</v>
      </c>
      <c r="K113" s="8">
        <f t="shared" si="20"/>
        <v>2.2159299600000003E-8</v>
      </c>
      <c r="L113" s="8">
        <f t="shared" si="21"/>
        <v>1.1151360000000001E-8</v>
      </c>
      <c r="M113" s="2">
        <f t="shared" si="15"/>
        <v>2.7926919239003409E-4</v>
      </c>
      <c r="N113" s="2">
        <f t="shared" si="16"/>
        <v>2.6129536717273734</v>
      </c>
      <c r="O113" s="2">
        <f t="shared" si="17"/>
        <v>1.4096590909090909</v>
      </c>
      <c r="P113" s="2"/>
    </row>
    <row r="114" spans="2:16" x14ac:dyDescent="0.2">
      <c r="B114">
        <v>11100000</v>
      </c>
      <c r="C114" s="2">
        <f t="shared" si="9"/>
        <v>3.001501125938321E-4</v>
      </c>
      <c r="D114" s="2">
        <v>3.9916000000000002E-4</v>
      </c>
      <c r="E114" s="2">
        <v>1.5275999999999999E-4</v>
      </c>
      <c r="F114" s="8">
        <f t="shared" si="18"/>
        <v>1.5932870560000002E-7</v>
      </c>
      <c r="G114" s="8">
        <f t="shared" si="19"/>
        <v>2.3335617599999999E-8</v>
      </c>
      <c r="H114" s="2">
        <f t="shared" si="12"/>
        <v>7.938187981676451E-4</v>
      </c>
      <c r="I114" s="2">
        <v>1.4814E-4</v>
      </c>
      <c r="J114" s="2">
        <v>1.0485E-4</v>
      </c>
      <c r="K114" s="8">
        <f t="shared" si="20"/>
        <v>2.19454596E-8</v>
      </c>
      <c r="L114" s="8">
        <f t="shared" si="21"/>
        <v>1.0993522500000001E-8</v>
      </c>
      <c r="M114" s="2">
        <f t="shared" si="15"/>
        <v>2.7800837695590703E-4</v>
      </c>
      <c r="N114" s="2">
        <f t="shared" si="16"/>
        <v>2.6129876931133809</v>
      </c>
      <c r="O114" s="2">
        <f t="shared" si="17"/>
        <v>1.4128755364806866</v>
      </c>
      <c r="P114" s="2"/>
    </row>
    <row r="115" spans="2:16" x14ac:dyDescent="0.2">
      <c r="B115">
        <v>11200000</v>
      </c>
      <c r="C115" s="2">
        <f t="shared" si="9"/>
        <v>2.9880715233359843E-4</v>
      </c>
      <c r="D115" s="2">
        <v>3.9732E-4</v>
      </c>
      <c r="E115" s="2">
        <v>1.5205000000000001E-4</v>
      </c>
      <c r="F115" s="8">
        <f t="shared" si="18"/>
        <v>1.5786318239999999E-7</v>
      </c>
      <c r="G115" s="8">
        <f t="shared" si="19"/>
        <v>2.3119202500000003E-8</v>
      </c>
      <c r="H115" s="2">
        <f t="shared" si="12"/>
        <v>7.9026701839134291E-4</v>
      </c>
      <c r="I115" s="2">
        <v>1.4739000000000001E-4</v>
      </c>
      <c r="J115" s="2">
        <v>1.0412999999999999E-4</v>
      </c>
      <c r="K115" s="8">
        <f t="shared" si="20"/>
        <v>2.1723812100000004E-8</v>
      </c>
      <c r="L115" s="8">
        <f t="shared" si="21"/>
        <v>1.0843056899999998E-8</v>
      </c>
      <c r="M115" s="2">
        <f t="shared" si="15"/>
        <v>2.7676448536100674E-4</v>
      </c>
      <c r="N115" s="2">
        <f t="shared" si="16"/>
        <v>2.6130878000657676</v>
      </c>
      <c r="O115" s="2">
        <f t="shared" si="17"/>
        <v>1.4154422356669549</v>
      </c>
      <c r="P115" s="2"/>
    </row>
    <row r="116" spans="2:16" x14ac:dyDescent="0.2">
      <c r="B116">
        <v>11300000</v>
      </c>
      <c r="C116" s="2">
        <f t="shared" si="9"/>
        <v>2.9748205865436479E-4</v>
      </c>
      <c r="D116" s="2">
        <v>3.9553E-4</v>
      </c>
      <c r="E116" s="2">
        <v>1.5137000000000001E-4</v>
      </c>
      <c r="F116" s="8">
        <f t="shared" si="18"/>
        <v>1.5644398090000001E-7</v>
      </c>
      <c r="G116" s="8">
        <f t="shared" si="19"/>
        <v>2.2912876900000004E-8</v>
      </c>
      <c r="H116" s="2">
        <f t="shared" si="12"/>
        <v>7.8676249106393787E-4</v>
      </c>
      <c r="I116" s="2">
        <v>1.4668999999999999E-4</v>
      </c>
      <c r="J116" s="2">
        <v>1.0341E-4</v>
      </c>
      <c r="K116" s="8">
        <f t="shared" si="20"/>
        <v>2.1517956099999999E-8</v>
      </c>
      <c r="L116" s="8">
        <f t="shared" si="21"/>
        <v>1.06936281E-8</v>
      </c>
      <c r="M116" s="2">
        <f t="shared" si="15"/>
        <v>2.7553714234955571E-4</v>
      </c>
      <c r="N116" s="2">
        <f t="shared" si="16"/>
        <v>2.6130012552024837</v>
      </c>
      <c r="O116" s="2">
        <f t="shared" si="17"/>
        <v>1.4185281887631755</v>
      </c>
      <c r="P116" s="2"/>
    </row>
    <row r="117" spans="2:16" x14ac:dyDescent="0.2">
      <c r="B117">
        <v>11400000</v>
      </c>
      <c r="C117" s="2">
        <f t="shared" si="9"/>
        <v>2.9617443887954616E-4</v>
      </c>
      <c r="D117" s="2">
        <v>3.9376999999999999E-4</v>
      </c>
      <c r="E117" s="2">
        <v>1.5071E-4</v>
      </c>
      <c r="F117" s="8">
        <f t="shared" si="18"/>
        <v>1.550548129E-7</v>
      </c>
      <c r="G117" s="8">
        <f t="shared" si="19"/>
        <v>2.27135041E-8</v>
      </c>
      <c r="H117" s="2">
        <f t="shared" si="12"/>
        <v>7.833041776582339E-4</v>
      </c>
      <c r="I117" s="2">
        <v>1.4595E-4</v>
      </c>
      <c r="J117" s="2">
        <v>1.0273E-4</v>
      </c>
      <c r="K117" s="8">
        <f t="shared" si="20"/>
        <v>2.1301402499999998E-8</v>
      </c>
      <c r="L117" s="8">
        <f t="shared" si="21"/>
        <v>1.0553452900000001E-8</v>
      </c>
      <c r="M117" s="2">
        <f t="shared" si="15"/>
        <v>2.7432598421227821E-4</v>
      </c>
      <c r="N117" s="2">
        <f t="shared" si="16"/>
        <v>2.612766239798288</v>
      </c>
      <c r="O117" s="2">
        <f t="shared" si="17"/>
        <v>1.4207144943054608</v>
      </c>
      <c r="P117" s="2"/>
    </row>
    <row r="118" spans="2:16" x14ac:dyDescent="0.2">
      <c r="B118">
        <v>11500000</v>
      </c>
      <c r="C118" s="2">
        <f t="shared" si="9"/>
        <v>2.9488391230979429E-4</v>
      </c>
      <c r="D118" s="2">
        <v>3.9203000000000003E-4</v>
      </c>
      <c r="E118" s="2">
        <v>1.5004999999999999E-4</v>
      </c>
      <c r="F118" s="8">
        <f t="shared" si="18"/>
        <v>1.5368752090000001E-7</v>
      </c>
      <c r="G118" s="8">
        <f t="shared" si="19"/>
        <v>2.2515002499999996E-8</v>
      </c>
      <c r="H118" s="2">
        <f t="shared" si="12"/>
        <v>7.7989107132370422E-4</v>
      </c>
      <c r="I118" s="2">
        <v>1.4516E-4</v>
      </c>
      <c r="J118" s="2">
        <v>1.0200999999999999E-4</v>
      </c>
      <c r="K118" s="8">
        <f t="shared" si="20"/>
        <v>2.1071425600000001E-8</v>
      </c>
      <c r="L118" s="8">
        <f t="shared" si="21"/>
        <v>1.0406040099999999E-8</v>
      </c>
      <c r="M118" s="2">
        <f t="shared" si="15"/>
        <v>2.7313065833358796E-4</v>
      </c>
      <c r="N118" s="2">
        <f t="shared" si="16"/>
        <v>2.6126624458513832</v>
      </c>
      <c r="O118" s="2">
        <f t="shared" si="17"/>
        <v>1.4229977453190865</v>
      </c>
      <c r="P118" s="2"/>
    </row>
    <row r="119" spans="2:16" x14ac:dyDescent="0.2">
      <c r="B119">
        <v>11600000</v>
      </c>
      <c r="C119" s="2">
        <f t="shared" si="9"/>
        <v>2.9361010975735178E-4</v>
      </c>
      <c r="D119" s="2">
        <v>3.9031999999999999E-4</v>
      </c>
      <c r="E119" s="2">
        <v>1.4939E-4</v>
      </c>
      <c r="F119" s="8">
        <f t="shared" si="18"/>
        <v>1.523497024E-7</v>
      </c>
      <c r="G119" s="8">
        <f t="shared" si="19"/>
        <v>2.2317372100000002E-8</v>
      </c>
      <c r="H119" s="2">
        <f t="shared" si="12"/>
        <v>7.7652219565497798E-4</v>
      </c>
      <c r="I119" s="2">
        <v>1.4443E-4</v>
      </c>
      <c r="J119" s="2">
        <v>1.0132E-4</v>
      </c>
      <c r="K119" s="8">
        <f t="shared" si="20"/>
        <v>2.0860024899999999E-8</v>
      </c>
      <c r="L119" s="8">
        <f t="shared" si="21"/>
        <v>1.02657424E-8</v>
      </c>
      <c r="M119" s="2">
        <f t="shared" si="15"/>
        <v>2.7195082276029254E-4</v>
      </c>
      <c r="N119" s="2">
        <f t="shared" si="16"/>
        <v>2.6127585514425329</v>
      </c>
      <c r="O119" s="2">
        <f t="shared" si="17"/>
        <v>1.425483616265298</v>
      </c>
      <c r="P119" s="2"/>
    </row>
    <row r="120" spans="2:16" x14ac:dyDescent="0.2">
      <c r="B120">
        <v>11700000</v>
      </c>
      <c r="C120" s="2">
        <f t="shared" si="9"/>
        <v>2.9235267310234308E-4</v>
      </c>
      <c r="D120" s="2">
        <v>3.8866999999999998E-4</v>
      </c>
      <c r="E120" s="2">
        <v>1.4872999999999999E-4</v>
      </c>
      <c r="F120" s="8">
        <f t="shared" si="18"/>
        <v>1.5106436889999998E-7</v>
      </c>
      <c r="G120" s="8">
        <f t="shared" si="19"/>
        <v>2.2120612899999997E-8</v>
      </c>
      <c r="H120" s="2">
        <f t="shared" si="12"/>
        <v>7.7319660351834693E-4</v>
      </c>
      <c r="I120" s="2">
        <v>1.4376999999999999E-4</v>
      </c>
      <c r="J120" s="2">
        <v>1.0064999999999999E-4</v>
      </c>
      <c r="K120" s="8">
        <f t="shared" si="20"/>
        <v>2.0669812899999997E-8</v>
      </c>
      <c r="L120" s="8">
        <f t="shared" si="21"/>
        <v>1.0130422499999999E-8</v>
      </c>
      <c r="M120" s="2">
        <f t="shared" si="15"/>
        <v>2.7078614579061604E-4</v>
      </c>
      <c r="N120" s="2">
        <f t="shared" si="16"/>
        <v>2.6132589255698244</v>
      </c>
      <c r="O120" s="2">
        <f t="shared" si="17"/>
        <v>1.4284153005464482</v>
      </c>
      <c r="P120" s="2"/>
    </row>
    <row r="121" spans="2:16" x14ac:dyDescent="0.2">
      <c r="B121">
        <v>11800000</v>
      </c>
      <c r="C121" s="2">
        <f t="shared" si="9"/>
        <v>2.91111254869791E-4</v>
      </c>
      <c r="D121" s="2">
        <v>3.8699999999999997E-4</v>
      </c>
      <c r="E121" s="2">
        <v>1.4809999999999999E-4</v>
      </c>
      <c r="F121" s="8">
        <f t="shared" si="18"/>
        <v>1.4976899999999997E-7</v>
      </c>
      <c r="G121" s="8">
        <f t="shared" si="19"/>
        <v>2.1933609999999998E-8</v>
      </c>
      <c r="H121" s="2">
        <f t="shared" si="12"/>
        <v>7.6991337593308382E-4</v>
      </c>
      <c r="I121" s="2">
        <v>1.4310000000000001E-4</v>
      </c>
      <c r="J121" s="2">
        <v>9.9984999999999999E-5</v>
      </c>
      <c r="K121" s="8">
        <f t="shared" si="20"/>
        <v>2.0477610000000001E-8</v>
      </c>
      <c r="L121" s="8">
        <f t="shared" si="21"/>
        <v>9.9970002250000006E-9</v>
      </c>
      <c r="M121" s="2">
        <f t="shared" si="15"/>
        <v>2.6963630558241898E-4</v>
      </c>
      <c r="N121" s="2">
        <f t="shared" si="16"/>
        <v>2.6130992572586091</v>
      </c>
      <c r="O121" s="2">
        <f t="shared" si="17"/>
        <v>1.4312146822023304</v>
      </c>
      <c r="P121" s="2"/>
    </row>
    <row r="122" spans="2:16" x14ac:dyDescent="0.2">
      <c r="B122">
        <v>11900000</v>
      </c>
      <c r="C122" s="2">
        <f t="shared" si="9"/>
        <v>2.8988551782622421E-4</v>
      </c>
      <c r="D122" s="2">
        <v>3.8530999999999998E-4</v>
      </c>
      <c r="E122" s="2">
        <v>1.4747E-4</v>
      </c>
      <c r="F122" s="8">
        <f t="shared" si="18"/>
        <v>1.4846379609999999E-7</v>
      </c>
      <c r="G122" s="8">
        <f t="shared" si="19"/>
        <v>2.17474009E-8</v>
      </c>
      <c r="H122" s="2">
        <f t="shared" si="12"/>
        <v>7.6667162100457439E-4</v>
      </c>
      <c r="I122" s="2">
        <v>1.4249999999999999E-4</v>
      </c>
      <c r="J122" s="2">
        <v>9.9334999999999997E-5</v>
      </c>
      <c r="K122" s="8">
        <f t="shared" si="20"/>
        <v>2.0306249999999997E-8</v>
      </c>
      <c r="L122" s="8">
        <f t="shared" si="21"/>
        <v>9.8674422249999991E-9</v>
      </c>
      <c r="M122" s="2">
        <f t="shared" si="15"/>
        <v>2.6850098977956313E-4</v>
      </c>
      <c r="N122" s="2">
        <f t="shared" si="16"/>
        <v>2.6128026039194414</v>
      </c>
      <c r="O122" s="2">
        <f t="shared" si="17"/>
        <v>1.4345396889313937</v>
      </c>
      <c r="P122" s="2"/>
    </row>
    <row r="123" spans="2:16" x14ac:dyDescent="0.2">
      <c r="B123">
        <v>12000000</v>
      </c>
      <c r="C123" s="2">
        <f t="shared" si="9"/>
        <v>2.886751345948129E-4</v>
      </c>
      <c r="D123" s="2">
        <v>3.837E-4</v>
      </c>
      <c r="E123" s="2">
        <v>1.4684999999999999E-4</v>
      </c>
      <c r="F123" s="8">
        <f t="shared" si="18"/>
        <v>1.4722569000000001E-7</v>
      </c>
      <c r="G123" s="8">
        <f t="shared" si="19"/>
        <v>2.1564922499999998E-8</v>
      </c>
      <c r="H123" s="2">
        <f t="shared" si="12"/>
        <v>7.6347047290645123E-4</v>
      </c>
      <c r="I123" s="2">
        <v>1.418E-4</v>
      </c>
      <c r="J123" s="2">
        <v>9.8689000000000003E-5</v>
      </c>
      <c r="K123" s="8">
        <f t="shared" si="20"/>
        <v>2.010724E-8</v>
      </c>
      <c r="L123" s="8">
        <f t="shared" si="21"/>
        <v>9.7395187210000001E-9</v>
      </c>
      <c r="M123" s="2">
        <f t="shared" si="15"/>
        <v>2.673798951554387E-4</v>
      </c>
      <c r="N123" s="2">
        <f t="shared" si="16"/>
        <v>2.6128702757916242</v>
      </c>
      <c r="O123" s="2">
        <f t="shared" si="17"/>
        <v>1.4368369321808916</v>
      </c>
      <c r="P123" s="2"/>
    </row>
    <row r="124" spans="2:16" x14ac:dyDescent="0.2">
      <c r="B124">
        <v>12100000</v>
      </c>
      <c r="C124" s="2">
        <f t="shared" si="9"/>
        <v>2.8747978728803445E-4</v>
      </c>
      <c r="D124" s="2">
        <v>3.8212000000000001E-4</v>
      </c>
      <c r="E124" s="2">
        <v>1.4624000000000001E-4</v>
      </c>
      <c r="F124" s="8">
        <f t="shared" si="18"/>
        <v>1.4601569440000001E-7</v>
      </c>
      <c r="G124" s="8">
        <f t="shared" si="19"/>
        <v>2.1386137600000001E-8</v>
      </c>
      <c r="H124" s="2">
        <f t="shared" si="12"/>
        <v>7.6030909090909094E-4</v>
      </c>
      <c r="I124" s="2">
        <v>1.4112E-4</v>
      </c>
      <c r="J124" s="2">
        <v>9.8070000000000001E-5</v>
      </c>
      <c r="K124" s="8">
        <f t="shared" si="20"/>
        <v>1.99148544E-8</v>
      </c>
      <c r="L124" s="8">
        <f t="shared" si="21"/>
        <v>9.6177249000000005E-9</v>
      </c>
      <c r="M124" s="2">
        <f t="shared" si="15"/>
        <v>2.662727272727273E-4</v>
      </c>
      <c r="N124" s="2">
        <f t="shared" si="16"/>
        <v>2.6129649890590807</v>
      </c>
      <c r="O124" s="2">
        <f t="shared" si="17"/>
        <v>1.4389721627408993</v>
      </c>
      <c r="P124" s="2"/>
    </row>
    <row r="125" spans="2:16" x14ac:dyDescent="0.2">
      <c r="B125">
        <v>12200000</v>
      </c>
      <c r="C125" s="2">
        <f t="shared" si="9"/>
        <v>2.8629916715693413E-4</v>
      </c>
      <c r="D125" s="2">
        <v>3.8057E-4</v>
      </c>
      <c r="E125" s="2">
        <v>1.4563999999999999E-4</v>
      </c>
      <c r="F125" s="8">
        <f t="shared" si="18"/>
        <v>1.4483352489999999E-7</v>
      </c>
      <c r="G125" s="8">
        <f t="shared" si="19"/>
        <v>2.1211009599999997E-8</v>
      </c>
      <c r="H125" s="2">
        <f t="shared" si="12"/>
        <v>7.571866584519996E-4</v>
      </c>
      <c r="I125" s="2">
        <v>1.4054000000000001E-4</v>
      </c>
      <c r="J125" s="2">
        <v>9.7441000000000004E-5</v>
      </c>
      <c r="K125" s="8">
        <f t="shared" si="20"/>
        <v>1.9751491600000001E-8</v>
      </c>
      <c r="L125" s="8">
        <f t="shared" si="21"/>
        <v>9.4947484810000014E-9</v>
      </c>
      <c r="M125" s="2">
        <f t="shared" si="15"/>
        <v>2.6517920015853682E-4</v>
      </c>
      <c r="N125" s="2">
        <f t="shared" si="16"/>
        <v>2.6130870639934085</v>
      </c>
      <c r="O125" s="2">
        <f t="shared" si="17"/>
        <v>1.442308679098121</v>
      </c>
      <c r="P125" s="2"/>
    </row>
    <row r="126" spans="2:16" x14ac:dyDescent="0.2">
      <c r="B126">
        <v>12300000</v>
      </c>
      <c r="C126" s="2">
        <f t="shared" si="9"/>
        <v>2.851329742561005E-4</v>
      </c>
      <c r="D126" s="2">
        <v>3.7902999999999998E-4</v>
      </c>
      <c r="E126" s="2">
        <v>1.4504000000000001E-4</v>
      </c>
      <c r="F126" s="8">
        <f t="shared" si="18"/>
        <v>1.4366374089999997E-7</v>
      </c>
      <c r="G126" s="8">
        <f t="shared" si="19"/>
        <v>2.1036601600000004E-8</v>
      </c>
      <c r="H126" s="2">
        <f t="shared" si="12"/>
        <v>7.5410238225776037E-4</v>
      </c>
      <c r="I126" s="2">
        <v>1.3994999999999999E-4</v>
      </c>
      <c r="J126" s="2">
        <v>9.6816000000000003E-5</v>
      </c>
      <c r="K126" s="8">
        <f t="shared" si="20"/>
        <v>1.9586002499999997E-8</v>
      </c>
      <c r="L126" s="8">
        <f t="shared" si="21"/>
        <v>9.3733378560000008E-9</v>
      </c>
      <c r="M126" s="2">
        <f t="shared" si="15"/>
        <v>2.6409903599409096E-4</v>
      </c>
      <c r="N126" s="2">
        <f t="shared" si="16"/>
        <v>2.6132790954219525</v>
      </c>
      <c r="O126" s="2">
        <f t="shared" si="17"/>
        <v>1.4455255329697569</v>
      </c>
      <c r="P126" s="2"/>
    </row>
    <row r="127" spans="2:16" x14ac:dyDescent="0.2">
      <c r="B127">
        <v>12400000</v>
      </c>
      <c r="C127" s="2">
        <f t="shared" si="9"/>
        <v>2.8398091712353242E-4</v>
      </c>
      <c r="D127" s="2">
        <v>3.7751000000000001E-4</v>
      </c>
      <c r="E127" s="2">
        <v>1.4446000000000001E-4</v>
      </c>
      <c r="F127" s="8">
        <f t="shared" si="18"/>
        <v>1.4251380010000001E-7</v>
      </c>
      <c r="G127" s="8">
        <f t="shared" si="19"/>
        <v>2.0868691600000004E-8</v>
      </c>
      <c r="H127" s="2">
        <f t="shared" si="12"/>
        <v>7.5105549148536471E-4</v>
      </c>
      <c r="I127" s="2">
        <v>1.3930999999999999E-4</v>
      </c>
      <c r="J127" s="2">
        <v>9.6228000000000001E-5</v>
      </c>
      <c r="K127" s="8">
        <f t="shared" si="20"/>
        <v>1.9407276099999997E-8</v>
      </c>
      <c r="L127" s="8">
        <f t="shared" si="21"/>
        <v>9.2598279840000006E-9</v>
      </c>
      <c r="M127" s="2">
        <f t="shared" si="15"/>
        <v>2.6303196481821192E-4</v>
      </c>
      <c r="N127" s="2">
        <f t="shared" si="16"/>
        <v>2.6132493423785128</v>
      </c>
      <c r="O127" s="2">
        <f t="shared" si="17"/>
        <v>1.4477075279544414</v>
      </c>
      <c r="P127" s="2"/>
    </row>
    <row r="128" spans="2:16" x14ac:dyDescent="0.2">
      <c r="B128">
        <v>12500000</v>
      </c>
      <c r="C128" s="2">
        <f t="shared" si="9"/>
        <v>2.8284271247461902E-4</v>
      </c>
      <c r="D128" s="2">
        <v>3.7597999999999999E-4</v>
      </c>
      <c r="E128" s="2">
        <v>1.4388000000000001E-4</v>
      </c>
      <c r="F128" s="8">
        <f t="shared" si="18"/>
        <v>1.4136096039999999E-7</v>
      </c>
      <c r="G128" s="8">
        <f t="shared" si="19"/>
        <v>2.0701454400000004E-8</v>
      </c>
      <c r="H128" s="2">
        <f t="shared" si="12"/>
        <v>7.4804523692086978E-4</v>
      </c>
      <c r="I128" s="2">
        <v>1.3866E-4</v>
      </c>
      <c r="J128" s="2">
        <v>9.5629000000000002E-5</v>
      </c>
      <c r="K128" s="8">
        <f t="shared" si="20"/>
        <v>1.9226595600000001E-8</v>
      </c>
      <c r="L128" s="8">
        <f t="shared" si="21"/>
        <v>9.144905641000001E-9</v>
      </c>
      <c r="M128" s="2">
        <f t="shared" si="15"/>
        <v>2.6197772424387542E-4</v>
      </c>
      <c r="N128" s="2">
        <f t="shared" si="16"/>
        <v>2.6131498470948009</v>
      </c>
      <c r="O128" s="2">
        <f t="shared" si="17"/>
        <v>1.4499785629882149</v>
      </c>
      <c r="P128" s="2"/>
    </row>
    <row r="129" spans="2:16" x14ac:dyDescent="0.2">
      <c r="B129">
        <v>12600000</v>
      </c>
      <c r="C129" s="2">
        <f t="shared" si="9"/>
        <v>2.8171808490950551E-4</v>
      </c>
      <c r="D129" s="2">
        <v>3.7449E-4</v>
      </c>
      <c r="E129" s="2">
        <v>1.4328999999999999E-4</v>
      </c>
      <c r="F129" s="8">
        <f t="shared" si="18"/>
        <v>1.4024276009999999E-7</v>
      </c>
      <c r="G129" s="8">
        <f t="shared" si="19"/>
        <v>2.0532024099999998E-8</v>
      </c>
      <c r="H129" s="2">
        <f t="shared" si="12"/>
        <v>7.4507089020345665E-4</v>
      </c>
      <c r="I129" s="2">
        <v>1.3804999999999999E-4</v>
      </c>
      <c r="J129" s="2">
        <v>9.5019000000000006E-5</v>
      </c>
      <c r="K129" s="8">
        <f t="shared" si="20"/>
        <v>1.9057802499999999E-8</v>
      </c>
      <c r="L129" s="8">
        <f t="shared" si="21"/>
        <v>9.0286103610000017E-9</v>
      </c>
      <c r="M129" s="2">
        <f t="shared" si="15"/>
        <v>2.6093605918716371E-4</v>
      </c>
      <c r="N129" s="2">
        <f t="shared" si="16"/>
        <v>2.6135110614837047</v>
      </c>
      <c r="O129" s="2">
        <f t="shared" si="17"/>
        <v>1.4528673212725873</v>
      </c>
      <c r="P129" s="2"/>
    </row>
    <row r="130" spans="2:16" x14ac:dyDescent="0.2">
      <c r="B130">
        <v>12700000</v>
      </c>
      <c r="C130" s="2">
        <f t="shared" si="9"/>
        <v>2.8060676663315689E-4</v>
      </c>
      <c r="D130" s="2">
        <v>3.7301000000000001E-4</v>
      </c>
      <c r="E130" s="2">
        <v>1.4274000000000001E-4</v>
      </c>
      <c r="F130" s="8">
        <f t="shared" si="18"/>
        <v>1.3913646010000001E-7</v>
      </c>
      <c r="G130" s="8">
        <f t="shared" si="19"/>
        <v>2.0374707600000002E-8</v>
      </c>
      <c r="H130" s="2">
        <f t="shared" si="12"/>
        <v>7.4213174308507279E-4</v>
      </c>
      <c r="I130" s="2">
        <v>1.3740000000000001E-4</v>
      </c>
      <c r="J130" s="2">
        <v>9.5266000000000006E-5</v>
      </c>
      <c r="K130" s="8">
        <f t="shared" si="20"/>
        <v>1.8878760000000003E-8</v>
      </c>
      <c r="L130" s="8">
        <f t="shared" si="21"/>
        <v>9.0756107560000014E-9</v>
      </c>
      <c r="M130" s="2">
        <f t="shared" si="15"/>
        <v>2.5990672160797982E-4</v>
      </c>
      <c r="N130" s="2">
        <f t="shared" si="16"/>
        <v>2.61321283452431</v>
      </c>
      <c r="O130" s="2">
        <f t="shared" si="17"/>
        <v>1.4422774127180735</v>
      </c>
      <c r="P130" s="2"/>
    </row>
    <row r="131" spans="2:16" x14ac:dyDescent="0.2">
      <c r="B131">
        <v>12800000</v>
      </c>
      <c r="C131" s="2">
        <f t="shared" si="9"/>
        <v>2.7950849718747374E-4</v>
      </c>
      <c r="D131" s="2">
        <v>3.7146999999999999E-4</v>
      </c>
      <c r="E131" s="2">
        <v>1.4218E-4</v>
      </c>
      <c r="F131" s="8">
        <f t="shared" si="18"/>
        <v>1.379899609E-7</v>
      </c>
      <c r="G131" s="8">
        <f t="shared" si="19"/>
        <v>2.0215152399999998E-8</v>
      </c>
      <c r="H131" s="2">
        <f t="shared" si="12"/>
        <v>7.3922710672194656E-4</v>
      </c>
      <c r="I131" s="2">
        <v>1.3677000000000001E-4</v>
      </c>
      <c r="J131" s="2">
        <v>9.4666999999999993E-5</v>
      </c>
      <c r="K131" s="8">
        <f t="shared" si="20"/>
        <v>1.8706032900000001E-8</v>
      </c>
      <c r="L131" s="8">
        <f t="shared" si="21"/>
        <v>8.9618408889999984E-9</v>
      </c>
      <c r="M131" s="2">
        <f t="shared" si="15"/>
        <v>2.5888947026192477E-4</v>
      </c>
      <c r="N131" s="2">
        <f t="shared" si="16"/>
        <v>2.61267407511605</v>
      </c>
      <c r="O131" s="2">
        <f t="shared" si="17"/>
        <v>1.4447484339843875</v>
      </c>
      <c r="P131" s="2"/>
    </row>
    <row r="132" spans="2:16" x14ac:dyDescent="0.2">
      <c r="B132">
        <v>12900000</v>
      </c>
      <c r="C132" s="2">
        <f t="shared" si="9"/>
        <v>2.7842302319485226E-4</v>
      </c>
      <c r="D132" s="2">
        <v>3.7000999999999999E-4</v>
      </c>
      <c r="E132" s="2">
        <v>1.4163000000000001E-4</v>
      </c>
      <c r="F132" s="8">
        <f t="shared" si="18"/>
        <v>1.3690740009999999E-7</v>
      </c>
      <c r="G132" s="8">
        <f t="shared" si="19"/>
        <v>2.0059056900000004E-8</v>
      </c>
      <c r="H132" s="2">
        <f t="shared" si="12"/>
        <v>7.3635631099637239E-4</v>
      </c>
      <c r="I132" s="2">
        <v>1.3621E-4</v>
      </c>
      <c r="J132" s="2">
        <v>9.4079000000000005E-5</v>
      </c>
      <c r="K132" s="8">
        <f t="shared" si="20"/>
        <v>1.8553164099999998E-8</v>
      </c>
      <c r="L132" s="8">
        <f t="shared" si="21"/>
        <v>8.8508582410000016E-9</v>
      </c>
      <c r="M132" s="2">
        <f t="shared" si="15"/>
        <v>2.5788407046277526E-4</v>
      </c>
      <c r="N132" s="2">
        <f t="shared" si="16"/>
        <v>2.6125114735578618</v>
      </c>
      <c r="O132" s="2">
        <f t="shared" si="17"/>
        <v>1.4478257634541183</v>
      </c>
      <c r="P132" s="2"/>
    </row>
    <row r="133" spans="2:16" x14ac:dyDescent="0.2">
      <c r="B133">
        <v>13000000</v>
      </c>
      <c r="C133" s="2">
        <f t="shared" ref="C133:C196" si="22">1/SQRT(B133)</f>
        <v>2.7735009811261454E-4</v>
      </c>
      <c r="D133" s="2">
        <v>3.6853E-4</v>
      </c>
      <c r="E133" s="2">
        <v>1.4108999999999999E-4</v>
      </c>
      <c r="F133" s="8">
        <f t="shared" si="18"/>
        <v>1.3581436089999999E-7</v>
      </c>
      <c r="G133" s="8">
        <f t="shared" si="19"/>
        <v>1.9906388099999999E-8</v>
      </c>
      <c r="H133" s="2">
        <f t="shared" ref="H133:H196" si="23">2*D$4*(C133/$C$4)</f>
        <v>7.3351870386724092E-4</v>
      </c>
      <c r="I133" s="2">
        <v>1.3564E-4</v>
      </c>
      <c r="J133" s="2">
        <v>9.3578000000000004E-5</v>
      </c>
      <c r="K133" s="8">
        <f t="shared" si="20"/>
        <v>1.8398209599999998E-8</v>
      </c>
      <c r="L133" s="8">
        <f t="shared" si="21"/>
        <v>8.7568420840000005E-9</v>
      </c>
      <c r="M133" s="2">
        <f t="shared" ref="M133:M196" si="24">2*I$4*(C133/$C$4)</f>
        <v>2.5689029385502892E-4</v>
      </c>
      <c r="N133" s="2">
        <f t="shared" ref="N133:N196" si="25">D133/E133</f>
        <v>2.6120206960096395</v>
      </c>
      <c r="O133" s="2">
        <f t="shared" ref="O133:O196" si="26">I133/J133</f>
        <v>1.4494859902968644</v>
      </c>
      <c r="P133" s="2"/>
    </row>
    <row r="134" spans="2:16" x14ac:dyDescent="0.2">
      <c r="B134">
        <v>13100000</v>
      </c>
      <c r="C134" s="2">
        <f t="shared" si="22"/>
        <v>2.7628948199776883E-4</v>
      </c>
      <c r="D134" s="2">
        <v>3.6713000000000002E-4</v>
      </c>
      <c r="E134" s="2">
        <v>1.4056E-4</v>
      </c>
      <c r="F134" s="8">
        <f t="shared" si="18"/>
        <v>1.347844369E-7</v>
      </c>
      <c r="G134" s="8">
        <f t="shared" si="19"/>
        <v>1.9757113599999999E-8</v>
      </c>
      <c r="H134" s="2">
        <f t="shared" si="23"/>
        <v>7.3071365074789255E-4</v>
      </c>
      <c r="I134" s="2">
        <v>1.3515000000000001E-4</v>
      </c>
      <c r="J134" s="2">
        <v>9.2987999999999998E-5</v>
      </c>
      <c r="K134" s="8">
        <f t="shared" si="20"/>
        <v>1.8265522500000001E-8</v>
      </c>
      <c r="L134" s="8">
        <f t="shared" si="21"/>
        <v>8.6467681440000001E-9</v>
      </c>
      <c r="M134" s="2">
        <f t="shared" si="24"/>
        <v>2.5590791819601807E-4</v>
      </c>
      <c r="N134" s="2">
        <f t="shared" si="25"/>
        <v>2.6119095048377918</v>
      </c>
      <c r="O134" s="2">
        <f t="shared" si="26"/>
        <v>1.4534133436572463</v>
      </c>
      <c r="P134" s="2"/>
    </row>
    <row r="135" spans="2:16" x14ac:dyDescent="0.2">
      <c r="B135">
        <v>13200000</v>
      </c>
      <c r="C135" s="2">
        <f t="shared" si="22"/>
        <v>2.7524094128159016E-4</v>
      </c>
      <c r="D135" s="2">
        <v>3.6572999999999998E-4</v>
      </c>
      <c r="E135" s="2">
        <v>1.4003E-4</v>
      </c>
      <c r="F135" s="8">
        <f t="shared" si="18"/>
        <v>1.3375843289999999E-7</v>
      </c>
      <c r="G135" s="8">
        <f t="shared" si="19"/>
        <v>1.96084009E-8</v>
      </c>
      <c r="H135" s="2">
        <f t="shared" si="23"/>
        <v>7.279405339099417E-4</v>
      </c>
      <c r="I135" s="2">
        <v>1.3459999999999999E-4</v>
      </c>
      <c r="J135" s="2">
        <v>9.2484000000000004E-5</v>
      </c>
      <c r="K135" s="8">
        <f t="shared" si="20"/>
        <v>1.8117159999999997E-8</v>
      </c>
      <c r="L135" s="8">
        <f t="shared" si="21"/>
        <v>8.5532902560000005E-9</v>
      </c>
      <c r="M135" s="2">
        <f t="shared" si="24"/>
        <v>2.5493672714711952E-4</v>
      </c>
      <c r="N135" s="2">
        <f t="shared" si="25"/>
        <v>2.6117974719702919</v>
      </c>
      <c r="O135" s="2">
        <f t="shared" si="26"/>
        <v>1.4553868777302019</v>
      </c>
      <c r="P135" s="2"/>
    </row>
    <row r="136" spans="2:16" x14ac:dyDescent="0.2">
      <c r="B136">
        <v>13300000</v>
      </c>
      <c r="C136" s="2">
        <f t="shared" si="22"/>
        <v>2.7420424855354087E-4</v>
      </c>
      <c r="D136" s="2">
        <v>3.6434999999999999E-4</v>
      </c>
      <c r="E136" s="2">
        <v>1.3961999999999999E-4</v>
      </c>
      <c r="F136" s="8">
        <f t="shared" si="18"/>
        <v>1.3275092250000001E-7</v>
      </c>
      <c r="G136" s="8">
        <f t="shared" si="19"/>
        <v>1.9493744399999997E-8</v>
      </c>
      <c r="H136" s="2">
        <f t="shared" si="23"/>
        <v>7.251987519118026E-4</v>
      </c>
      <c r="I136" s="2">
        <v>1.3401E-4</v>
      </c>
      <c r="J136" s="2">
        <v>9.8579999999999995E-5</v>
      </c>
      <c r="K136" s="8">
        <f t="shared" si="20"/>
        <v>1.7958680100000001E-8</v>
      </c>
      <c r="L136" s="8">
        <f t="shared" si="21"/>
        <v>9.7180163999999983E-9</v>
      </c>
      <c r="M136" s="2">
        <f t="shared" si="24"/>
        <v>2.539765100736148E-4</v>
      </c>
      <c r="N136" s="2">
        <f t="shared" si="25"/>
        <v>2.6095831542758918</v>
      </c>
      <c r="O136" s="2">
        <f t="shared" si="26"/>
        <v>1.3594035301278151</v>
      </c>
      <c r="P136" s="2"/>
    </row>
    <row r="137" spans="2:16" x14ac:dyDescent="0.2">
      <c r="B137">
        <v>13400000</v>
      </c>
      <c r="C137" s="2">
        <f t="shared" si="22"/>
        <v>2.7317918235407652E-4</v>
      </c>
      <c r="D137" s="2">
        <v>3.6297E-4</v>
      </c>
      <c r="E137" s="2">
        <v>1.3909E-4</v>
      </c>
      <c r="F137" s="8">
        <f t="shared" si="18"/>
        <v>1.3174722090000001E-7</v>
      </c>
      <c r="G137" s="8">
        <f t="shared" si="19"/>
        <v>1.9346028100000001E-8</v>
      </c>
      <c r="H137" s="2">
        <f t="shared" si="23"/>
        <v>7.2248771905071487E-4</v>
      </c>
      <c r="I137" s="2">
        <v>1.3347000000000001E-4</v>
      </c>
      <c r="J137" s="2">
        <v>9.8060999999999995E-5</v>
      </c>
      <c r="K137" s="8">
        <f t="shared" si="20"/>
        <v>1.7814240900000002E-8</v>
      </c>
      <c r="L137" s="8">
        <f t="shared" si="21"/>
        <v>9.6159597209999984E-9</v>
      </c>
      <c r="M137" s="2">
        <f t="shared" si="24"/>
        <v>2.5302706185278045E-4</v>
      </c>
      <c r="N137" s="2">
        <f t="shared" si="25"/>
        <v>2.6096052915378531</v>
      </c>
      <c r="O137" s="2">
        <f t="shared" si="26"/>
        <v>1.3610915654541562</v>
      </c>
      <c r="P137" s="2"/>
    </row>
    <row r="138" spans="2:16" x14ac:dyDescent="0.2">
      <c r="B138">
        <v>13500000</v>
      </c>
      <c r="C138" s="2">
        <f t="shared" si="22"/>
        <v>2.721655269759087E-4</v>
      </c>
      <c r="D138" s="2">
        <v>3.6162999999999999E-4</v>
      </c>
      <c r="E138" s="2">
        <v>1.3859000000000001E-4</v>
      </c>
      <c r="F138" s="8">
        <f t="shared" si="18"/>
        <v>1.3077625689999999E-7</v>
      </c>
      <c r="G138" s="8">
        <f t="shared" si="19"/>
        <v>1.9207188100000003E-8</v>
      </c>
      <c r="H138" s="2">
        <f t="shared" si="23"/>
        <v>7.1980686483713585E-4</v>
      </c>
      <c r="I138" s="2">
        <v>1.3328999999999999E-4</v>
      </c>
      <c r="J138" s="2">
        <v>9.7489000000000001E-5</v>
      </c>
      <c r="K138" s="8">
        <f t="shared" si="20"/>
        <v>1.7766224099999999E-8</v>
      </c>
      <c r="L138" s="8">
        <f t="shared" si="21"/>
        <v>9.5041051210000005E-9</v>
      </c>
      <c r="M138" s="2">
        <f t="shared" si="24"/>
        <v>2.5208818268981171E-4</v>
      </c>
      <c r="N138" s="2">
        <f t="shared" si="25"/>
        <v>2.6093513240493538</v>
      </c>
      <c r="O138" s="2">
        <f t="shared" si="26"/>
        <v>1.3672311747992081</v>
      </c>
      <c r="P138" s="2"/>
    </row>
    <row r="139" spans="2:16" x14ac:dyDescent="0.2">
      <c r="B139">
        <v>13600000</v>
      </c>
      <c r="C139" s="2">
        <f t="shared" si="22"/>
        <v>2.7116307227332019E-4</v>
      </c>
      <c r="D139" s="2">
        <v>3.6026999999999999E-4</v>
      </c>
      <c r="E139" s="2">
        <v>1.3807000000000001E-4</v>
      </c>
      <c r="F139" s="8">
        <f t="shared" si="18"/>
        <v>1.297944729E-7</v>
      </c>
      <c r="G139" s="8">
        <f t="shared" si="19"/>
        <v>1.9063324900000003E-8</v>
      </c>
      <c r="H139" s="2">
        <f t="shared" si="23"/>
        <v>7.171556334904292E-4</v>
      </c>
      <c r="I139" s="2">
        <v>1.3276E-4</v>
      </c>
      <c r="J139" s="2">
        <v>9.6922000000000005E-5</v>
      </c>
      <c r="K139" s="8">
        <f t="shared" si="20"/>
        <v>1.7625217600000001E-8</v>
      </c>
      <c r="L139" s="8">
        <f t="shared" si="21"/>
        <v>9.3938740840000001E-9</v>
      </c>
      <c r="M139" s="2">
        <f t="shared" si="24"/>
        <v>2.5115967794120424E-4</v>
      </c>
      <c r="N139" s="2">
        <f t="shared" si="25"/>
        <v>2.6093286014340551</v>
      </c>
      <c r="O139" s="2">
        <f t="shared" si="26"/>
        <v>1.3697612513154906</v>
      </c>
      <c r="P139" s="2"/>
    </row>
    <row r="140" spans="2:16" x14ac:dyDescent="0.2">
      <c r="B140">
        <v>13700000</v>
      </c>
      <c r="C140" s="2">
        <f t="shared" si="22"/>
        <v>2.7017161347914963E-4</v>
      </c>
      <c r="D140" s="2">
        <v>3.5893999999999998E-4</v>
      </c>
      <c r="E140" s="2">
        <v>1.3752999999999999E-4</v>
      </c>
      <c r="F140" s="8">
        <f t="shared" si="18"/>
        <v>1.2883792359999999E-7</v>
      </c>
      <c r="G140" s="8">
        <f t="shared" si="19"/>
        <v>1.8914500899999999E-8</v>
      </c>
      <c r="H140" s="2">
        <f t="shared" si="23"/>
        <v>7.1453348345483611E-4</v>
      </c>
      <c r="I140" s="2">
        <v>1.3223E-4</v>
      </c>
      <c r="J140" s="2">
        <v>9.6405999999999998E-5</v>
      </c>
      <c r="K140" s="8">
        <f t="shared" si="20"/>
        <v>1.7484772899999999E-8</v>
      </c>
      <c r="L140" s="8">
        <f t="shared" si="21"/>
        <v>9.294116836E-9</v>
      </c>
      <c r="M140" s="2">
        <f t="shared" si="24"/>
        <v>2.5024135794523937E-4</v>
      </c>
      <c r="N140" s="2">
        <f t="shared" si="25"/>
        <v>2.6099032938268012</v>
      </c>
      <c r="O140" s="2">
        <f t="shared" si="26"/>
        <v>1.3715951289338839</v>
      </c>
      <c r="P140" s="2"/>
    </row>
    <row r="141" spans="2:16" x14ac:dyDescent="0.2">
      <c r="B141">
        <v>13800000</v>
      </c>
      <c r="C141" s="2">
        <f t="shared" si="22"/>
        <v>2.6919095102908279E-4</v>
      </c>
      <c r="D141" s="2">
        <v>3.5760000000000002E-4</v>
      </c>
      <c r="E141" s="2">
        <v>1.3702000000000001E-4</v>
      </c>
      <c r="F141" s="8">
        <f t="shared" si="18"/>
        <v>1.2787776E-7</v>
      </c>
      <c r="G141" s="8">
        <f t="shared" si="19"/>
        <v>1.8774480400000004E-8</v>
      </c>
      <c r="H141" s="2">
        <f t="shared" si="23"/>
        <v>7.1193988693477202E-4</v>
      </c>
      <c r="I141" s="2">
        <v>1.3176999999999999E-4</v>
      </c>
      <c r="J141" s="2">
        <v>9.5847999999999994E-5</v>
      </c>
      <c r="K141" s="8">
        <f t="shared" si="20"/>
        <v>1.73633329E-8</v>
      </c>
      <c r="L141" s="8">
        <f t="shared" si="21"/>
        <v>9.1868391039999987E-9</v>
      </c>
      <c r="M141" s="2">
        <f t="shared" si="24"/>
        <v>2.4933303785923757E-4</v>
      </c>
      <c r="N141" s="2">
        <f t="shared" si="25"/>
        <v>2.6098379798569549</v>
      </c>
      <c r="O141" s="2">
        <f t="shared" si="26"/>
        <v>1.3747809030965696</v>
      </c>
      <c r="P141" s="2"/>
    </row>
    <row r="142" spans="2:16" x14ac:dyDescent="0.2">
      <c r="B142">
        <v>13900000</v>
      </c>
      <c r="C142" s="2">
        <f t="shared" si="22"/>
        <v>2.6822089039291007E-4</v>
      </c>
      <c r="D142" s="2">
        <v>3.5629999999999999E-4</v>
      </c>
      <c r="E142" s="2">
        <v>1.3653E-4</v>
      </c>
      <c r="F142" s="8">
        <f t="shared" si="18"/>
        <v>1.2694969E-7</v>
      </c>
      <c r="G142" s="8">
        <f t="shared" si="19"/>
        <v>1.86404409E-8</v>
      </c>
      <c r="H142" s="2">
        <f t="shared" si="23"/>
        <v>7.0937432944854703E-4</v>
      </c>
      <c r="I142" s="2">
        <v>1.3124999999999999E-4</v>
      </c>
      <c r="J142" s="2">
        <v>9.5285999999999995E-5</v>
      </c>
      <c r="K142" s="8">
        <f t="shared" si="20"/>
        <v>1.7226562499999997E-8</v>
      </c>
      <c r="L142" s="8">
        <f t="shared" si="21"/>
        <v>9.0794217959999996E-9</v>
      </c>
      <c r="M142" s="2">
        <f t="shared" si="24"/>
        <v>2.4843453750326354E-4</v>
      </c>
      <c r="N142" s="2">
        <f t="shared" si="25"/>
        <v>2.6096828535852925</v>
      </c>
      <c r="O142" s="2">
        <f t="shared" si="26"/>
        <v>1.3774321516277312</v>
      </c>
      <c r="P142" s="2"/>
    </row>
    <row r="143" spans="2:16" x14ac:dyDescent="0.2">
      <c r="B143">
        <v>14000000</v>
      </c>
      <c r="C143" s="2">
        <f t="shared" si="22"/>
        <v>2.6726124191242442E-4</v>
      </c>
      <c r="D143" s="2">
        <v>3.5504999999999998E-4</v>
      </c>
      <c r="E143" s="2">
        <v>1.3601999999999999E-4</v>
      </c>
      <c r="F143" s="8">
        <f t="shared" si="18"/>
        <v>1.260605025E-7</v>
      </c>
      <c r="G143" s="8">
        <f t="shared" si="19"/>
        <v>1.8501440399999996E-8</v>
      </c>
      <c r="H143" s="2">
        <f t="shared" si="23"/>
        <v>7.0683630939964769E-4</v>
      </c>
      <c r="I143" s="2">
        <v>1.3069000000000001E-4</v>
      </c>
      <c r="J143" s="2">
        <v>9.4764000000000003E-5</v>
      </c>
      <c r="K143" s="8">
        <f t="shared" si="20"/>
        <v>1.7079876100000003E-8</v>
      </c>
      <c r="L143" s="8">
        <f t="shared" si="21"/>
        <v>8.9802156960000003E-9</v>
      </c>
      <c r="M143" s="2">
        <f t="shared" si="24"/>
        <v>2.4754568120998258E-4</v>
      </c>
      <c r="N143" s="2">
        <f t="shared" si="25"/>
        <v>2.6102779003087782</v>
      </c>
      <c r="O143" s="2">
        <f t="shared" si="26"/>
        <v>1.3791102106285087</v>
      </c>
      <c r="P143" s="2"/>
    </row>
    <row r="144" spans="2:16" x14ac:dyDescent="0.2">
      <c r="B144">
        <v>14100000</v>
      </c>
      <c r="C144" s="2">
        <f t="shared" si="22"/>
        <v>2.6631182064565373E-4</v>
      </c>
      <c r="D144" s="2">
        <v>3.5377E-4</v>
      </c>
      <c r="E144" s="2">
        <v>1.3553999999999999E-4</v>
      </c>
      <c r="F144" s="8">
        <f t="shared" si="18"/>
        <v>1.2515321289999999E-7</v>
      </c>
      <c r="G144" s="8">
        <f t="shared" si="19"/>
        <v>1.8371091599999999E-8</v>
      </c>
      <c r="H144" s="2">
        <f t="shared" si="23"/>
        <v>7.0432533766477256E-4</v>
      </c>
      <c r="I144" s="2">
        <v>1.3017000000000001E-4</v>
      </c>
      <c r="J144" s="2">
        <v>9.4276000000000003E-5</v>
      </c>
      <c r="K144" s="8">
        <f t="shared" si="20"/>
        <v>1.6944228900000001E-8</v>
      </c>
      <c r="L144" s="8">
        <f t="shared" si="21"/>
        <v>8.8879641759999998E-9</v>
      </c>
      <c r="M144" s="2">
        <f t="shared" si="24"/>
        <v>2.4666629768038342E-4</v>
      </c>
      <c r="N144" s="2">
        <f t="shared" si="25"/>
        <v>2.6100782056957357</v>
      </c>
      <c r="O144" s="2">
        <f t="shared" si="26"/>
        <v>1.3807331664474523</v>
      </c>
      <c r="P144" s="2"/>
    </row>
    <row r="145" spans="2:16" x14ac:dyDescent="0.2">
      <c r="B145">
        <v>14200000</v>
      </c>
      <c r="C145" s="2">
        <f t="shared" si="22"/>
        <v>2.6537244621713761E-4</v>
      </c>
      <c r="D145" s="2">
        <v>3.5246000000000002E-4</v>
      </c>
      <c r="E145" s="2">
        <v>1.3505E-4</v>
      </c>
      <c r="F145" s="8">
        <f t="shared" si="18"/>
        <v>1.2422805160000002E-7</v>
      </c>
      <c r="G145" s="8">
        <f t="shared" si="19"/>
        <v>1.8238502500000001E-8</v>
      </c>
      <c r="H145" s="2">
        <f t="shared" si="23"/>
        <v>7.0184093719785298E-4</v>
      </c>
      <c r="I145" s="2">
        <v>1.2962E-4</v>
      </c>
      <c r="J145" s="2">
        <v>9.3746999999999995E-5</v>
      </c>
      <c r="K145" s="8">
        <f t="shared" si="20"/>
        <v>1.68013444E-8</v>
      </c>
      <c r="L145" s="8">
        <f t="shared" si="21"/>
        <v>8.7885000089999993E-9</v>
      </c>
      <c r="M145" s="2">
        <f t="shared" si="24"/>
        <v>2.4579621984510024E-4</v>
      </c>
      <c r="N145" s="2">
        <f t="shared" si="25"/>
        <v>2.6098482043687525</v>
      </c>
      <c r="O145" s="2">
        <f t="shared" si="26"/>
        <v>1.3826575783758415</v>
      </c>
      <c r="P145" s="2"/>
    </row>
    <row r="146" spans="2:16" x14ac:dyDescent="0.2">
      <c r="B146">
        <v>14300000</v>
      </c>
      <c r="C146" s="2">
        <f t="shared" si="22"/>
        <v>2.6444294267397256E-4</v>
      </c>
      <c r="D146" s="2">
        <v>3.5126999999999999E-4</v>
      </c>
      <c r="E146" s="2">
        <v>1.3457000000000001E-4</v>
      </c>
      <c r="F146" s="8">
        <f t="shared" si="18"/>
        <v>1.233906129E-7</v>
      </c>
      <c r="G146" s="8">
        <f t="shared" si="19"/>
        <v>1.8109084900000002E-8</v>
      </c>
      <c r="H146" s="2">
        <f t="shared" si="23"/>
        <v>6.9938264264933047E-4</v>
      </c>
      <c r="I146" s="2">
        <v>1.2919E-4</v>
      </c>
      <c r="J146" s="2">
        <v>9.3214999999999994E-5</v>
      </c>
      <c r="K146" s="8">
        <f t="shared" si="20"/>
        <v>1.6690056099999999E-8</v>
      </c>
      <c r="L146" s="8">
        <f t="shared" si="21"/>
        <v>8.6890362249999996E-9</v>
      </c>
      <c r="M146" s="2">
        <f t="shared" si="24"/>
        <v>2.4493528473107693E-4</v>
      </c>
      <c r="N146" s="2">
        <f t="shared" si="25"/>
        <v>2.6103143345470756</v>
      </c>
      <c r="O146" s="2">
        <f t="shared" si="26"/>
        <v>1.3859357399560157</v>
      </c>
      <c r="P146" s="2"/>
    </row>
    <row r="147" spans="2:16" x14ac:dyDescent="0.2">
      <c r="B147">
        <v>14400000</v>
      </c>
      <c r="C147" s="2">
        <f t="shared" si="22"/>
        <v>2.6352313834736491E-4</v>
      </c>
      <c r="D147" s="2">
        <v>3.5001999999999999E-4</v>
      </c>
      <c r="E147" s="2">
        <v>1.3412E-4</v>
      </c>
      <c r="F147" s="8">
        <f t="shared" si="18"/>
        <v>1.2251400039999999E-7</v>
      </c>
      <c r="G147" s="8">
        <f t="shared" si="19"/>
        <v>1.7988174399999998E-8</v>
      </c>
      <c r="H147" s="2">
        <f t="shared" si="23"/>
        <v>6.9695E-4</v>
      </c>
      <c r="I147" s="2">
        <v>1.2876000000000001E-4</v>
      </c>
      <c r="J147" s="2">
        <v>9.2805000000000003E-5</v>
      </c>
      <c r="K147" s="8">
        <f t="shared" si="20"/>
        <v>1.6579137600000003E-8</v>
      </c>
      <c r="L147" s="8">
        <f t="shared" si="21"/>
        <v>8.612768025E-9</v>
      </c>
      <c r="M147" s="2">
        <f t="shared" si="24"/>
        <v>2.4408333333333335E-4</v>
      </c>
      <c r="N147" s="2">
        <f t="shared" si="25"/>
        <v>2.6097524604831492</v>
      </c>
      <c r="O147" s="2">
        <f t="shared" si="26"/>
        <v>1.3874252464845644</v>
      </c>
      <c r="P147" s="2"/>
    </row>
    <row r="148" spans="2:16" x14ac:dyDescent="0.2">
      <c r="B148">
        <v>14500000</v>
      </c>
      <c r="C148" s="2">
        <f t="shared" si="22"/>
        <v>2.6261286571944509E-4</v>
      </c>
      <c r="D148" s="2">
        <v>3.4883000000000001E-4</v>
      </c>
      <c r="E148" s="2">
        <v>1.3365E-4</v>
      </c>
      <c r="F148" s="8">
        <f t="shared" si="18"/>
        <v>1.2168236890000001E-7</v>
      </c>
      <c r="G148" s="8">
        <f t="shared" si="19"/>
        <v>1.78623225E-8</v>
      </c>
      <c r="H148" s="2">
        <f t="shared" si="23"/>
        <v>6.9454256620876892E-4</v>
      </c>
      <c r="I148" s="2">
        <v>1.2821999999999999E-4</v>
      </c>
      <c r="J148" s="2">
        <v>9.2305999999999993E-5</v>
      </c>
      <c r="K148" s="8">
        <f t="shared" si="20"/>
        <v>1.6440368399999999E-8</v>
      </c>
      <c r="L148" s="8">
        <f t="shared" si="21"/>
        <v>8.5203976359999993E-9</v>
      </c>
      <c r="M148" s="2">
        <f t="shared" si="24"/>
        <v>2.4324021049160441E-4</v>
      </c>
      <c r="N148" s="2">
        <f t="shared" si="25"/>
        <v>2.6100261878039657</v>
      </c>
      <c r="O148" s="2">
        <f t="shared" si="26"/>
        <v>1.3890754663835503</v>
      </c>
      <c r="P148" s="2"/>
    </row>
    <row r="149" spans="2:16" x14ac:dyDescent="0.2">
      <c r="B149">
        <v>14600000</v>
      </c>
      <c r="C149" s="2">
        <f t="shared" si="22"/>
        <v>2.6171196129510686E-4</v>
      </c>
      <c r="D149" s="2">
        <v>3.4762999999999998E-4</v>
      </c>
      <c r="E149" s="2">
        <v>1.3318E-4</v>
      </c>
      <c r="F149" s="8">
        <f t="shared" si="18"/>
        <v>1.2084661689999999E-7</v>
      </c>
      <c r="G149" s="8">
        <f t="shared" si="19"/>
        <v>1.7736912399999997E-8</v>
      </c>
      <c r="H149" s="2">
        <f t="shared" si="23"/>
        <v>6.9215990887370451E-4</v>
      </c>
      <c r="I149" s="2">
        <v>1.2773999999999999E-4</v>
      </c>
      <c r="J149" s="2">
        <v>9.1798000000000004E-5</v>
      </c>
      <c r="K149" s="8">
        <f t="shared" si="20"/>
        <v>1.6317507599999999E-8</v>
      </c>
      <c r="L149" s="8">
        <f t="shared" si="21"/>
        <v>8.4268728040000014E-9</v>
      </c>
      <c r="M149" s="2">
        <f t="shared" si="24"/>
        <v>2.4240576477163362E-4</v>
      </c>
      <c r="N149" s="2">
        <f t="shared" si="25"/>
        <v>2.610226760774891</v>
      </c>
      <c r="O149" s="2">
        <f t="shared" si="26"/>
        <v>1.3915335846096863</v>
      </c>
      <c r="P149" s="2"/>
    </row>
    <row r="150" spans="2:16" x14ac:dyDescent="0.2">
      <c r="B150">
        <v>14700000</v>
      </c>
      <c r="C150" s="2">
        <f t="shared" si="22"/>
        <v>2.6082026547865055E-4</v>
      </c>
      <c r="D150" s="2">
        <v>3.4644999999999999E-4</v>
      </c>
      <c r="E150" s="2">
        <v>1.3273000000000001E-4</v>
      </c>
      <c r="F150" s="8">
        <f t="shared" si="18"/>
        <v>1.2002760249999998E-7</v>
      </c>
      <c r="G150" s="8">
        <f t="shared" si="19"/>
        <v>1.7617252900000004E-8</v>
      </c>
      <c r="H150" s="2">
        <f t="shared" si="23"/>
        <v>6.8980160590578809E-4</v>
      </c>
      <c r="I150" s="2">
        <v>1.2726999999999999E-4</v>
      </c>
      <c r="J150" s="2">
        <v>9.1304000000000005E-5</v>
      </c>
      <c r="K150" s="8">
        <f t="shared" si="20"/>
        <v>1.6197652899999997E-8</v>
      </c>
      <c r="L150" s="8">
        <f t="shared" si="21"/>
        <v>8.3364204160000017E-9</v>
      </c>
      <c r="M150" s="2">
        <f t="shared" si="24"/>
        <v>2.4157984835091633E-4</v>
      </c>
      <c r="N150" s="2">
        <f t="shared" si="25"/>
        <v>2.6101860920666011</v>
      </c>
      <c r="O150" s="2">
        <f t="shared" si="26"/>
        <v>1.3939148339612721</v>
      </c>
      <c r="P150" s="2"/>
    </row>
    <row r="151" spans="2:16" x14ac:dyDescent="0.2">
      <c r="B151">
        <v>14800000</v>
      </c>
      <c r="C151" s="2">
        <f t="shared" si="22"/>
        <v>2.5993762245501815E-4</v>
      </c>
      <c r="D151" s="2">
        <v>3.4528E-4</v>
      </c>
      <c r="E151" s="2">
        <v>1.3228E-4</v>
      </c>
      <c r="F151" s="8">
        <f t="shared" si="18"/>
        <v>1.1921827840000001E-7</v>
      </c>
      <c r="G151" s="8">
        <f t="shared" si="19"/>
        <v>1.7497998400000002E-8</v>
      </c>
      <c r="H151" s="2">
        <f t="shared" si="23"/>
        <v>6.8746724521481263E-4</v>
      </c>
      <c r="I151" s="2">
        <v>1.2676000000000001E-4</v>
      </c>
      <c r="J151" s="2">
        <v>9.0894000000000001E-5</v>
      </c>
      <c r="K151" s="8">
        <f t="shared" si="20"/>
        <v>1.6068097600000003E-8</v>
      </c>
      <c r="L151" s="8">
        <f t="shared" si="21"/>
        <v>8.261719236E-9</v>
      </c>
      <c r="M151" s="2">
        <f t="shared" si="24"/>
        <v>2.4076231690869576E-4</v>
      </c>
      <c r="N151" s="2">
        <f t="shared" si="25"/>
        <v>2.6102207438766252</v>
      </c>
      <c r="O151" s="2">
        <f t="shared" si="26"/>
        <v>1.3945915021893636</v>
      </c>
      <c r="P151" s="2"/>
    </row>
    <row r="152" spans="2:16" x14ac:dyDescent="0.2">
      <c r="B152">
        <v>14900000</v>
      </c>
      <c r="C152" s="2">
        <f t="shared" si="22"/>
        <v>2.590638800754199E-4</v>
      </c>
      <c r="D152" s="2">
        <v>3.4412000000000001E-4</v>
      </c>
      <c r="E152" s="2">
        <v>1.3182999999999999E-4</v>
      </c>
      <c r="F152" s="8">
        <f t="shared" si="18"/>
        <v>1.1841857440000001E-7</v>
      </c>
      <c r="G152" s="8">
        <f t="shared" si="19"/>
        <v>1.7379148899999996E-8</v>
      </c>
      <c r="H152" s="2">
        <f t="shared" si="23"/>
        <v>6.8515642440689442E-4</v>
      </c>
      <c r="I152" s="2">
        <v>1.2626E-4</v>
      </c>
      <c r="J152" s="2">
        <v>9.0408000000000006E-5</v>
      </c>
      <c r="K152" s="8">
        <f t="shared" si="20"/>
        <v>1.5941587599999999E-8</v>
      </c>
      <c r="L152" s="8">
        <f t="shared" si="21"/>
        <v>8.1736064640000008E-9</v>
      </c>
      <c r="M152" s="2">
        <f t="shared" si="24"/>
        <v>2.3995302952002699E-4</v>
      </c>
      <c r="N152" s="2">
        <f t="shared" si="25"/>
        <v>2.6103314875218087</v>
      </c>
      <c r="O152" s="2">
        <f t="shared" si="26"/>
        <v>1.3965578267409964</v>
      </c>
      <c r="P152" s="2"/>
    </row>
    <row r="153" spans="2:16" x14ac:dyDescent="0.2">
      <c r="B153">
        <v>15000000</v>
      </c>
      <c r="C153" s="2">
        <f t="shared" si="22"/>
        <v>2.581988897471611E-4</v>
      </c>
      <c r="D153" s="2">
        <v>3.4299999999999999E-4</v>
      </c>
      <c r="E153" s="2">
        <v>1.3140999999999999E-4</v>
      </c>
      <c r="F153" s="8">
        <f t="shared" si="18"/>
        <v>1.17649E-7</v>
      </c>
      <c r="G153" s="8">
        <f t="shared" si="19"/>
        <v>1.7268588099999997E-8</v>
      </c>
      <c r="H153" s="2">
        <f t="shared" si="23"/>
        <v>6.8286875049309442E-4</v>
      </c>
      <c r="I153" s="2">
        <v>1.2583000000000001E-4</v>
      </c>
      <c r="J153" s="2">
        <v>9.0593999999999994E-5</v>
      </c>
      <c r="K153" s="8">
        <f t="shared" si="20"/>
        <v>1.5833188900000003E-8</v>
      </c>
      <c r="L153" s="8">
        <f t="shared" si="21"/>
        <v>8.2072728359999983E-9</v>
      </c>
      <c r="M153" s="2">
        <f t="shared" si="24"/>
        <v>2.39151848553731E-4</v>
      </c>
      <c r="N153" s="2">
        <f t="shared" si="25"/>
        <v>2.6101514344418235</v>
      </c>
      <c r="O153" s="2">
        <f t="shared" si="26"/>
        <v>1.3889440801819106</v>
      </c>
      <c r="P153" s="2"/>
    </row>
    <row r="154" spans="2:16" x14ac:dyDescent="0.2">
      <c r="B154">
        <v>15100000</v>
      </c>
      <c r="C154" s="2">
        <f t="shared" si="22"/>
        <v>2.5734250632748935E-4</v>
      </c>
      <c r="D154" s="2">
        <v>3.4183E-4</v>
      </c>
      <c r="E154" s="2">
        <v>1.3097E-4</v>
      </c>
      <c r="F154" s="8">
        <f t="shared" si="18"/>
        <v>1.168477489E-7</v>
      </c>
      <c r="G154" s="8">
        <f t="shared" si="19"/>
        <v>1.7153140900000002E-8</v>
      </c>
      <c r="H154" s="2">
        <f t="shared" si="23"/>
        <v>6.8060383960867154E-4</v>
      </c>
      <c r="I154" s="2">
        <v>1.2538E-4</v>
      </c>
      <c r="J154" s="2">
        <v>9.0121E-5</v>
      </c>
      <c r="K154" s="8">
        <f t="shared" si="20"/>
        <v>1.5720144399999998E-8</v>
      </c>
      <c r="L154" s="8">
        <f t="shared" si="21"/>
        <v>8.1217946410000001E-9</v>
      </c>
      <c r="M154" s="2">
        <f t="shared" si="24"/>
        <v>2.3835863957407264E-4</v>
      </c>
      <c r="N154" s="2">
        <f t="shared" si="25"/>
        <v>2.6099870199282278</v>
      </c>
      <c r="O154" s="2">
        <f t="shared" si="26"/>
        <v>1.3912406653277261</v>
      </c>
      <c r="P154" s="2"/>
    </row>
    <row r="155" spans="2:16" x14ac:dyDescent="0.2">
      <c r="B155">
        <v>15200000</v>
      </c>
      <c r="C155" s="2">
        <f t="shared" si="22"/>
        <v>2.5649458802128852E-4</v>
      </c>
      <c r="D155" s="2">
        <v>3.4075000000000002E-4</v>
      </c>
      <c r="E155" s="2">
        <v>1.3051999999999999E-4</v>
      </c>
      <c r="F155" s="8">
        <f t="shared" si="18"/>
        <v>1.1611056250000001E-7</v>
      </c>
      <c r="G155" s="8">
        <f t="shared" si="19"/>
        <v>1.7035470399999998E-8</v>
      </c>
      <c r="H155" s="2">
        <f t="shared" si="23"/>
        <v>6.7836131674250976E-4</v>
      </c>
      <c r="I155" s="2">
        <v>1.2498000000000001E-4</v>
      </c>
      <c r="J155" s="2">
        <v>8.9631999999999998E-5</v>
      </c>
      <c r="K155" s="8">
        <f t="shared" si="20"/>
        <v>1.5620000400000004E-8</v>
      </c>
      <c r="L155" s="8">
        <f t="shared" si="21"/>
        <v>8.0338954239999994E-9</v>
      </c>
      <c r="M155" s="2">
        <f t="shared" si="24"/>
        <v>2.3757327124600177E-4</v>
      </c>
      <c r="N155" s="2">
        <f t="shared" si="25"/>
        <v>2.6107110021452655</v>
      </c>
      <c r="O155" s="2">
        <f t="shared" si="26"/>
        <v>1.3943680828275618</v>
      </c>
      <c r="P155" s="2"/>
    </row>
    <row r="156" spans="2:16" x14ac:dyDescent="0.2">
      <c r="B156">
        <v>15300000</v>
      </c>
      <c r="C156" s="2">
        <f t="shared" si="22"/>
        <v>2.5565499628245683E-4</v>
      </c>
      <c r="D156" s="2">
        <v>3.3959000000000002E-4</v>
      </c>
      <c r="E156" s="2">
        <v>1.3009999999999999E-4</v>
      </c>
      <c r="F156" s="8">
        <f t="shared" si="18"/>
        <v>1.1532136810000001E-7</v>
      </c>
      <c r="G156" s="8">
        <f t="shared" si="19"/>
        <v>1.6926009999999999E-8</v>
      </c>
      <c r="H156" s="2">
        <f t="shared" si="23"/>
        <v>6.7614081547628924E-4</v>
      </c>
      <c r="I156" s="2">
        <v>1.2452000000000001E-4</v>
      </c>
      <c r="J156" s="2">
        <v>8.9180999999999999E-5</v>
      </c>
      <c r="K156" s="8">
        <f t="shared" si="20"/>
        <v>1.5505230400000003E-8</v>
      </c>
      <c r="L156" s="8">
        <f t="shared" si="21"/>
        <v>7.9532507609999998E-9</v>
      </c>
      <c r="M156" s="2">
        <f t="shared" si="24"/>
        <v>2.3679561524380649E-4</v>
      </c>
      <c r="N156" s="2">
        <f t="shared" si="25"/>
        <v>2.6102229054573409</v>
      </c>
      <c r="O156" s="2">
        <f t="shared" si="26"/>
        <v>1.3962615355288683</v>
      </c>
      <c r="P156" s="2"/>
    </row>
    <row r="157" spans="2:16" x14ac:dyDescent="0.2">
      <c r="B157">
        <v>15400000</v>
      </c>
      <c r="C157" s="2">
        <f t="shared" si="22"/>
        <v>2.5482359571881276E-4</v>
      </c>
      <c r="D157" s="2">
        <v>3.3851999999999998E-4</v>
      </c>
      <c r="E157" s="2">
        <v>1.2967E-4</v>
      </c>
      <c r="F157" s="8">
        <f t="shared" si="18"/>
        <v>1.1459579039999999E-7</v>
      </c>
      <c r="G157" s="8">
        <f t="shared" si="19"/>
        <v>1.6814308899999998E-8</v>
      </c>
      <c r="H157" s="2">
        <f t="shared" si="23"/>
        <v>6.7394197773298665E-4</v>
      </c>
      <c r="I157" s="2">
        <v>1.2404000000000001E-4</v>
      </c>
      <c r="J157" s="2">
        <v>8.8727999999999995E-5</v>
      </c>
      <c r="K157" s="8">
        <f t="shared" si="20"/>
        <v>1.5385921600000004E-8</v>
      </c>
      <c r="L157" s="8">
        <f t="shared" si="21"/>
        <v>7.8726579839999999E-9</v>
      </c>
      <c r="M157" s="2">
        <f t="shared" si="24"/>
        <v>2.3602554616303394E-4</v>
      </c>
      <c r="N157" s="2">
        <f t="shared" si="25"/>
        <v>2.6106269761702783</v>
      </c>
      <c r="O157" s="2">
        <f t="shared" si="26"/>
        <v>1.3979803444234067</v>
      </c>
      <c r="P157" s="2"/>
    </row>
    <row r="158" spans="2:16" x14ac:dyDescent="0.2">
      <c r="B158">
        <v>15500000</v>
      </c>
      <c r="C158" s="2">
        <f t="shared" si="22"/>
        <v>2.54000254000381E-4</v>
      </c>
      <c r="D158" s="2">
        <v>3.3743E-4</v>
      </c>
      <c r="E158" s="2">
        <v>1.2924E-4</v>
      </c>
      <c r="F158" s="8">
        <f t="shared" si="18"/>
        <v>1.138590049E-7</v>
      </c>
      <c r="G158" s="8">
        <f t="shared" si="19"/>
        <v>1.67029776E-8</v>
      </c>
      <c r="H158" s="2">
        <f t="shared" si="23"/>
        <v>6.7176445353431605E-4</v>
      </c>
      <c r="I158" s="2">
        <v>1.236E-4</v>
      </c>
      <c r="J158" s="2">
        <v>8.8279E-5</v>
      </c>
      <c r="K158" s="8">
        <f t="shared" si="20"/>
        <v>1.5276959999999999E-8</v>
      </c>
      <c r="L158" s="8">
        <f t="shared" si="21"/>
        <v>7.7931818410000002E-9</v>
      </c>
      <c r="M158" s="2">
        <f t="shared" si="24"/>
        <v>2.3526294143554196E-4</v>
      </c>
      <c r="N158" s="2">
        <f t="shared" si="25"/>
        <v>2.6108789848344167</v>
      </c>
      <c r="O158" s="2">
        <f t="shared" si="26"/>
        <v>1.4001064805899477</v>
      </c>
      <c r="P158" s="2"/>
    </row>
    <row r="159" spans="2:16" x14ac:dyDescent="0.2">
      <c r="B159">
        <v>15600000</v>
      </c>
      <c r="C159" s="2">
        <f t="shared" si="22"/>
        <v>2.5318484177091664E-4</v>
      </c>
      <c r="D159" s="2">
        <v>3.3631999999999998E-4</v>
      </c>
      <c r="E159" s="2">
        <v>1.2881000000000001E-4</v>
      </c>
      <c r="F159" s="8">
        <f t="shared" si="18"/>
        <v>1.1311114239999999E-7</v>
      </c>
      <c r="G159" s="8">
        <f t="shared" si="19"/>
        <v>1.6592016100000001E-8</v>
      </c>
      <c r="H159" s="2">
        <f t="shared" si="23"/>
        <v>6.6960790076673281E-4</v>
      </c>
      <c r="I159" s="2">
        <v>1.2315000000000001E-4</v>
      </c>
      <c r="J159" s="2">
        <v>8.8133999999999993E-5</v>
      </c>
      <c r="K159" s="8">
        <f t="shared" si="20"/>
        <v>1.5165922500000002E-8</v>
      </c>
      <c r="L159" s="8">
        <f t="shared" si="21"/>
        <v>7.7676019559999994E-9</v>
      </c>
      <c r="M159" s="2">
        <f t="shared" si="24"/>
        <v>2.3450768124755011E-4</v>
      </c>
      <c r="N159" s="2">
        <f t="shared" si="25"/>
        <v>2.6109774085862894</v>
      </c>
      <c r="O159" s="2">
        <f t="shared" si="26"/>
        <v>1.3973041051126696</v>
      </c>
      <c r="P159" s="2"/>
    </row>
    <row r="160" spans="2:16" x14ac:dyDescent="0.2">
      <c r="B160">
        <v>15700000</v>
      </c>
      <c r="C160" s="2">
        <f t="shared" si="22"/>
        <v>2.5237723256253436E-4</v>
      </c>
      <c r="D160" s="2">
        <v>3.3524E-4</v>
      </c>
      <c r="E160" s="2">
        <v>1.2837999999999999E-4</v>
      </c>
      <c r="F160" s="8">
        <f t="shared" si="18"/>
        <v>1.1238585759999999E-7</v>
      </c>
      <c r="G160" s="8">
        <f t="shared" si="19"/>
        <v>1.6481424399999997E-8</v>
      </c>
      <c r="H160" s="2">
        <f t="shared" si="23"/>
        <v>6.674719849556511E-4</v>
      </c>
      <c r="I160" s="2">
        <v>1.2273000000000001E-4</v>
      </c>
      <c r="J160" s="2">
        <v>8.7751999999999996E-5</v>
      </c>
      <c r="K160" s="8">
        <f t="shared" si="20"/>
        <v>1.5062652900000004E-8</v>
      </c>
      <c r="L160" s="8">
        <f t="shared" si="21"/>
        <v>7.7004135039999995E-9</v>
      </c>
      <c r="M160" s="2">
        <f t="shared" si="24"/>
        <v>2.3375964846056654E-4</v>
      </c>
      <c r="N160" s="2">
        <f t="shared" si="25"/>
        <v>2.6113101729241319</v>
      </c>
      <c r="O160" s="2">
        <f t="shared" si="26"/>
        <v>1.398600601695688</v>
      </c>
      <c r="P160" s="2"/>
    </row>
    <row r="161" spans="2:16" x14ac:dyDescent="0.2">
      <c r="B161">
        <v>15800000</v>
      </c>
      <c r="C161" s="2">
        <f t="shared" si="22"/>
        <v>2.5157730271331379E-4</v>
      </c>
      <c r="D161" s="2">
        <v>3.3415000000000002E-4</v>
      </c>
      <c r="E161" s="2">
        <v>1.2795999999999999E-4</v>
      </c>
      <c r="F161" s="8">
        <f t="shared" si="18"/>
        <v>1.1165622250000002E-7</v>
      </c>
      <c r="G161" s="8">
        <f t="shared" si="19"/>
        <v>1.6373761599999998E-8</v>
      </c>
      <c r="H161" s="2">
        <f t="shared" si="23"/>
        <v>6.653563790475301E-4</v>
      </c>
      <c r="I161" s="2">
        <v>1.2229E-4</v>
      </c>
      <c r="J161" s="2">
        <v>8.7379999999999993E-5</v>
      </c>
      <c r="K161" s="8">
        <f t="shared" si="20"/>
        <v>1.4954844099999999E-8</v>
      </c>
      <c r="L161" s="8">
        <f t="shared" si="21"/>
        <v>7.6352643999999985E-9</v>
      </c>
      <c r="M161" s="2">
        <f t="shared" si="24"/>
        <v>2.3301872853507137E-4</v>
      </c>
      <c r="N161" s="2">
        <f t="shared" si="25"/>
        <v>2.6113629259143485</v>
      </c>
      <c r="O161" s="2">
        <f t="shared" si="26"/>
        <v>1.3995193408102542</v>
      </c>
      <c r="P161" s="2"/>
    </row>
    <row r="162" spans="2:16" x14ac:dyDescent="0.2">
      <c r="B162">
        <v>15900000</v>
      </c>
      <c r="C162" s="2">
        <f t="shared" si="22"/>
        <v>2.5078493128775957E-4</v>
      </c>
      <c r="D162" s="2">
        <v>3.3310000000000002E-4</v>
      </c>
      <c r="E162" s="2">
        <v>1.2755000000000001E-4</v>
      </c>
      <c r="F162" s="8">
        <f t="shared" si="18"/>
        <v>1.1095561000000002E-7</v>
      </c>
      <c r="G162" s="8">
        <f t="shared" si="19"/>
        <v>1.6269002500000004E-8</v>
      </c>
      <c r="H162" s="2">
        <f t="shared" si="23"/>
        <v>6.6326076319951264E-4</v>
      </c>
      <c r="I162" s="2">
        <v>1.2184999999999999E-4</v>
      </c>
      <c r="J162" s="2">
        <v>8.6991999999999997E-5</v>
      </c>
      <c r="K162" s="8">
        <f t="shared" si="20"/>
        <v>1.4847422499999998E-8</v>
      </c>
      <c r="L162" s="8">
        <f t="shared" si="21"/>
        <v>7.5676080639999991E-9</v>
      </c>
      <c r="M162" s="2">
        <f t="shared" si="24"/>
        <v>2.3228480945684444E-4</v>
      </c>
      <c r="N162" s="2">
        <f t="shared" si="25"/>
        <v>2.6115248921991374</v>
      </c>
      <c r="O162" s="2">
        <f t="shared" si="26"/>
        <v>1.4007035129667096</v>
      </c>
      <c r="P162" s="2"/>
    </row>
    <row r="163" spans="2:16" x14ac:dyDescent="0.2">
      <c r="B163">
        <v>16000000</v>
      </c>
      <c r="C163" s="2">
        <f t="shared" si="22"/>
        <v>2.5000000000000001E-4</v>
      </c>
      <c r="D163" s="2">
        <v>3.3205000000000002E-4</v>
      </c>
      <c r="E163" s="2">
        <v>1.2714000000000001E-4</v>
      </c>
      <c r="F163" s="8">
        <f t="shared" si="18"/>
        <v>1.1025720250000001E-7</v>
      </c>
      <c r="G163" s="8">
        <f t="shared" si="19"/>
        <v>1.6164579600000001E-8</v>
      </c>
      <c r="H163" s="2">
        <f t="shared" si="23"/>
        <v>6.6118482457630577E-4</v>
      </c>
      <c r="I163" s="2">
        <v>1.2149E-4</v>
      </c>
      <c r="J163" s="2">
        <v>8.6551000000000005E-5</v>
      </c>
      <c r="K163" s="8">
        <f t="shared" si="20"/>
        <v>1.4759820100000002E-8</v>
      </c>
      <c r="L163" s="8">
        <f t="shared" si="21"/>
        <v>7.4910756010000001E-9</v>
      </c>
      <c r="M163" s="2">
        <f t="shared" si="24"/>
        <v>2.3155778166582963E-4</v>
      </c>
      <c r="N163" s="2">
        <f t="shared" si="25"/>
        <v>2.6116879030989462</v>
      </c>
      <c r="O163" s="2">
        <f t="shared" si="26"/>
        <v>1.4036810666543424</v>
      </c>
      <c r="P163" s="2"/>
    </row>
    <row r="164" spans="2:16" x14ac:dyDescent="0.2">
      <c r="B164">
        <v>16100000</v>
      </c>
      <c r="C164" s="2">
        <f t="shared" si="22"/>
        <v>2.4922239313961343E-4</v>
      </c>
      <c r="D164" s="2">
        <v>3.3105999999999999E-4</v>
      </c>
      <c r="E164" s="2">
        <v>1.2674E-4</v>
      </c>
      <c r="F164" s="8">
        <f t="shared" si="18"/>
        <v>1.0960072359999999E-7</v>
      </c>
      <c r="G164" s="8">
        <f t="shared" si="19"/>
        <v>1.6063027599999999E-8</v>
      </c>
      <c r="H164" s="2">
        <f t="shared" si="23"/>
        <v>6.5912825715400949E-4</v>
      </c>
      <c r="I164" s="2">
        <v>1.2107E-4</v>
      </c>
      <c r="J164" s="2">
        <v>8.6156000000000007E-5</v>
      </c>
      <c r="K164" s="8">
        <f t="shared" si="20"/>
        <v>1.4657944900000002E-8</v>
      </c>
      <c r="L164" s="8">
        <f t="shared" si="21"/>
        <v>7.4228563360000014E-9</v>
      </c>
      <c r="M164" s="2">
        <f t="shared" si="24"/>
        <v>2.3083753798743264E-4</v>
      </c>
      <c r="N164" s="2">
        <f t="shared" si="25"/>
        <v>2.6121192993530062</v>
      </c>
      <c r="O164" s="2">
        <f t="shared" si="26"/>
        <v>1.4052416546729187</v>
      </c>
      <c r="P164" s="2"/>
    </row>
    <row r="165" spans="2:16" x14ac:dyDescent="0.2">
      <c r="B165">
        <v>16200000</v>
      </c>
      <c r="C165" s="2">
        <f t="shared" si="22"/>
        <v>2.4845199749997662E-4</v>
      </c>
      <c r="D165" s="2">
        <v>3.3001999999999999E-4</v>
      </c>
      <c r="E165" s="2">
        <v>1.2634000000000001E-4</v>
      </c>
      <c r="F165" s="8">
        <f t="shared" si="18"/>
        <v>1.0891320039999999E-7</v>
      </c>
      <c r="G165" s="8">
        <f t="shared" si="19"/>
        <v>1.5961795600000002E-8</v>
      </c>
      <c r="H165" s="2">
        <f t="shared" si="23"/>
        <v>6.5709076153061909E-4</v>
      </c>
      <c r="I165" s="2">
        <v>1.2066E-4</v>
      </c>
      <c r="J165" s="2">
        <v>8.5845000000000002E-5</v>
      </c>
      <c r="K165" s="8">
        <f t="shared" si="20"/>
        <v>1.45588356E-8</v>
      </c>
      <c r="L165" s="8">
        <f t="shared" si="21"/>
        <v>7.3693640250000003E-9</v>
      </c>
      <c r="M165" s="2">
        <f t="shared" si="24"/>
        <v>2.3012397356615534E-4</v>
      </c>
      <c r="N165" s="2">
        <f t="shared" si="25"/>
        <v>2.6121576697799584</v>
      </c>
      <c r="O165" s="2">
        <f t="shared" si="26"/>
        <v>1.4055565262973964</v>
      </c>
      <c r="P165" s="2"/>
    </row>
    <row r="166" spans="2:16" x14ac:dyDescent="0.2">
      <c r="B166">
        <v>16300000</v>
      </c>
      <c r="C166" s="2">
        <f t="shared" si="22"/>
        <v>2.4768870230903496E-4</v>
      </c>
      <c r="D166" s="2">
        <v>3.2896999999999999E-4</v>
      </c>
      <c r="E166" s="2">
        <v>1.2595E-4</v>
      </c>
      <c r="F166" s="8">
        <f t="shared" si="18"/>
        <v>1.082212609E-7</v>
      </c>
      <c r="G166" s="8">
        <f t="shared" si="19"/>
        <v>1.5863402499999999E-8</v>
      </c>
      <c r="H166" s="2">
        <f t="shared" si="23"/>
        <v>6.5507204474292825E-4</v>
      </c>
      <c r="I166" s="2">
        <v>1.2023000000000001E-4</v>
      </c>
      <c r="J166" s="2">
        <v>8.5412000000000001E-5</v>
      </c>
      <c r="K166" s="8">
        <f t="shared" si="20"/>
        <v>1.4455252900000001E-8</v>
      </c>
      <c r="L166" s="8">
        <f t="shared" si="21"/>
        <v>7.2952097439999999E-9</v>
      </c>
      <c r="M166" s="2">
        <f t="shared" si="24"/>
        <v>2.2941698580147273E-4</v>
      </c>
      <c r="N166" s="2">
        <f t="shared" si="25"/>
        <v>2.6119094878920204</v>
      </c>
      <c r="O166" s="2">
        <f t="shared" si="26"/>
        <v>1.4076476373343325</v>
      </c>
      <c r="P166" s="2"/>
    </row>
    <row r="167" spans="2:16" x14ac:dyDescent="0.2">
      <c r="B167">
        <v>16400000</v>
      </c>
      <c r="C167" s="2">
        <f t="shared" si="22"/>
        <v>2.4693239916239742E-4</v>
      </c>
      <c r="D167" s="2">
        <v>3.2798000000000001E-4</v>
      </c>
      <c r="E167" s="2">
        <v>1.2557000000000001E-4</v>
      </c>
      <c r="F167" s="8">
        <f t="shared" si="18"/>
        <v>1.0757088040000001E-7</v>
      </c>
      <c r="G167" s="8">
        <f t="shared" si="19"/>
        <v>1.5767824900000001E-8</v>
      </c>
      <c r="H167" s="2">
        <f t="shared" si="23"/>
        <v>6.530718200895841E-4</v>
      </c>
      <c r="I167" s="2">
        <v>1.1983E-4</v>
      </c>
      <c r="J167" s="2">
        <v>8.5031999999999995E-5</v>
      </c>
      <c r="K167" s="8">
        <f t="shared" si="20"/>
        <v>1.43592289E-8</v>
      </c>
      <c r="L167" s="8">
        <f t="shared" si="21"/>
        <v>7.2304410239999995E-9</v>
      </c>
      <c r="M167" s="2">
        <f t="shared" si="24"/>
        <v>2.2871647428586366E-4</v>
      </c>
      <c r="N167" s="2">
        <f t="shared" si="25"/>
        <v>2.6119296010193516</v>
      </c>
      <c r="O167" s="2">
        <f t="shared" si="26"/>
        <v>1.4092341706651614</v>
      </c>
      <c r="P167" s="2"/>
    </row>
    <row r="168" spans="2:16" x14ac:dyDescent="0.2">
      <c r="B168">
        <v>16500000</v>
      </c>
      <c r="C168" s="2">
        <f t="shared" si="22"/>
        <v>2.4618298195866549E-4</v>
      </c>
      <c r="D168" s="2">
        <v>3.2703000000000002E-4</v>
      </c>
      <c r="E168" s="2">
        <v>1.2517999999999999E-4</v>
      </c>
      <c r="F168" s="8">
        <f t="shared" ref="F168:F231" si="27">D168*D168</f>
        <v>1.0694862090000001E-7</v>
      </c>
      <c r="G168" s="8">
        <f t="shared" ref="G168:G231" si="28">E168*E168</f>
        <v>1.5670032399999998E-8</v>
      </c>
      <c r="H168" s="2">
        <f t="shared" si="23"/>
        <v>6.5108980696004825E-4</v>
      </c>
      <c r="I168" s="2">
        <v>1.1941E-4</v>
      </c>
      <c r="J168" s="2">
        <v>8.4604000000000005E-5</v>
      </c>
      <c r="K168" s="8">
        <f t="shared" ref="K168:K231" si="29">I168*I168</f>
        <v>1.42587481E-8</v>
      </c>
      <c r="L168" s="8">
        <f t="shared" ref="L168:L231" si="30">J168*J168</f>
        <v>7.1578368160000011E-9</v>
      </c>
      <c r="M168" s="2">
        <f t="shared" si="24"/>
        <v>2.2802234074491013E-4</v>
      </c>
      <c r="N168" s="2">
        <f t="shared" si="25"/>
        <v>2.6124780316344469</v>
      </c>
      <c r="O168" s="2">
        <f t="shared" si="26"/>
        <v>1.4113989882275069</v>
      </c>
      <c r="P168" s="2"/>
    </row>
    <row r="169" spans="2:16" x14ac:dyDescent="0.2">
      <c r="B169">
        <v>16600000</v>
      </c>
      <c r="C169" s="2">
        <f t="shared" si="22"/>
        <v>2.4544034683690797E-4</v>
      </c>
      <c r="D169" s="2">
        <v>3.2604999999999998E-4</v>
      </c>
      <c r="E169" s="2">
        <v>1.248E-4</v>
      </c>
      <c r="F169" s="8">
        <f t="shared" si="27"/>
        <v>1.0630860249999999E-7</v>
      </c>
      <c r="G169" s="8">
        <f t="shared" si="28"/>
        <v>1.5575039999999998E-8</v>
      </c>
      <c r="H169" s="2">
        <f t="shared" si="23"/>
        <v>6.491257306692345E-4</v>
      </c>
      <c r="I169" s="2">
        <v>1.1903E-4</v>
      </c>
      <c r="J169" s="2">
        <v>8.4254999999999999E-5</v>
      </c>
      <c r="K169" s="8">
        <f t="shared" si="29"/>
        <v>1.41681409E-8</v>
      </c>
      <c r="L169" s="8">
        <f t="shared" si="30"/>
        <v>7.0989050249999995E-9</v>
      </c>
      <c r="M169" s="2">
        <f t="shared" si="24"/>
        <v>2.2733448897938494E-4</v>
      </c>
      <c r="N169" s="2">
        <f t="shared" si="25"/>
        <v>2.6125801282051282</v>
      </c>
      <c r="O169" s="2">
        <f t="shared" si="26"/>
        <v>1.4127351492493028</v>
      </c>
      <c r="P169" s="2"/>
    </row>
    <row r="170" spans="2:16" x14ac:dyDescent="0.2">
      <c r="B170">
        <v>16700000</v>
      </c>
      <c r="C170" s="2">
        <f t="shared" si="22"/>
        <v>2.4470439211619817E-4</v>
      </c>
      <c r="D170" s="2">
        <v>3.2507E-4</v>
      </c>
      <c r="E170" s="2">
        <v>1.2441000000000001E-4</v>
      </c>
      <c r="F170" s="8">
        <f t="shared" si="27"/>
        <v>1.056705049E-7</v>
      </c>
      <c r="G170" s="8">
        <f t="shared" si="28"/>
        <v>1.5477848100000001E-8</v>
      </c>
      <c r="H170" s="2">
        <f t="shared" si="23"/>
        <v>6.4717932229759996E-4</v>
      </c>
      <c r="I170" s="2">
        <v>1.1862999999999999E-4</v>
      </c>
      <c r="J170" s="2">
        <v>8.3856000000000005E-5</v>
      </c>
      <c r="K170" s="8">
        <f t="shared" si="29"/>
        <v>1.4073076899999999E-8</v>
      </c>
      <c r="L170" s="8">
        <f t="shared" si="30"/>
        <v>7.0318287360000009E-9</v>
      </c>
      <c r="M170" s="2">
        <f t="shared" si="24"/>
        <v>2.2665282480924869E-4</v>
      </c>
      <c r="N170" s="2">
        <f t="shared" si="25"/>
        <v>2.6128928542721646</v>
      </c>
      <c r="O170" s="2">
        <f t="shared" si="26"/>
        <v>1.4146870826178208</v>
      </c>
      <c r="P170" s="2"/>
    </row>
    <row r="171" spans="2:16" x14ac:dyDescent="0.2">
      <c r="B171">
        <v>16800000</v>
      </c>
      <c r="C171" s="2">
        <f t="shared" si="22"/>
        <v>2.439750182371333E-4</v>
      </c>
      <c r="D171" s="2">
        <v>3.2409000000000002E-4</v>
      </c>
      <c r="E171" s="2">
        <v>1.2404000000000001E-4</v>
      </c>
      <c r="F171" s="8">
        <f t="shared" si="27"/>
        <v>1.0503432810000002E-7</v>
      </c>
      <c r="G171" s="8">
        <f t="shared" si="28"/>
        <v>1.5385921600000004E-8</v>
      </c>
      <c r="H171" s="2">
        <f t="shared" si="23"/>
        <v>6.4525031853647984E-4</v>
      </c>
      <c r="I171" s="2">
        <v>1.1839E-4</v>
      </c>
      <c r="J171" s="2">
        <v>8.3478000000000003E-5</v>
      </c>
      <c r="K171" s="8">
        <f t="shared" si="29"/>
        <v>1.40161921E-8</v>
      </c>
      <c r="L171" s="8">
        <f t="shared" si="30"/>
        <v>6.9685764840000002E-9</v>
      </c>
      <c r="M171" s="2">
        <f t="shared" si="24"/>
        <v>2.2597725601948367E-4</v>
      </c>
      <c r="N171" s="2">
        <f t="shared" si="25"/>
        <v>2.612786198000645</v>
      </c>
      <c r="O171" s="2">
        <f t="shared" si="26"/>
        <v>1.418217973597834</v>
      </c>
      <c r="P171" s="2"/>
    </row>
    <row r="172" spans="2:16" x14ac:dyDescent="0.2">
      <c r="B172">
        <v>16900000</v>
      </c>
      <c r="C172" s="2">
        <f t="shared" si="22"/>
        <v>2.4325212770525995E-4</v>
      </c>
      <c r="D172" s="2">
        <v>3.2314000000000003E-4</v>
      </c>
      <c r="E172" s="2">
        <v>1.2368000000000001E-4</v>
      </c>
      <c r="F172" s="8">
        <f t="shared" si="27"/>
        <v>1.0441945960000001E-7</v>
      </c>
      <c r="G172" s="8">
        <f t="shared" si="28"/>
        <v>1.5296742400000002E-8</v>
      </c>
      <c r="H172" s="2">
        <f t="shared" si="23"/>
        <v>6.4333846153846156E-4</v>
      </c>
      <c r="I172" s="2">
        <v>1.1803000000000001E-4</v>
      </c>
      <c r="J172" s="2">
        <v>8.3255000000000002E-5</v>
      </c>
      <c r="K172" s="8">
        <f t="shared" si="29"/>
        <v>1.3931080900000002E-8</v>
      </c>
      <c r="L172" s="8">
        <f t="shared" si="30"/>
        <v>6.9313950249999999E-9</v>
      </c>
      <c r="M172" s="2">
        <f t="shared" si="24"/>
        <v>2.2530769230769232E-4</v>
      </c>
      <c r="N172" s="2">
        <f t="shared" si="25"/>
        <v>2.6127102199223802</v>
      </c>
      <c r="O172" s="2">
        <f t="shared" si="26"/>
        <v>1.417692631073209</v>
      </c>
      <c r="P172" s="2"/>
    </row>
    <row r="173" spans="2:16" x14ac:dyDescent="0.2">
      <c r="B173">
        <v>17000000</v>
      </c>
      <c r="C173" s="2">
        <f t="shared" si="22"/>
        <v>2.4253562503633296E-4</v>
      </c>
      <c r="D173" s="2">
        <v>3.2215E-4</v>
      </c>
      <c r="E173" s="2">
        <v>1.2332000000000001E-4</v>
      </c>
      <c r="F173" s="8">
        <f t="shared" si="27"/>
        <v>1.037806225E-7</v>
      </c>
      <c r="G173" s="8">
        <f t="shared" si="28"/>
        <v>1.5207822400000003E-8</v>
      </c>
      <c r="H173" s="2">
        <f t="shared" si="23"/>
        <v>6.4144349877260981E-4</v>
      </c>
      <c r="I173" s="2">
        <v>1.1763E-4</v>
      </c>
      <c r="J173" s="2">
        <v>8.2884000000000001E-5</v>
      </c>
      <c r="K173" s="8">
        <f t="shared" si="29"/>
        <v>1.38368169E-8</v>
      </c>
      <c r="L173" s="8">
        <f t="shared" si="30"/>
        <v>6.8697574560000001E-9</v>
      </c>
      <c r="M173" s="2">
        <f t="shared" si="24"/>
        <v>2.2464404523339483E-4</v>
      </c>
      <c r="N173" s="2">
        <f t="shared" si="25"/>
        <v>2.6123094388582548</v>
      </c>
      <c r="O173" s="2">
        <f t="shared" si="26"/>
        <v>1.4192123932242653</v>
      </c>
      <c r="P173" s="2"/>
    </row>
    <row r="174" spans="2:16" x14ac:dyDescent="0.2">
      <c r="B174">
        <v>17100000</v>
      </c>
      <c r="C174" s="2">
        <f t="shared" si="22"/>
        <v>2.4182541670333724E-4</v>
      </c>
      <c r="D174" s="2">
        <v>3.2122999999999999E-4</v>
      </c>
      <c r="E174" s="2">
        <v>1.2297E-4</v>
      </c>
      <c r="F174" s="8">
        <f t="shared" si="27"/>
        <v>1.0318871289999999E-7</v>
      </c>
      <c r="G174" s="8">
        <f t="shared" si="28"/>
        <v>1.5121620899999998E-8</v>
      </c>
      <c r="H174" s="2">
        <f t="shared" si="23"/>
        <v>6.3956518288435223E-4</v>
      </c>
      <c r="I174" s="2">
        <v>1.1728E-4</v>
      </c>
      <c r="J174" s="2">
        <v>8.2540000000000006E-5</v>
      </c>
      <c r="K174" s="8">
        <f t="shared" si="29"/>
        <v>1.3754598400000001E-8</v>
      </c>
      <c r="L174" s="8">
        <f t="shared" si="30"/>
        <v>6.812851600000001E-9</v>
      </c>
      <c r="M174" s="2">
        <f t="shared" si="24"/>
        <v>2.2398622816895852E-4</v>
      </c>
      <c r="N174" s="2">
        <f t="shared" si="25"/>
        <v>2.6122631536147027</v>
      </c>
      <c r="O174" s="2">
        <f t="shared" si="26"/>
        <v>1.4208868427429124</v>
      </c>
      <c r="P174" s="2"/>
    </row>
    <row r="175" spans="2:16" x14ac:dyDescent="0.2">
      <c r="B175">
        <v>17200000</v>
      </c>
      <c r="C175" s="2">
        <f t="shared" si="22"/>
        <v>2.4112141108520603E-4</v>
      </c>
      <c r="D175" s="2">
        <v>3.2027999999999999E-4</v>
      </c>
      <c r="E175" s="2">
        <v>1.226E-4</v>
      </c>
      <c r="F175" s="8">
        <f t="shared" si="27"/>
        <v>1.0257927839999999E-7</v>
      </c>
      <c r="G175" s="8">
        <f t="shared" si="28"/>
        <v>1.503076E-8</v>
      </c>
      <c r="H175" s="2">
        <f t="shared" si="23"/>
        <v>6.3770327155985294E-4</v>
      </c>
      <c r="I175" s="2">
        <v>1.169E-4</v>
      </c>
      <c r="J175" s="2">
        <v>8.2227999999999999E-5</v>
      </c>
      <c r="K175" s="8">
        <f t="shared" si="29"/>
        <v>1.366561E-8</v>
      </c>
      <c r="L175" s="8">
        <f t="shared" si="30"/>
        <v>6.7614439840000003E-9</v>
      </c>
      <c r="M175" s="2">
        <f t="shared" si="24"/>
        <v>2.2333415625209956E-4</v>
      </c>
      <c r="N175" s="2">
        <f t="shared" si="25"/>
        <v>2.6123980424143554</v>
      </c>
      <c r="O175" s="2">
        <f t="shared" si="26"/>
        <v>1.4216568565452157</v>
      </c>
      <c r="P175" s="2"/>
    </row>
    <row r="176" spans="2:16" x14ac:dyDescent="0.2">
      <c r="B176">
        <v>17300000</v>
      </c>
      <c r="C176" s="2">
        <f t="shared" si="22"/>
        <v>2.4042351841717252E-4</v>
      </c>
      <c r="D176" s="2">
        <v>3.1935999999999998E-4</v>
      </c>
      <c r="E176" s="2">
        <v>1.2223E-4</v>
      </c>
      <c r="F176" s="8">
        <f t="shared" si="27"/>
        <v>1.0199080959999998E-7</v>
      </c>
      <c r="G176" s="8">
        <f t="shared" si="28"/>
        <v>1.4940172900000001E-8</v>
      </c>
      <c r="H176" s="2">
        <f t="shared" si="23"/>
        <v>6.3585752739470558E-4</v>
      </c>
      <c r="I176" s="2">
        <v>1.1652E-4</v>
      </c>
      <c r="J176" s="2">
        <v>8.1890000000000004E-5</v>
      </c>
      <c r="K176" s="8">
        <f t="shared" si="29"/>
        <v>1.3576910400000001E-8</v>
      </c>
      <c r="L176" s="8">
        <f t="shared" si="30"/>
        <v>6.7059721000000008E-9</v>
      </c>
      <c r="M176" s="2">
        <f t="shared" si="24"/>
        <v>2.2268774633989679E-4</v>
      </c>
      <c r="N176" s="2">
        <f t="shared" si="25"/>
        <v>2.6127791867790231</v>
      </c>
      <c r="O176" s="2">
        <f t="shared" si="26"/>
        <v>1.4228843570643546</v>
      </c>
      <c r="P176" s="2"/>
    </row>
    <row r="177" spans="2:16" x14ac:dyDescent="0.2">
      <c r="B177">
        <v>17400000</v>
      </c>
      <c r="C177" s="2">
        <f t="shared" si="22"/>
        <v>2.3973165074269207E-4</v>
      </c>
      <c r="D177" s="2">
        <v>3.1841999999999998E-4</v>
      </c>
      <c r="E177" s="2">
        <v>1.2187E-4</v>
      </c>
      <c r="F177" s="8">
        <f t="shared" si="27"/>
        <v>1.0139129639999998E-7</v>
      </c>
      <c r="G177" s="8">
        <f t="shared" si="28"/>
        <v>1.48522969E-8</v>
      </c>
      <c r="H177" s="2">
        <f t="shared" si="23"/>
        <v>6.3402771776678015E-4</v>
      </c>
      <c r="I177" s="2">
        <v>1.1613E-4</v>
      </c>
      <c r="J177" s="2">
        <v>8.1545000000000006E-5</v>
      </c>
      <c r="K177" s="8">
        <f t="shared" si="29"/>
        <v>1.3486176900000001E-8</v>
      </c>
      <c r="L177" s="8">
        <f t="shared" si="30"/>
        <v>6.6495870250000011E-9</v>
      </c>
      <c r="M177" s="2">
        <f t="shared" si="24"/>
        <v>2.2204691696426086E-4</v>
      </c>
      <c r="N177" s="2">
        <f t="shared" si="25"/>
        <v>2.6127841142200703</v>
      </c>
      <c r="O177" s="2">
        <f t="shared" si="26"/>
        <v>1.4241216506223557</v>
      </c>
      <c r="P177" s="2"/>
    </row>
    <row r="178" spans="2:16" x14ac:dyDescent="0.2">
      <c r="B178">
        <v>17500000</v>
      </c>
      <c r="C178" s="2">
        <f t="shared" si="22"/>
        <v>2.390457218668787E-4</v>
      </c>
      <c r="D178" s="2">
        <v>3.1750000000000002E-4</v>
      </c>
      <c r="E178" s="2">
        <v>1.2153E-4</v>
      </c>
      <c r="F178" s="8">
        <f t="shared" si="27"/>
        <v>1.0080625000000002E-7</v>
      </c>
      <c r="G178" s="8">
        <f t="shared" si="28"/>
        <v>1.4769540899999998E-8</v>
      </c>
      <c r="H178" s="2">
        <f t="shared" si="23"/>
        <v>6.3221361471307413E-4</v>
      </c>
      <c r="I178" s="2">
        <v>1.1574999999999999E-4</v>
      </c>
      <c r="J178" s="2">
        <v>8.1427999999999994E-5</v>
      </c>
      <c r="K178" s="8">
        <f t="shared" si="29"/>
        <v>1.3398062499999999E-8</v>
      </c>
      <c r="L178" s="8">
        <f t="shared" si="30"/>
        <v>6.630519183999999E-9</v>
      </c>
      <c r="M178" s="2">
        <f t="shared" si="24"/>
        <v>2.2141158828880531E-4</v>
      </c>
      <c r="N178" s="2">
        <f t="shared" si="25"/>
        <v>2.6125236567102776</v>
      </c>
      <c r="O178" s="2">
        <f t="shared" si="26"/>
        <v>1.4215012035172176</v>
      </c>
      <c r="P178" s="2"/>
    </row>
    <row r="179" spans="2:16" x14ac:dyDescent="0.2">
      <c r="B179">
        <v>17600000</v>
      </c>
      <c r="C179" s="2">
        <f t="shared" si="22"/>
        <v>2.3836564731139807E-4</v>
      </c>
      <c r="D179" s="2">
        <v>3.1659E-4</v>
      </c>
      <c r="E179" s="2">
        <v>1.2120000000000001E-4</v>
      </c>
      <c r="F179" s="8">
        <f t="shared" si="27"/>
        <v>1.0022922810000001E-7</v>
      </c>
      <c r="G179" s="8">
        <f t="shared" si="28"/>
        <v>1.4689440000000001E-8</v>
      </c>
      <c r="H179" s="2">
        <f t="shared" si="23"/>
        <v>6.3041499481041713E-4</v>
      </c>
      <c r="I179" s="2">
        <v>1.1544000000000001E-4</v>
      </c>
      <c r="J179" s="2">
        <v>8.2367999999999995E-5</v>
      </c>
      <c r="K179" s="8">
        <f t="shared" si="29"/>
        <v>1.3326393600000001E-8</v>
      </c>
      <c r="L179" s="8">
        <f t="shared" si="30"/>
        <v>6.784487423999999E-9</v>
      </c>
      <c r="M179" s="2">
        <f t="shared" si="24"/>
        <v>2.2078168206706743E-4</v>
      </c>
      <c r="N179" s="2">
        <f t="shared" si="25"/>
        <v>2.6121287128712871</v>
      </c>
      <c r="O179" s="2">
        <f t="shared" si="26"/>
        <v>1.4015151515151516</v>
      </c>
      <c r="P179" s="2"/>
    </row>
    <row r="180" spans="2:16" x14ac:dyDescent="0.2">
      <c r="B180">
        <v>17700000</v>
      </c>
      <c r="C180" s="2">
        <f t="shared" si="22"/>
        <v>2.3769134427076421E-4</v>
      </c>
      <c r="D180" s="2">
        <v>3.1567999999999999E-4</v>
      </c>
      <c r="E180" s="2">
        <v>1.2086E-4</v>
      </c>
      <c r="F180" s="8">
        <f t="shared" si="27"/>
        <v>9.9653862399999996E-8</v>
      </c>
      <c r="G180" s="8">
        <f t="shared" si="28"/>
        <v>1.4607139600000001E-8</v>
      </c>
      <c r="H180" s="2">
        <f t="shared" si="23"/>
        <v>6.2863163905988611E-4</v>
      </c>
      <c r="I180" s="2">
        <v>1.1506E-4</v>
      </c>
      <c r="J180" s="2">
        <v>8.2047999999999998E-5</v>
      </c>
      <c r="K180" s="8">
        <f t="shared" si="29"/>
        <v>1.3238803600000001E-8</v>
      </c>
      <c r="L180" s="8">
        <f t="shared" si="30"/>
        <v>6.7318743039999997E-9</v>
      </c>
      <c r="M180" s="2">
        <f t="shared" si="24"/>
        <v>2.2015712160202864E-4</v>
      </c>
      <c r="N180" s="2">
        <f t="shared" si="25"/>
        <v>2.611947708092007</v>
      </c>
      <c r="O180" s="2">
        <f t="shared" si="26"/>
        <v>1.4023498439937598</v>
      </c>
      <c r="P180" s="2"/>
    </row>
    <row r="181" spans="2:16" x14ac:dyDescent="0.2">
      <c r="B181">
        <v>17800000</v>
      </c>
      <c r="C181" s="2">
        <f t="shared" si="22"/>
        <v>2.3702273156998862E-4</v>
      </c>
      <c r="D181" s="2">
        <v>3.1478000000000002E-4</v>
      </c>
      <c r="E181" s="2">
        <v>1.2053999999999999E-4</v>
      </c>
      <c r="F181" s="8">
        <f t="shared" si="27"/>
        <v>9.9086448400000009E-8</v>
      </c>
      <c r="G181" s="8">
        <f t="shared" si="28"/>
        <v>1.4529891599999999E-8</v>
      </c>
      <c r="H181" s="2">
        <f t="shared" si="23"/>
        <v>6.2686333277479889E-4</v>
      </c>
      <c r="I181" s="2">
        <v>1.1476000000000001E-4</v>
      </c>
      <c r="J181" s="2">
        <v>8.1726999999999999E-5</v>
      </c>
      <c r="K181" s="8">
        <f t="shared" si="29"/>
        <v>1.3169857600000001E-8</v>
      </c>
      <c r="L181" s="8">
        <f t="shared" si="30"/>
        <v>6.6793025289999996E-9</v>
      </c>
      <c r="M181" s="2">
        <f t="shared" si="24"/>
        <v>2.1953783170688786E-4</v>
      </c>
      <c r="N181" s="2">
        <f t="shared" si="25"/>
        <v>2.611415297826448</v>
      </c>
      <c r="O181" s="2">
        <f t="shared" si="26"/>
        <v>1.4041871107467545</v>
      </c>
      <c r="P181" s="2"/>
    </row>
    <row r="182" spans="2:16" x14ac:dyDescent="0.2">
      <c r="B182">
        <v>17900000</v>
      </c>
      <c r="C182" s="2">
        <f t="shared" si="22"/>
        <v>2.3635972962353277E-4</v>
      </c>
      <c r="D182" s="2">
        <v>3.1393000000000003E-4</v>
      </c>
      <c r="E182" s="2">
        <v>1.2019E-4</v>
      </c>
      <c r="F182" s="8">
        <f t="shared" si="27"/>
        <v>9.8552044900000017E-8</v>
      </c>
      <c r="G182" s="8">
        <f t="shared" si="28"/>
        <v>1.4445636100000001E-8</v>
      </c>
      <c r="H182" s="2">
        <f t="shared" si="23"/>
        <v>6.2510986547215422E-4</v>
      </c>
      <c r="I182" s="2">
        <v>1.1443E-4</v>
      </c>
      <c r="J182" s="2">
        <v>8.1457000000000003E-5</v>
      </c>
      <c r="K182" s="8">
        <f t="shared" si="29"/>
        <v>1.30942249E-8</v>
      </c>
      <c r="L182" s="8">
        <f t="shared" si="30"/>
        <v>6.6352428490000007E-9</v>
      </c>
      <c r="M182" s="2">
        <f t="shared" si="24"/>
        <v>2.1892373866704207E-4</v>
      </c>
      <c r="N182" s="2">
        <f t="shared" si="25"/>
        <v>2.6119477493967884</v>
      </c>
      <c r="O182" s="2">
        <f t="shared" si="26"/>
        <v>1.4047902574364388</v>
      </c>
      <c r="P182" s="2"/>
    </row>
    <row r="183" spans="2:16" x14ac:dyDescent="0.2">
      <c r="B183">
        <v>18000000</v>
      </c>
      <c r="C183" s="2">
        <f t="shared" si="22"/>
        <v>2.3570226039551585E-4</v>
      </c>
      <c r="D183" s="2">
        <v>3.1304E-4</v>
      </c>
      <c r="E183" s="2">
        <v>1.1987E-4</v>
      </c>
      <c r="F183" s="8">
        <f t="shared" si="27"/>
        <v>9.7994041599999997E-8</v>
      </c>
      <c r="G183" s="8">
        <f t="shared" si="28"/>
        <v>1.4368816900000001E-8</v>
      </c>
      <c r="H183" s="2">
        <f t="shared" si="23"/>
        <v>6.2337103076739152E-4</v>
      </c>
      <c r="I183" s="2">
        <v>1.1407E-4</v>
      </c>
      <c r="J183" s="2">
        <v>8.1175999999999997E-5</v>
      </c>
      <c r="K183" s="8">
        <f t="shared" si="29"/>
        <v>1.30119649E-8</v>
      </c>
      <c r="L183" s="8">
        <f t="shared" si="30"/>
        <v>6.5895429759999994E-9</v>
      </c>
      <c r="M183" s="2">
        <f t="shared" si="24"/>
        <v>2.1831477020322953E-4</v>
      </c>
      <c r="N183" s="2">
        <f t="shared" si="25"/>
        <v>2.6114957871026947</v>
      </c>
      <c r="O183" s="2">
        <f t="shared" si="26"/>
        <v>1.4052182911205282</v>
      </c>
      <c r="P183" s="2"/>
    </row>
    <row r="184" spans="2:16" x14ac:dyDescent="0.2">
      <c r="B184">
        <v>18100000</v>
      </c>
      <c r="C184" s="2">
        <f t="shared" si="22"/>
        <v>2.350502473611342E-4</v>
      </c>
      <c r="D184" s="2">
        <v>3.1217000000000001E-4</v>
      </c>
      <c r="E184" s="2">
        <v>1.1955000000000001E-4</v>
      </c>
      <c r="F184" s="8">
        <f t="shared" si="27"/>
        <v>9.7450108900000006E-8</v>
      </c>
      <c r="G184" s="8">
        <f t="shared" si="28"/>
        <v>1.4292202500000002E-8</v>
      </c>
      <c r="H184" s="2">
        <f t="shared" si="23"/>
        <v>6.2164662627235516E-4</v>
      </c>
      <c r="I184" s="2">
        <v>1.1374000000000001E-4</v>
      </c>
      <c r="J184" s="2">
        <v>8.0844E-5</v>
      </c>
      <c r="K184" s="8">
        <f t="shared" si="29"/>
        <v>1.29367876E-8</v>
      </c>
      <c r="L184" s="8">
        <f t="shared" si="30"/>
        <v>6.5357523359999998E-9</v>
      </c>
      <c r="M184" s="2">
        <f t="shared" si="24"/>
        <v>2.1771085543579504E-4</v>
      </c>
      <c r="N184" s="2">
        <f t="shared" si="25"/>
        <v>2.6112086992890005</v>
      </c>
      <c r="O184" s="2">
        <f t="shared" si="26"/>
        <v>1.4069071297808124</v>
      </c>
      <c r="P184" s="2"/>
    </row>
    <row r="185" spans="2:16" x14ac:dyDescent="0.2">
      <c r="B185">
        <v>18200000</v>
      </c>
      <c r="C185" s="2">
        <f t="shared" si="22"/>
        <v>2.344036154692477E-4</v>
      </c>
      <c r="D185" s="2">
        <v>3.1132000000000002E-4</v>
      </c>
      <c r="E185" s="2">
        <v>1.1923E-4</v>
      </c>
      <c r="F185" s="8">
        <f t="shared" si="27"/>
        <v>9.6920142400000016E-8</v>
      </c>
      <c r="G185" s="8">
        <f t="shared" si="28"/>
        <v>1.4215792899999998E-8</v>
      </c>
      <c r="H185" s="2">
        <f t="shared" si="23"/>
        <v>6.1993645349634537E-4</v>
      </c>
      <c r="I185" s="2">
        <v>1.1336999999999999E-4</v>
      </c>
      <c r="J185" s="2">
        <v>8.0527999999999999E-5</v>
      </c>
      <c r="K185" s="8">
        <f t="shared" si="29"/>
        <v>1.2852756899999998E-8</v>
      </c>
      <c r="L185" s="8">
        <f t="shared" si="30"/>
        <v>6.484758784E-9</v>
      </c>
      <c r="M185" s="2">
        <f t="shared" si="24"/>
        <v>2.1711192485003654E-4</v>
      </c>
      <c r="N185" s="2">
        <f t="shared" si="25"/>
        <v>2.6110878134697648</v>
      </c>
      <c r="O185" s="2">
        <f t="shared" si="26"/>
        <v>1.4078333002185575</v>
      </c>
      <c r="P185" s="2"/>
    </row>
    <row r="186" spans="2:16" x14ac:dyDescent="0.2">
      <c r="B186">
        <v>18300000</v>
      </c>
      <c r="C186" s="2">
        <f t="shared" si="22"/>
        <v>2.3376229110609221E-4</v>
      </c>
      <c r="D186" s="2">
        <v>3.1045999999999998E-4</v>
      </c>
      <c r="E186" s="2">
        <v>1.189E-4</v>
      </c>
      <c r="F186" s="8">
        <f t="shared" si="27"/>
        <v>9.6385411599999991E-8</v>
      </c>
      <c r="G186" s="8">
        <f t="shared" si="28"/>
        <v>1.413721E-8</v>
      </c>
      <c r="H186" s="2">
        <f t="shared" si="23"/>
        <v>6.1824031775014742E-4</v>
      </c>
      <c r="I186" s="2">
        <v>1.1312E-4</v>
      </c>
      <c r="J186" s="2">
        <v>8.0177000000000002E-5</v>
      </c>
      <c r="K186" s="8">
        <f t="shared" si="29"/>
        <v>1.2796134400000001E-8</v>
      </c>
      <c r="L186" s="8">
        <f t="shared" si="30"/>
        <v>6.4283513290000002E-9</v>
      </c>
      <c r="M186" s="2">
        <f t="shared" si="24"/>
        <v>2.1651791026259441E-4</v>
      </c>
      <c r="N186" s="2">
        <f t="shared" si="25"/>
        <v>2.6111017661900755</v>
      </c>
      <c r="O186" s="2">
        <f t="shared" si="26"/>
        <v>1.4108784314703717</v>
      </c>
      <c r="P186" s="2"/>
    </row>
    <row r="187" spans="2:16" x14ac:dyDescent="0.2">
      <c r="B187">
        <v>18400000</v>
      </c>
      <c r="C187" s="2">
        <f t="shared" si="22"/>
        <v>2.3312620206007844E-4</v>
      </c>
      <c r="D187" s="2">
        <v>3.0964000000000002E-4</v>
      </c>
      <c r="E187" s="2">
        <v>1.1857E-4</v>
      </c>
      <c r="F187" s="8">
        <f t="shared" si="27"/>
        <v>9.587692960000001E-8</v>
      </c>
      <c r="G187" s="8">
        <f t="shared" si="28"/>
        <v>1.4058844899999999E-8</v>
      </c>
      <c r="H187" s="2">
        <f t="shared" si="23"/>
        <v>6.1655802805293347E-4</v>
      </c>
      <c r="I187" s="2">
        <v>1.1276E-4</v>
      </c>
      <c r="J187" s="2">
        <v>7.9834999999999997E-5</v>
      </c>
      <c r="K187" s="8">
        <f t="shared" si="29"/>
        <v>1.27148176E-8</v>
      </c>
      <c r="L187" s="8">
        <f t="shared" si="30"/>
        <v>6.3736272249999996E-9</v>
      </c>
      <c r="M187" s="2">
        <f t="shared" si="24"/>
        <v>2.1592874478884691E-4</v>
      </c>
      <c r="N187" s="2">
        <f t="shared" si="25"/>
        <v>2.6114531500379523</v>
      </c>
      <c r="O187" s="2">
        <f t="shared" si="26"/>
        <v>1.4124131020229223</v>
      </c>
      <c r="P187" s="2"/>
    </row>
    <row r="188" spans="2:16" x14ac:dyDescent="0.2">
      <c r="B188">
        <v>18500000</v>
      </c>
      <c r="C188" s="2">
        <f t="shared" si="22"/>
        <v>2.3249527748763857E-4</v>
      </c>
      <c r="D188" s="2">
        <v>3.0888999999999998E-4</v>
      </c>
      <c r="E188" s="2">
        <v>1.1824000000000001E-4</v>
      </c>
      <c r="F188" s="8">
        <f t="shared" si="27"/>
        <v>9.5413032099999988E-8</v>
      </c>
      <c r="G188" s="8">
        <f t="shared" si="28"/>
        <v>1.3980697600000001E-8</v>
      </c>
      <c r="H188" s="2">
        <f t="shared" si="23"/>
        <v>6.1488939704193522E-4</v>
      </c>
      <c r="I188" s="2">
        <v>1.1239999999999999E-4</v>
      </c>
      <c r="J188" s="2">
        <v>7.9499000000000006E-5</v>
      </c>
      <c r="K188" s="8">
        <f t="shared" si="29"/>
        <v>1.2633759999999999E-8</v>
      </c>
      <c r="L188" s="8">
        <f t="shared" si="30"/>
        <v>6.3200910010000007E-9</v>
      </c>
      <c r="M188" s="2">
        <f t="shared" si="24"/>
        <v>2.1534436281127635E-4</v>
      </c>
      <c r="N188" s="2">
        <f t="shared" si="25"/>
        <v>2.6123985115020294</v>
      </c>
      <c r="O188" s="2">
        <f t="shared" si="26"/>
        <v>1.4138542623177648</v>
      </c>
      <c r="P188" s="2"/>
    </row>
    <row r="189" spans="2:16" x14ac:dyDescent="0.2">
      <c r="B189">
        <v>18600000</v>
      </c>
      <c r="C189" s="2">
        <f t="shared" si="22"/>
        <v>2.3186944788008412E-4</v>
      </c>
      <c r="D189" s="2">
        <v>3.0808000000000002E-4</v>
      </c>
      <c r="E189" s="2">
        <v>1.1792E-4</v>
      </c>
      <c r="F189" s="8">
        <f t="shared" si="27"/>
        <v>9.491328640000001E-8</v>
      </c>
      <c r="G189" s="8">
        <f t="shared" si="28"/>
        <v>1.3905126399999998E-8</v>
      </c>
      <c r="H189" s="2">
        <f t="shared" si="23"/>
        <v>6.1323424088479306E-4</v>
      </c>
      <c r="I189" s="2">
        <v>1.1205999999999999E-4</v>
      </c>
      <c r="J189" s="2">
        <v>7.9161999999999999E-5</v>
      </c>
      <c r="K189" s="8">
        <f t="shared" si="29"/>
        <v>1.2557443599999999E-8</v>
      </c>
      <c r="L189" s="8">
        <f t="shared" si="30"/>
        <v>6.2666222439999994E-9</v>
      </c>
      <c r="M189" s="2">
        <f t="shared" si="24"/>
        <v>2.1476469994877192E-4</v>
      </c>
      <c r="N189" s="2">
        <f t="shared" si="25"/>
        <v>2.6126187245590233</v>
      </c>
      <c r="O189" s="2">
        <f t="shared" si="26"/>
        <v>1.415578181450696</v>
      </c>
      <c r="P189" s="2"/>
    </row>
    <row r="190" spans="2:16" x14ac:dyDescent="0.2">
      <c r="B190">
        <v>18700000</v>
      </c>
      <c r="C190" s="2">
        <f t="shared" si="22"/>
        <v>2.3124864503144016E-4</v>
      </c>
      <c r="D190" s="2">
        <v>3.0723000000000002E-4</v>
      </c>
      <c r="E190" s="2">
        <v>1.176E-4</v>
      </c>
      <c r="F190" s="8">
        <f t="shared" si="27"/>
        <v>9.4390272900000016E-8</v>
      </c>
      <c r="G190" s="8">
        <f t="shared" si="28"/>
        <v>1.382976E-8</v>
      </c>
      <c r="H190" s="2">
        <f t="shared" si="23"/>
        <v>6.1159237919448462E-4</v>
      </c>
      <c r="I190" s="2">
        <v>1.1173E-4</v>
      </c>
      <c r="J190" s="2">
        <v>7.8845999999999997E-5</v>
      </c>
      <c r="K190" s="8">
        <f t="shared" si="29"/>
        <v>1.24835929E-8</v>
      </c>
      <c r="L190" s="8">
        <f t="shared" si="30"/>
        <v>6.2166917159999996E-9</v>
      </c>
      <c r="M190" s="2">
        <f t="shared" si="24"/>
        <v>2.1418969302683662E-4</v>
      </c>
      <c r="N190" s="2">
        <f t="shared" si="25"/>
        <v>2.6125000000000003</v>
      </c>
      <c r="O190" s="2">
        <f t="shared" si="26"/>
        <v>1.4170661796413262</v>
      </c>
      <c r="P190" s="2"/>
    </row>
    <row r="191" spans="2:16" x14ac:dyDescent="0.2">
      <c r="B191">
        <v>18800000</v>
      </c>
      <c r="C191" s="2">
        <f t="shared" si="22"/>
        <v>2.3063280200722125E-4</v>
      </c>
      <c r="D191" s="2">
        <v>3.0641000000000002E-4</v>
      </c>
      <c r="E191" s="2">
        <v>1.1729E-4</v>
      </c>
      <c r="F191" s="8">
        <f t="shared" si="27"/>
        <v>9.3887088100000009E-8</v>
      </c>
      <c r="G191" s="8">
        <f t="shared" si="28"/>
        <v>1.3756944099999999E-8</v>
      </c>
      <c r="H191" s="2">
        <f t="shared" si="23"/>
        <v>6.0996363494674572E-4</v>
      </c>
      <c r="I191" s="2">
        <v>1.1141000000000001E-4</v>
      </c>
      <c r="J191" s="2">
        <v>7.8534000000000004E-5</v>
      </c>
      <c r="K191" s="8">
        <f t="shared" si="29"/>
        <v>1.2412188100000001E-8</v>
      </c>
      <c r="L191" s="8">
        <f t="shared" si="30"/>
        <v>6.1675891560000008E-9</v>
      </c>
      <c r="M191" s="2">
        <f t="shared" si="24"/>
        <v>2.1361928004866659E-4</v>
      </c>
      <c r="N191" s="2">
        <f t="shared" si="25"/>
        <v>2.6124136755051586</v>
      </c>
      <c r="O191" s="2">
        <f t="shared" si="26"/>
        <v>1.4186212341151603</v>
      </c>
      <c r="P191" s="2"/>
    </row>
    <row r="192" spans="2:16" x14ac:dyDescent="0.2">
      <c r="B192">
        <v>18900000</v>
      </c>
      <c r="C192" s="2">
        <f t="shared" si="22"/>
        <v>2.3002185311411807E-4</v>
      </c>
      <c r="D192" s="2">
        <v>3.0561999999999999E-4</v>
      </c>
      <c r="E192" s="2">
        <v>1.1697E-4</v>
      </c>
      <c r="F192" s="8">
        <f t="shared" si="27"/>
        <v>9.34035844E-8</v>
      </c>
      <c r="G192" s="8">
        <f t="shared" si="28"/>
        <v>1.36819809E-8</v>
      </c>
      <c r="H192" s="2">
        <f t="shared" si="23"/>
        <v>6.0834783439989962E-4</v>
      </c>
      <c r="I192" s="2">
        <v>1.1111E-4</v>
      </c>
      <c r="J192" s="2">
        <v>7.8261000000000002E-5</v>
      </c>
      <c r="K192" s="8">
        <f t="shared" si="29"/>
        <v>1.2345432099999999E-8</v>
      </c>
      <c r="L192" s="8">
        <f t="shared" si="30"/>
        <v>6.1247841209999999E-9</v>
      </c>
      <c r="M192" s="2">
        <f t="shared" si="24"/>
        <v>2.1305340016707395E-4</v>
      </c>
      <c r="N192" s="2">
        <f t="shared" si="25"/>
        <v>2.6128067025733093</v>
      </c>
      <c r="O192" s="2">
        <f t="shared" si="26"/>
        <v>1.419736522661351</v>
      </c>
      <c r="P192" s="2"/>
    </row>
    <row r="193" spans="2:16" x14ac:dyDescent="0.2">
      <c r="B193">
        <v>19000000</v>
      </c>
      <c r="C193" s="2">
        <f t="shared" si="22"/>
        <v>2.2941573387056174E-4</v>
      </c>
      <c r="D193" s="2">
        <v>3.0484000000000002E-4</v>
      </c>
      <c r="E193" s="2">
        <v>1.1668E-4</v>
      </c>
      <c r="F193" s="8">
        <f t="shared" si="27"/>
        <v>9.2927425600000012E-8</v>
      </c>
      <c r="G193" s="8">
        <f t="shared" si="28"/>
        <v>1.36142224E-8</v>
      </c>
      <c r="H193" s="2">
        <f t="shared" si="23"/>
        <v>6.0674480701700714E-4</v>
      </c>
      <c r="I193" s="2">
        <v>1.1085E-4</v>
      </c>
      <c r="J193" s="2">
        <v>7.8442000000000006E-5</v>
      </c>
      <c r="K193" s="8">
        <f t="shared" si="29"/>
        <v>1.22877225E-8</v>
      </c>
      <c r="L193" s="8">
        <f t="shared" si="30"/>
        <v>6.1531473640000008E-9</v>
      </c>
      <c r="M193" s="2">
        <f t="shared" si="24"/>
        <v>2.1249199365722243E-4</v>
      </c>
      <c r="N193" s="2">
        <f t="shared" si="25"/>
        <v>2.6126157010627358</v>
      </c>
      <c r="O193" s="2">
        <f t="shared" si="26"/>
        <v>1.413146018714464</v>
      </c>
      <c r="P193" s="2"/>
    </row>
    <row r="194" spans="2:16" x14ac:dyDescent="0.2">
      <c r="B194">
        <v>19100000</v>
      </c>
      <c r="C194" s="2">
        <f t="shared" si="22"/>
        <v>2.288143809781378E-4</v>
      </c>
      <c r="D194" s="2">
        <v>3.0404E-4</v>
      </c>
      <c r="E194" s="2">
        <v>1.1636E-4</v>
      </c>
      <c r="F194" s="8">
        <f t="shared" si="27"/>
        <v>9.2440321599999996E-8</v>
      </c>
      <c r="G194" s="8">
        <f t="shared" si="28"/>
        <v>1.3539649600000002E-8</v>
      </c>
      <c r="H194" s="2">
        <f t="shared" si="23"/>
        <v>6.0515438539026397E-4</v>
      </c>
      <c r="I194" s="2">
        <v>1.1052000000000001E-4</v>
      </c>
      <c r="J194" s="2">
        <v>7.8156000000000002E-5</v>
      </c>
      <c r="K194" s="8">
        <f t="shared" si="29"/>
        <v>1.2214670400000001E-8</v>
      </c>
      <c r="L194" s="8">
        <f t="shared" si="30"/>
        <v>6.1083603360000003E-9</v>
      </c>
      <c r="M194" s="2">
        <f t="shared" si="24"/>
        <v>2.1193500189015035E-4</v>
      </c>
      <c r="N194" s="2">
        <f t="shared" si="25"/>
        <v>2.6129254039188723</v>
      </c>
      <c r="O194" s="2">
        <f t="shared" si="26"/>
        <v>1.4140948871487795</v>
      </c>
      <c r="P194" s="2"/>
    </row>
    <row r="195" spans="2:16" x14ac:dyDescent="0.2">
      <c r="B195">
        <v>19200000</v>
      </c>
      <c r="C195" s="2">
        <f t="shared" si="22"/>
        <v>2.2821773229381921E-4</v>
      </c>
      <c r="D195" s="2">
        <v>3.0322999999999998E-4</v>
      </c>
      <c r="E195" s="2">
        <v>1.1606E-4</v>
      </c>
      <c r="F195" s="8">
        <f t="shared" si="27"/>
        <v>9.1948432899999985E-8</v>
      </c>
      <c r="G195" s="8">
        <f t="shared" si="28"/>
        <v>1.34699236E-8</v>
      </c>
      <c r="H195" s="2">
        <f t="shared" si="23"/>
        <v>6.0357640516756463E-4</v>
      </c>
      <c r="I195" s="2">
        <v>1.1026E-4</v>
      </c>
      <c r="J195" s="2">
        <v>7.7826999999999999E-5</v>
      </c>
      <c r="K195" s="8">
        <f t="shared" si="29"/>
        <v>1.2157267600000002E-8</v>
      </c>
      <c r="L195" s="8">
        <f t="shared" si="30"/>
        <v>6.0570419289999996E-9</v>
      </c>
      <c r="M195" s="2">
        <f t="shared" si="24"/>
        <v>2.1138236730705177E-4</v>
      </c>
      <c r="N195" s="2">
        <f t="shared" si="25"/>
        <v>2.6127003274168534</v>
      </c>
      <c r="O195" s="2">
        <f t="shared" si="26"/>
        <v>1.4167319824739488</v>
      </c>
      <c r="P195" s="2"/>
    </row>
    <row r="196" spans="2:16" x14ac:dyDescent="0.2">
      <c r="B196">
        <v>19300000</v>
      </c>
      <c r="C196" s="2">
        <f t="shared" si="22"/>
        <v>2.2762572680299273E-4</v>
      </c>
      <c r="D196" s="2">
        <v>3.0246E-4</v>
      </c>
      <c r="E196" s="2">
        <v>1.1576E-4</v>
      </c>
      <c r="F196" s="8">
        <f t="shared" si="27"/>
        <v>9.1482051599999995E-8</v>
      </c>
      <c r="G196" s="8">
        <f t="shared" si="28"/>
        <v>1.34003776E-8</v>
      </c>
      <c r="H196" s="2">
        <f t="shared" si="23"/>
        <v>6.0201070498116323E-4</v>
      </c>
      <c r="I196" s="2">
        <v>1.0996E-4</v>
      </c>
      <c r="J196" s="2">
        <v>7.7542999999999999E-5</v>
      </c>
      <c r="K196" s="8">
        <f t="shared" si="29"/>
        <v>1.20912016E-8</v>
      </c>
      <c r="L196" s="8">
        <f t="shared" si="30"/>
        <v>6.0129168489999996E-9</v>
      </c>
      <c r="M196" s="2">
        <f t="shared" si="24"/>
        <v>2.1083403339429267E-4</v>
      </c>
      <c r="N196" s="2">
        <f t="shared" si="25"/>
        <v>2.612819626814098</v>
      </c>
      <c r="O196" s="2">
        <f t="shared" si="26"/>
        <v>1.418051919580104</v>
      </c>
      <c r="P196" s="2"/>
    </row>
    <row r="197" spans="2:16" x14ac:dyDescent="0.2">
      <c r="B197">
        <v>19400000</v>
      </c>
      <c r="C197" s="2">
        <f t="shared" ref="C197:C260" si="31">1/SQRT(B197)</f>
        <v>2.2703830459324992E-4</v>
      </c>
      <c r="D197" s="2">
        <v>3.0165999999999998E-4</v>
      </c>
      <c r="E197" s="2">
        <v>1.1546E-4</v>
      </c>
      <c r="F197" s="8">
        <f t="shared" si="27"/>
        <v>9.0998755599999988E-8</v>
      </c>
      <c r="G197" s="8">
        <f t="shared" si="28"/>
        <v>1.3331011599999999E-8</v>
      </c>
      <c r="H197" s="2">
        <f t="shared" ref="H197:H260" si="32">2*D$4*(C197/$C$4)</f>
        <v>6.0045712637835915E-4</v>
      </c>
      <c r="I197" s="2">
        <v>1.0965E-4</v>
      </c>
      <c r="J197" s="2">
        <v>7.7233999999999999E-5</v>
      </c>
      <c r="K197" s="8">
        <f t="shared" si="29"/>
        <v>1.2023122499999999E-8</v>
      </c>
      <c r="L197" s="8">
        <f t="shared" si="30"/>
        <v>5.965090756E-9</v>
      </c>
      <c r="M197" s="2">
        <f t="shared" ref="M197:M260" si="33">2*I$4*(C197/$C$4)</f>
        <v>2.1028994465913553E-4</v>
      </c>
      <c r="N197" s="2">
        <f t="shared" ref="N197:N260" si="34">D197/E197</f>
        <v>2.612679715918933</v>
      </c>
      <c r="O197" s="2">
        <f t="shared" ref="O197:O260" si="35">I197/J197</f>
        <v>1.41971152601186</v>
      </c>
      <c r="P197" s="2"/>
    </row>
    <row r="198" spans="2:16" x14ac:dyDescent="0.2">
      <c r="B198">
        <v>19500000</v>
      </c>
      <c r="C198" s="2">
        <f t="shared" si="31"/>
        <v>2.2645540682891916E-4</v>
      </c>
      <c r="D198" s="2">
        <v>3.0088000000000001E-4</v>
      </c>
      <c r="E198" s="2">
        <v>1.1514999999999999E-4</v>
      </c>
      <c r="F198" s="8">
        <f t="shared" si="27"/>
        <v>9.0528774399999997E-8</v>
      </c>
      <c r="G198" s="8">
        <f t="shared" si="28"/>
        <v>1.3259522499999999E-8</v>
      </c>
      <c r="H198" s="2">
        <f t="shared" si="32"/>
        <v>5.9891551375413938E-4</v>
      </c>
      <c r="I198" s="2">
        <v>1.0937E-4</v>
      </c>
      <c r="J198" s="2">
        <v>7.6928999999999995E-5</v>
      </c>
      <c r="K198" s="8">
        <f t="shared" si="29"/>
        <v>1.1961796900000001E-8</v>
      </c>
      <c r="L198" s="8">
        <f t="shared" si="30"/>
        <v>5.9180710409999994E-9</v>
      </c>
      <c r="M198" s="2">
        <f t="shared" si="33"/>
        <v>2.0975004660614993E-4</v>
      </c>
      <c r="N198" s="2">
        <f t="shared" si="34"/>
        <v>2.6129396439426835</v>
      </c>
      <c r="O198" s="2">
        <f t="shared" si="35"/>
        <v>1.4217005290592626</v>
      </c>
      <c r="P198" s="2"/>
    </row>
    <row r="199" spans="2:16" x14ac:dyDescent="0.2">
      <c r="B199">
        <v>19600000</v>
      </c>
      <c r="C199" s="2">
        <f t="shared" si="31"/>
        <v>2.2587697572631283E-4</v>
      </c>
      <c r="D199" s="2">
        <v>3.0011000000000003E-4</v>
      </c>
      <c r="E199" s="2">
        <v>1.1484000000000001E-4</v>
      </c>
      <c r="F199" s="8">
        <f t="shared" si="27"/>
        <v>9.0066012100000019E-8</v>
      </c>
      <c r="G199" s="8">
        <f t="shared" si="28"/>
        <v>1.3188225600000001E-8</v>
      </c>
      <c r="H199" s="2">
        <f t="shared" si="32"/>
        <v>5.9738571428571432E-4</v>
      </c>
      <c r="I199" s="2">
        <v>1.0907E-4</v>
      </c>
      <c r="J199" s="2">
        <v>7.6669999999999996E-5</v>
      </c>
      <c r="K199" s="8">
        <f t="shared" si="29"/>
        <v>1.18962649E-8</v>
      </c>
      <c r="L199" s="8">
        <f t="shared" si="30"/>
        <v>5.8782888999999992E-9</v>
      </c>
      <c r="M199" s="2">
        <f t="shared" si="33"/>
        <v>2.0921428571428575E-4</v>
      </c>
      <c r="N199" s="2">
        <f t="shared" si="34"/>
        <v>2.6132880529432256</v>
      </c>
      <c r="O199" s="2">
        <f t="shared" si="35"/>
        <v>1.4225903221599061</v>
      </c>
      <c r="P199" s="2"/>
    </row>
    <row r="200" spans="2:16" x14ac:dyDescent="0.2">
      <c r="B200">
        <v>19700000</v>
      </c>
      <c r="C200" s="2">
        <f t="shared" si="31"/>
        <v>2.2530295452966647E-4</v>
      </c>
      <c r="D200" s="2">
        <v>2.9935999999999998E-4</v>
      </c>
      <c r="E200" s="2">
        <v>1.1456E-4</v>
      </c>
      <c r="F200" s="8">
        <f t="shared" si="27"/>
        <v>8.9616409599999985E-8</v>
      </c>
      <c r="G200" s="8">
        <f t="shared" si="28"/>
        <v>1.31239936E-8</v>
      </c>
      <c r="H200" s="2">
        <f t="shared" si="32"/>
        <v>5.9586757786888353E-4</v>
      </c>
      <c r="I200" s="2">
        <v>1.0877E-4</v>
      </c>
      <c r="J200" s="2">
        <v>7.6366999999999996E-5</v>
      </c>
      <c r="K200" s="8">
        <f t="shared" si="29"/>
        <v>1.1830912900000001E-8</v>
      </c>
      <c r="L200" s="8">
        <f t="shared" si="30"/>
        <v>5.8319186889999995E-9</v>
      </c>
      <c r="M200" s="2">
        <f t="shared" si="33"/>
        <v>2.0868260941458739E-4</v>
      </c>
      <c r="N200" s="2">
        <f t="shared" si="34"/>
        <v>2.6131284916201114</v>
      </c>
      <c r="O200" s="2">
        <f t="shared" si="35"/>
        <v>1.4243063103172837</v>
      </c>
      <c r="P200" s="2"/>
    </row>
    <row r="201" spans="2:16" x14ac:dyDescent="0.2">
      <c r="B201">
        <v>19800000</v>
      </c>
      <c r="C201" s="2">
        <f t="shared" si="31"/>
        <v>2.2473328748774733E-4</v>
      </c>
      <c r="D201" s="2">
        <v>2.9860999999999999E-4</v>
      </c>
      <c r="E201" s="2">
        <v>1.1425999999999999E-4</v>
      </c>
      <c r="F201" s="8">
        <f t="shared" si="27"/>
        <v>8.9167932099999995E-8</v>
      </c>
      <c r="G201" s="8">
        <f t="shared" si="28"/>
        <v>1.3055347599999998E-8</v>
      </c>
      <c r="H201" s="2">
        <f t="shared" si="32"/>
        <v>5.9436095705617069E-4</v>
      </c>
      <c r="I201" s="2">
        <v>1.0848E-4</v>
      </c>
      <c r="J201" s="2">
        <v>7.6063999999999995E-5</v>
      </c>
      <c r="K201" s="8">
        <f t="shared" si="29"/>
        <v>1.1767910400000001E-8</v>
      </c>
      <c r="L201" s="8">
        <f t="shared" si="30"/>
        <v>5.7857320959999997E-9</v>
      </c>
      <c r="M201" s="2">
        <f t="shared" si="33"/>
        <v>2.0815496606852764E-4</v>
      </c>
      <c r="N201" s="2">
        <f t="shared" si="34"/>
        <v>2.6134255207421671</v>
      </c>
      <c r="O201" s="2">
        <f t="shared" si="35"/>
        <v>1.4261674379469922</v>
      </c>
      <c r="P201" s="2"/>
    </row>
    <row r="202" spans="2:16" x14ac:dyDescent="0.2">
      <c r="B202">
        <v>19900000</v>
      </c>
      <c r="C202" s="2">
        <f t="shared" si="31"/>
        <v>2.2416791983111015E-4</v>
      </c>
      <c r="D202" s="2">
        <v>2.9785E-4</v>
      </c>
      <c r="E202" s="2">
        <v>1.1398E-4</v>
      </c>
      <c r="F202" s="8">
        <f t="shared" si="27"/>
        <v>8.8714622500000004E-8</v>
      </c>
      <c r="G202" s="8">
        <f t="shared" si="28"/>
        <v>1.29914404E-8</v>
      </c>
      <c r="H202" s="2">
        <f t="shared" si="32"/>
        <v>5.9286570699667175E-4</v>
      </c>
      <c r="I202" s="2">
        <v>1.0822E-4</v>
      </c>
      <c r="J202" s="2">
        <v>7.5778999999999994E-5</v>
      </c>
      <c r="K202" s="8">
        <f t="shared" si="29"/>
        <v>1.1711568400000001E-8</v>
      </c>
      <c r="L202" s="8">
        <f t="shared" si="30"/>
        <v>5.7424568409999989E-9</v>
      </c>
      <c r="M202" s="2">
        <f t="shared" si="33"/>
        <v>2.0763130494694162E-4</v>
      </c>
      <c r="N202" s="2">
        <f t="shared" si="34"/>
        <v>2.6131777504825409</v>
      </c>
      <c r="O202" s="2">
        <f t="shared" si="35"/>
        <v>1.428100133282308</v>
      </c>
      <c r="P202" s="2"/>
    </row>
    <row r="203" spans="2:16" x14ac:dyDescent="0.2">
      <c r="B203">
        <v>20000000</v>
      </c>
      <c r="C203" s="2">
        <f t="shared" si="31"/>
        <v>2.2360679774997895E-4</v>
      </c>
      <c r="D203" s="2">
        <v>2.9709000000000002E-4</v>
      </c>
      <c r="E203" s="2">
        <v>1.1372E-4</v>
      </c>
      <c r="F203" s="8">
        <f t="shared" si="27"/>
        <v>8.8262468100000012E-8</v>
      </c>
      <c r="G203" s="8">
        <f t="shared" si="28"/>
        <v>1.2932238400000001E-8</v>
      </c>
      <c r="H203" s="2">
        <f t="shared" si="32"/>
        <v>5.913816853775571E-4</v>
      </c>
      <c r="I203" s="2">
        <v>1.0793000000000001E-4</v>
      </c>
      <c r="J203" s="2">
        <v>7.5543000000000005E-5</v>
      </c>
      <c r="K203" s="8">
        <f t="shared" si="29"/>
        <v>1.16488849E-8</v>
      </c>
      <c r="L203" s="8">
        <f t="shared" si="30"/>
        <v>5.7067448490000007E-9</v>
      </c>
      <c r="M203" s="2">
        <f t="shared" si="33"/>
        <v>2.0711157620953977E-4</v>
      </c>
      <c r="N203" s="2">
        <f t="shared" si="34"/>
        <v>2.6124692226521282</v>
      </c>
      <c r="O203" s="2">
        <f t="shared" si="35"/>
        <v>1.4287227142157446</v>
      </c>
      <c r="P203" s="2"/>
    </row>
    <row r="204" spans="2:16" x14ac:dyDescent="0.2">
      <c r="B204">
        <v>20100000</v>
      </c>
      <c r="C204" s="2">
        <f t="shared" si="31"/>
        <v>2.2304986837273525E-4</v>
      </c>
      <c r="D204" s="2">
        <v>2.9635000000000002E-4</v>
      </c>
      <c r="E204" s="2">
        <v>1.1343E-4</v>
      </c>
      <c r="F204" s="8">
        <f t="shared" si="27"/>
        <v>8.782332250000001E-8</v>
      </c>
      <c r="G204" s="8">
        <f t="shared" si="28"/>
        <v>1.2866364900000001E-8</v>
      </c>
      <c r="H204" s="2">
        <f t="shared" si="32"/>
        <v>5.8990875236718005E-4</v>
      </c>
      <c r="I204" s="2">
        <v>1.078E-4</v>
      </c>
      <c r="J204" s="2">
        <v>7.5247000000000006E-5</v>
      </c>
      <c r="K204" s="8">
        <f t="shared" si="29"/>
        <v>1.1620840000000001E-8</v>
      </c>
      <c r="L204" s="8">
        <f t="shared" si="30"/>
        <v>5.6621110090000008E-9</v>
      </c>
      <c r="M204" s="2">
        <f t="shared" si="33"/>
        <v>2.0659573088498346E-4</v>
      </c>
      <c r="N204" s="2">
        <f t="shared" si="34"/>
        <v>2.6126245261394692</v>
      </c>
      <c r="O204" s="2">
        <f t="shared" si="35"/>
        <v>1.4326152537642696</v>
      </c>
      <c r="P204" s="2"/>
    </row>
    <row r="205" spans="2:16" x14ac:dyDescent="0.2">
      <c r="B205">
        <v>20200000</v>
      </c>
      <c r="C205" s="2">
        <f t="shared" si="31"/>
        <v>2.224970797449924E-4</v>
      </c>
      <c r="D205" s="2">
        <v>2.9562000000000002E-4</v>
      </c>
      <c r="E205" s="2">
        <v>1.1314E-4</v>
      </c>
      <c r="F205" s="8">
        <f t="shared" si="27"/>
        <v>8.7391184400000017E-8</v>
      </c>
      <c r="G205" s="8">
        <f t="shared" si="28"/>
        <v>1.2800659600000001E-8</v>
      </c>
      <c r="H205" s="2">
        <f t="shared" si="32"/>
        <v>5.8844677055973241E-4</v>
      </c>
      <c r="I205" s="2">
        <v>1.0753E-4</v>
      </c>
      <c r="J205" s="2">
        <v>7.4951999999999997E-5</v>
      </c>
      <c r="K205" s="8">
        <f t="shared" si="29"/>
        <v>1.15627009E-8</v>
      </c>
      <c r="L205" s="8">
        <f t="shared" si="30"/>
        <v>5.6178023039999999E-9</v>
      </c>
      <c r="M205" s="2">
        <f t="shared" si="33"/>
        <v>2.0608372085150254E-4</v>
      </c>
      <c r="N205" s="2">
        <f t="shared" si="34"/>
        <v>2.6128690118437334</v>
      </c>
      <c r="O205" s="2">
        <f t="shared" si="35"/>
        <v>1.4346515102999253</v>
      </c>
      <c r="P205" s="2"/>
    </row>
    <row r="206" spans="2:16" x14ac:dyDescent="0.2">
      <c r="B206">
        <v>20300000</v>
      </c>
      <c r="C206" s="2">
        <f t="shared" si="31"/>
        <v>2.219483808092376E-4</v>
      </c>
      <c r="D206" s="2">
        <v>2.9491000000000001E-4</v>
      </c>
      <c r="E206" s="2">
        <v>1.1285000000000001E-4</v>
      </c>
      <c r="F206" s="8">
        <f t="shared" si="27"/>
        <v>8.6971908099999998E-8</v>
      </c>
      <c r="G206" s="8">
        <f t="shared" si="28"/>
        <v>1.2735122500000001E-8</v>
      </c>
      <c r="H206" s="2">
        <f t="shared" si="32"/>
        <v>5.8699560492140343E-4</v>
      </c>
      <c r="I206" s="2">
        <v>1.0726E-4</v>
      </c>
      <c r="J206" s="2">
        <v>7.4664000000000002E-5</v>
      </c>
      <c r="K206" s="8">
        <f t="shared" si="29"/>
        <v>1.1504707600000001E-8</v>
      </c>
      <c r="L206" s="8">
        <f t="shared" si="30"/>
        <v>5.574712896E-9</v>
      </c>
      <c r="M206" s="2">
        <f t="shared" si="33"/>
        <v>2.0557549881803941E-4</v>
      </c>
      <c r="N206" s="2">
        <f t="shared" si="34"/>
        <v>2.6132919805050951</v>
      </c>
      <c r="O206" s="2">
        <f t="shared" si="35"/>
        <v>1.4365691631843993</v>
      </c>
      <c r="P206" s="2"/>
    </row>
    <row r="207" spans="2:16" x14ac:dyDescent="0.2">
      <c r="B207">
        <v>20400000</v>
      </c>
      <c r="C207" s="2">
        <f t="shared" si="31"/>
        <v>2.2140372138502383E-4</v>
      </c>
      <c r="D207" s="2">
        <v>2.9417000000000001E-4</v>
      </c>
      <c r="E207" s="2">
        <v>1.1257E-4</v>
      </c>
      <c r="F207" s="8">
        <f t="shared" si="27"/>
        <v>8.6535988900000006E-8</v>
      </c>
      <c r="G207" s="8">
        <f t="shared" si="28"/>
        <v>1.2672004900000001E-8</v>
      </c>
      <c r="H207" s="2">
        <f t="shared" si="32"/>
        <v>5.8555512273799292E-4</v>
      </c>
      <c r="I207" s="2">
        <v>1.0697E-4</v>
      </c>
      <c r="J207" s="2">
        <v>7.4373000000000001E-5</v>
      </c>
      <c r="K207" s="8">
        <f t="shared" si="29"/>
        <v>1.1442580900000001E-8</v>
      </c>
      <c r="L207" s="8">
        <f t="shared" si="30"/>
        <v>5.5313431290000004E-9</v>
      </c>
      <c r="M207" s="2">
        <f t="shared" si="33"/>
        <v>2.0507101830590207E-4</v>
      </c>
      <c r="N207" s="2">
        <f t="shared" si="34"/>
        <v>2.6132184418583995</v>
      </c>
      <c r="O207" s="2">
        <f t="shared" si="35"/>
        <v>1.4382907775671279</v>
      </c>
      <c r="P207" s="2"/>
    </row>
    <row r="208" spans="2:16" x14ac:dyDescent="0.2">
      <c r="B208">
        <v>20500000</v>
      </c>
      <c r="C208" s="2">
        <f t="shared" si="31"/>
        <v>2.2086305214969308E-4</v>
      </c>
      <c r="D208" s="2">
        <v>2.9344000000000001E-4</v>
      </c>
      <c r="E208" s="2">
        <v>1.1230000000000001E-4</v>
      </c>
      <c r="F208" s="8">
        <f t="shared" si="27"/>
        <v>8.6107033600000002E-8</v>
      </c>
      <c r="G208" s="8">
        <f t="shared" si="28"/>
        <v>1.2611290000000001E-8</v>
      </c>
      <c r="H208" s="2">
        <f t="shared" si="32"/>
        <v>5.8412519356392911E-4</v>
      </c>
      <c r="I208" s="2">
        <v>1.0668E-4</v>
      </c>
      <c r="J208" s="2">
        <v>7.4282999999999993E-5</v>
      </c>
      <c r="K208" s="8">
        <f t="shared" si="29"/>
        <v>1.13806224E-8</v>
      </c>
      <c r="L208" s="8">
        <f t="shared" si="30"/>
        <v>5.5179640889999987E-9</v>
      </c>
      <c r="M208" s="2">
        <f t="shared" si="33"/>
        <v>2.0457023363090949E-4</v>
      </c>
      <c r="N208" s="2">
        <f t="shared" si="34"/>
        <v>2.6130008904719499</v>
      </c>
      <c r="O208" s="2">
        <f t="shared" si="35"/>
        <v>1.436129397035661</v>
      </c>
      <c r="P208" s="2"/>
    </row>
    <row r="209" spans="2:16" x14ac:dyDescent="0.2">
      <c r="B209">
        <v>20600000</v>
      </c>
      <c r="C209" s="2">
        <f t="shared" si="31"/>
        <v>2.2032632461961587E-4</v>
      </c>
      <c r="D209" s="2">
        <v>2.9271000000000001E-4</v>
      </c>
      <c r="E209" s="2">
        <v>1.1203E-4</v>
      </c>
      <c r="F209" s="8">
        <f t="shared" si="27"/>
        <v>8.567914410000001E-8</v>
      </c>
      <c r="G209" s="8">
        <f t="shared" si="28"/>
        <v>1.25507209E-8</v>
      </c>
      <c r="H209" s="2">
        <f t="shared" si="32"/>
        <v>5.8270568917265166E-4</v>
      </c>
      <c r="I209" s="2">
        <v>1.0639E-4</v>
      </c>
      <c r="J209" s="2">
        <v>7.4017999999999995E-5</v>
      </c>
      <c r="K209" s="8">
        <f t="shared" si="29"/>
        <v>1.1318832100000001E-8</v>
      </c>
      <c r="L209" s="8">
        <f t="shared" si="30"/>
        <v>5.4786643239999989E-9</v>
      </c>
      <c r="M209" s="2">
        <f t="shared" si="33"/>
        <v>2.0407309988601486E-4</v>
      </c>
      <c r="N209" s="2">
        <f t="shared" si="34"/>
        <v>2.6127822904579134</v>
      </c>
      <c r="O209" s="2">
        <f t="shared" si="35"/>
        <v>1.4373530762787432</v>
      </c>
      <c r="P209" s="2"/>
    </row>
    <row r="210" spans="2:16" x14ac:dyDescent="0.2">
      <c r="B210">
        <v>20700000</v>
      </c>
      <c r="C210" s="2">
        <f t="shared" si="31"/>
        <v>2.1979349113192899E-4</v>
      </c>
      <c r="D210" s="2">
        <v>2.9199E-4</v>
      </c>
      <c r="E210" s="2">
        <v>1.1175000000000001E-4</v>
      </c>
      <c r="F210" s="8">
        <f t="shared" si="27"/>
        <v>8.5258160100000001E-8</v>
      </c>
      <c r="G210" s="8">
        <f t="shared" si="28"/>
        <v>1.2488062500000001E-8</v>
      </c>
      <c r="H210" s="2">
        <f t="shared" si="32"/>
        <v>5.8129648350831306E-4</v>
      </c>
      <c r="I210" s="2">
        <v>1.0609E-4</v>
      </c>
      <c r="J210" s="2">
        <v>7.3755000000000001E-5</v>
      </c>
      <c r="K210" s="8">
        <f t="shared" si="29"/>
        <v>1.1255088099999999E-8</v>
      </c>
      <c r="L210" s="8">
        <f t="shared" si="30"/>
        <v>5.4398000249999998E-9</v>
      </c>
      <c r="M210" s="2">
        <f t="shared" si="33"/>
        <v>2.0357957292439069E-4</v>
      </c>
      <c r="N210" s="2">
        <f t="shared" si="34"/>
        <v>2.6128859060402685</v>
      </c>
      <c r="O210" s="2">
        <f t="shared" si="35"/>
        <v>1.4384109551894786</v>
      </c>
      <c r="P210" s="2"/>
    </row>
    <row r="211" spans="2:16" x14ac:dyDescent="0.2">
      <c r="B211">
        <v>20800000</v>
      </c>
      <c r="C211" s="2">
        <f t="shared" si="31"/>
        <v>2.1926450482675729E-4</v>
      </c>
      <c r="D211" s="2">
        <v>2.9126999999999999E-4</v>
      </c>
      <c r="E211" s="2">
        <v>1.1147E-4</v>
      </c>
      <c r="F211" s="8">
        <f t="shared" si="27"/>
        <v>8.4838212899999992E-8</v>
      </c>
      <c r="G211" s="8">
        <f t="shared" si="28"/>
        <v>1.2425560900000001E-8</v>
      </c>
      <c r="H211" s="2">
        <f t="shared" si="32"/>
        <v>5.7989745263876014E-4</v>
      </c>
      <c r="I211" s="2">
        <v>1.0581000000000001E-4</v>
      </c>
      <c r="J211" s="2">
        <v>7.3516999999999994E-5</v>
      </c>
      <c r="K211" s="8">
        <f t="shared" si="29"/>
        <v>1.1195756100000001E-8</v>
      </c>
      <c r="L211" s="8">
        <f t="shared" si="30"/>
        <v>5.4047492889999989E-9</v>
      </c>
      <c r="M211" s="2">
        <f t="shared" si="33"/>
        <v>2.0308960934296204E-4</v>
      </c>
      <c r="N211" s="2">
        <f t="shared" si="34"/>
        <v>2.6129900421638106</v>
      </c>
      <c r="O211" s="2">
        <f t="shared" si="35"/>
        <v>1.4392589469102386</v>
      </c>
      <c r="P211" s="2"/>
    </row>
    <row r="212" spans="2:16" x14ac:dyDescent="0.2">
      <c r="B212">
        <v>20900000</v>
      </c>
      <c r="C212" s="2">
        <f t="shared" si="31"/>
        <v>2.1873931962990357E-4</v>
      </c>
      <c r="D212" s="2">
        <v>2.9058000000000003E-4</v>
      </c>
      <c r="E212" s="2">
        <v>1.1120000000000001E-4</v>
      </c>
      <c r="F212" s="8">
        <f t="shared" si="27"/>
        <v>8.4436736400000019E-8</v>
      </c>
      <c r="G212" s="8">
        <f t="shared" si="28"/>
        <v>1.2365440000000002E-8</v>
      </c>
      <c r="H212" s="2">
        <f t="shared" si="32"/>
        <v>5.7850847470975299E-4</v>
      </c>
      <c r="I212" s="2">
        <v>1.0552000000000001E-4</v>
      </c>
      <c r="J212" s="2">
        <v>7.3243000000000003E-5</v>
      </c>
      <c r="K212" s="8">
        <f t="shared" si="29"/>
        <v>1.1134470400000002E-8</v>
      </c>
      <c r="L212" s="8">
        <f t="shared" si="30"/>
        <v>5.3645370490000007E-9</v>
      </c>
      <c r="M212" s="2">
        <f t="shared" si="33"/>
        <v>2.0260316646637333E-4</v>
      </c>
      <c r="N212" s="2">
        <f t="shared" si="34"/>
        <v>2.6131294964028777</v>
      </c>
      <c r="O212" s="2">
        <f t="shared" si="35"/>
        <v>1.4406837513482518</v>
      </c>
      <c r="P212" s="2"/>
    </row>
    <row r="213" spans="2:16" x14ac:dyDescent="0.2">
      <c r="B213">
        <v>21000000</v>
      </c>
      <c r="C213" s="2">
        <f t="shared" si="31"/>
        <v>2.1821789023599239E-4</v>
      </c>
      <c r="D213" s="2">
        <v>2.8989E-4</v>
      </c>
      <c r="E213" s="2">
        <v>1.1092E-4</v>
      </c>
      <c r="F213" s="8">
        <f t="shared" si="27"/>
        <v>8.4036212100000009E-8</v>
      </c>
      <c r="G213" s="8">
        <f t="shared" si="28"/>
        <v>1.23032464E-8</v>
      </c>
      <c r="H213" s="2">
        <f t="shared" si="32"/>
        <v>5.7712942990038462E-4</v>
      </c>
      <c r="I213" s="2">
        <v>1.0543999999999999E-4</v>
      </c>
      <c r="J213" s="2">
        <v>7.2979999999999996E-5</v>
      </c>
      <c r="K213" s="8">
        <f t="shared" si="29"/>
        <v>1.1117593599999999E-8</v>
      </c>
      <c r="L213" s="8">
        <f t="shared" si="30"/>
        <v>5.3260803999999992E-9</v>
      </c>
      <c r="M213" s="2">
        <f t="shared" si="33"/>
        <v>2.0212020233137561E-4</v>
      </c>
      <c r="N213" s="2">
        <f t="shared" si="34"/>
        <v>2.6135052289938696</v>
      </c>
      <c r="O213" s="2">
        <f t="shared" si="35"/>
        <v>1.4447793916141409</v>
      </c>
      <c r="P213" s="2"/>
    </row>
    <row r="214" spans="2:16" x14ac:dyDescent="0.2">
      <c r="B214">
        <v>21100000</v>
      </c>
      <c r="C214" s="2">
        <f t="shared" si="31"/>
        <v>2.1770017209205407E-4</v>
      </c>
      <c r="D214" s="2">
        <v>2.8918999999999999E-4</v>
      </c>
      <c r="E214" s="2">
        <v>1.1066E-4</v>
      </c>
      <c r="F214" s="8">
        <f t="shared" si="27"/>
        <v>8.3630856099999992E-8</v>
      </c>
      <c r="G214" s="8">
        <f t="shared" si="28"/>
        <v>1.2245635600000001E-8</v>
      </c>
      <c r="H214" s="2">
        <f t="shared" si="32"/>
        <v>5.7576020037966536E-4</v>
      </c>
      <c r="I214" s="2">
        <v>1.052E-4</v>
      </c>
      <c r="J214" s="2">
        <v>7.2716E-5</v>
      </c>
      <c r="K214" s="8">
        <f t="shared" si="29"/>
        <v>1.1067039999999999E-8</v>
      </c>
      <c r="L214" s="8">
        <f t="shared" si="30"/>
        <v>5.2876166560000002E-9</v>
      </c>
      <c r="M214" s="2">
        <f t="shared" si="33"/>
        <v>2.0164067567162157E-4</v>
      </c>
      <c r="N214" s="2">
        <f t="shared" si="34"/>
        <v>2.6133200795228628</v>
      </c>
      <c r="O214" s="2">
        <f t="shared" si="35"/>
        <v>1.4467242422575499</v>
      </c>
      <c r="P214" s="2"/>
    </row>
    <row r="215" spans="2:16" x14ac:dyDescent="0.2">
      <c r="B215">
        <v>21200000</v>
      </c>
      <c r="C215" s="2">
        <f t="shared" si="31"/>
        <v>2.1718612138153467E-4</v>
      </c>
      <c r="D215" s="2">
        <v>2.8849000000000002E-4</v>
      </c>
      <c r="E215" s="2">
        <v>1.104E-4</v>
      </c>
      <c r="F215" s="8">
        <f t="shared" si="27"/>
        <v>8.3226480100000009E-8</v>
      </c>
      <c r="G215" s="8">
        <f t="shared" si="28"/>
        <v>1.2188159999999999E-8</v>
      </c>
      <c r="H215" s="2">
        <f t="shared" si="32"/>
        <v>5.7440067026423298E-4</v>
      </c>
      <c r="I215" s="2">
        <v>1.049E-4</v>
      </c>
      <c r="J215" s="2">
        <v>7.2467999999999998E-5</v>
      </c>
      <c r="K215" s="8">
        <f t="shared" si="29"/>
        <v>1.100401E-8</v>
      </c>
      <c r="L215" s="8">
        <f t="shared" si="30"/>
        <v>5.251611024E-9</v>
      </c>
      <c r="M215" s="2">
        <f t="shared" si="33"/>
        <v>2.0116454590285511E-4</v>
      </c>
      <c r="N215" s="2">
        <f t="shared" si="34"/>
        <v>2.6131340579710147</v>
      </c>
      <c r="O215" s="2">
        <f t="shared" si="35"/>
        <v>1.4475354639289066</v>
      </c>
      <c r="P215" s="2"/>
    </row>
    <row r="216" spans="2:16" x14ac:dyDescent="0.2">
      <c r="B216">
        <v>21300000</v>
      </c>
      <c r="C216" s="2">
        <f t="shared" si="31"/>
        <v>2.1667569500871973E-4</v>
      </c>
      <c r="D216" s="2">
        <v>2.8782999999999999E-4</v>
      </c>
      <c r="E216" s="2">
        <v>1.1014E-4</v>
      </c>
      <c r="F216" s="8">
        <f t="shared" si="27"/>
        <v>8.284610889999999E-8</v>
      </c>
      <c r="G216" s="8">
        <f t="shared" si="28"/>
        <v>1.21308196E-8</v>
      </c>
      <c r="H216" s="2">
        <f t="shared" si="32"/>
        <v>5.7305072557715779E-4</v>
      </c>
      <c r="I216" s="2">
        <v>1.0469E-4</v>
      </c>
      <c r="J216" s="2">
        <v>7.2193999999999994E-5</v>
      </c>
      <c r="K216" s="8">
        <f t="shared" si="29"/>
        <v>1.0959996100000001E-8</v>
      </c>
      <c r="L216" s="8">
        <f t="shared" si="30"/>
        <v>5.2119736359999992E-9</v>
      </c>
      <c r="M216" s="2">
        <f t="shared" si="33"/>
        <v>2.0069177310848404E-4</v>
      </c>
      <c r="N216" s="2">
        <f t="shared" si="34"/>
        <v>2.6133103323043398</v>
      </c>
      <c r="O216" s="2">
        <f t="shared" si="35"/>
        <v>1.4501205086295261</v>
      </c>
      <c r="P216" s="2"/>
    </row>
    <row r="217" spans="2:16" x14ac:dyDescent="0.2">
      <c r="B217">
        <v>21400000</v>
      </c>
      <c r="C217" s="2">
        <f t="shared" si="31"/>
        <v>2.1616885058355846E-4</v>
      </c>
      <c r="D217" s="2">
        <v>2.8715000000000001E-4</v>
      </c>
      <c r="E217" s="2">
        <v>1.0988E-4</v>
      </c>
      <c r="F217" s="8">
        <f t="shared" si="27"/>
        <v>8.2455122500000014E-8</v>
      </c>
      <c r="G217" s="8">
        <f t="shared" si="28"/>
        <v>1.2073614399999999E-8</v>
      </c>
      <c r="H217" s="2">
        <f t="shared" si="32"/>
        <v>5.7171025420780694E-4</v>
      </c>
      <c r="I217" s="2">
        <v>1.0442000000000001E-4</v>
      </c>
      <c r="J217" s="2">
        <v>7.1990999999999996E-5</v>
      </c>
      <c r="K217" s="8">
        <f t="shared" si="29"/>
        <v>1.0903536400000001E-8</v>
      </c>
      <c r="L217" s="8">
        <f t="shared" si="30"/>
        <v>5.1827040809999996E-9</v>
      </c>
      <c r="M217" s="2">
        <f t="shared" si="33"/>
        <v>2.0022231802552389E-4</v>
      </c>
      <c r="N217" s="2">
        <f t="shared" si="34"/>
        <v>2.6133054240990172</v>
      </c>
      <c r="O217" s="2">
        <f t="shared" si="35"/>
        <v>1.4504590851634234</v>
      </c>
      <c r="P217" s="2"/>
    </row>
    <row r="218" spans="2:16" x14ac:dyDescent="0.2">
      <c r="B218">
        <v>21500000</v>
      </c>
      <c r="C218" s="2">
        <f t="shared" si="31"/>
        <v>2.1566554640687681E-4</v>
      </c>
      <c r="D218" s="2">
        <v>2.8651000000000002E-4</v>
      </c>
      <c r="E218" s="2">
        <v>1.0962E-4</v>
      </c>
      <c r="F218" s="8">
        <f t="shared" si="27"/>
        <v>8.2087980100000015E-8</v>
      </c>
      <c r="G218" s="8">
        <f t="shared" si="28"/>
        <v>1.20165444E-8</v>
      </c>
      <c r="H218" s="2">
        <f t="shared" si="32"/>
        <v>5.7037914587273575E-4</v>
      </c>
      <c r="I218" s="2">
        <v>1.0415E-4</v>
      </c>
      <c r="J218" s="2">
        <v>7.1725999999999997E-5</v>
      </c>
      <c r="K218" s="8">
        <f t="shared" si="29"/>
        <v>1.0847222499999999E-8</v>
      </c>
      <c r="L218" s="8">
        <f t="shared" si="30"/>
        <v>5.1446190759999998E-9</v>
      </c>
      <c r="M218" s="2">
        <f t="shared" si="33"/>
        <v>1.997561420309017E-4</v>
      </c>
      <c r="N218" s="2">
        <f t="shared" si="34"/>
        <v>2.6136653895274589</v>
      </c>
      <c r="O218" s="2">
        <f t="shared" si="35"/>
        <v>1.4520536486071995</v>
      </c>
      <c r="P218" s="2"/>
    </row>
    <row r="219" spans="2:16" x14ac:dyDescent="0.2">
      <c r="B219">
        <v>21600000</v>
      </c>
      <c r="C219" s="2">
        <f t="shared" si="31"/>
        <v>2.1516574145596758E-4</v>
      </c>
      <c r="D219" s="2">
        <v>2.8587000000000003E-4</v>
      </c>
      <c r="E219" s="2">
        <v>1.0936E-4</v>
      </c>
      <c r="F219" s="8">
        <f t="shared" si="27"/>
        <v>8.1721656900000014E-8</v>
      </c>
      <c r="G219" s="8">
        <f t="shared" si="28"/>
        <v>1.1959609599999999E-8</v>
      </c>
      <c r="H219" s="2">
        <f t="shared" si="32"/>
        <v>5.6905729207757869E-4</v>
      </c>
      <c r="I219" s="2">
        <v>1.0388E-4</v>
      </c>
      <c r="J219" s="2">
        <v>7.1486E-5</v>
      </c>
      <c r="K219" s="8">
        <f t="shared" si="29"/>
        <v>1.07910544E-8</v>
      </c>
      <c r="L219" s="8">
        <f t="shared" si="30"/>
        <v>5.1102481959999999E-9</v>
      </c>
      <c r="M219" s="2">
        <f t="shared" si="33"/>
        <v>1.9929320712810914E-4</v>
      </c>
      <c r="N219" s="2">
        <f t="shared" si="34"/>
        <v>2.6140270665691299</v>
      </c>
      <c r="O219" s="2">
        <f t="shared" si="35"/>
        <v>1.4531516660604873</v>
      </c>
      <c r="P219" s="2"/>
    </row>
    <row r="220" spans="2:16" x14ac:dyDescent="0.2">
      <c r="B220">
        <v>21700000</v>
      </c>
      <c r="C220" s="2">
        <f t="shared" si="31"/>
        <v>2.1466939537054591E-4</v>
      </c>
      <c r="D220" s="2">
        <v>2.8519E-4</v>
      </c>
      <c r="E220" s="2">
        <v>1.091E-4</v>
      </c>
      <c r="F220" s="8">
        <f t="shared" si="27"/>
        <v>8.1333336100000001E-8</v>
      </c>
      <c r="G220" s="8">
        <f t="shared" si="28"/>
        <v>1.190281E-8</v>
      </c>
      <c r="H220" s="2">
        <f t="shared" si="32"/>
        <v>5.6774458607990403E-4</v>
      </c>
      <c r="I220" s="2">
        <v>1.036E-4</v>
      </c>
      <c r="J220" s="2">
        <v>7.1221000000000001E-5</v>
      </c>
      <c r="K220" s="8">
        <f t="shared" si="29"/>
        <v>1.073296E-8</v>
      </c>
      <c r="L220" s="8">
        <f t="shared" si="30"/>
        <v>5.0724308410000002E-9</v>
      </c>
      <c r="M220" s="2">
        <f t="shared" si="33"/>
        <v>1.9883347593419411E-4</v>
      </c>
      <c r="N220" s="2">
        <f t="shared" si="34"/>
        <v>2.6140238313473878</v>
      </c>
      <c r="O220" s="2">
        <f t="shared" si="35"/>
        <v>1.4546271464876932</v>
      </c>
      <c r="P220" s="2"/>
    </row>
    <row r="221" spans="2:16" x14ac:dyDescent="0.2">
      <c r="B221">
        <v>21800000</v>
      </c>
      <c r="C221" s="2">
        <f t="shared" si="31"/>
        <v>2.1417646843905965E-4</v>
      </c>
      <c r="D221" s="2">
        <v>2.8455E-4</v>
      </c>
      <c r="E221" s="2">
        <v>1.0885E-4</v>
      </c>
      <c r="F221" s="8">
        <f t="shared" si="27"/>
        <v>8.0968702500000008E-8</v>
      </c>
      <c r="G221" s="8">
        <f t="shared" si="28"/>
        <v>1.18483225E-8</v>
      </c>
      <c r="H221" s="2">
        <f t="shared" si="32"/>
        <v>5.6644092285300937E-4</v>
      </c>
      <c r="I221" s="2">
        <v>1.0335E-4</v>
      </c>
      <c r="J221" s="2">
        <v>7.1112999999999995E-5</v>
      </c>
      <c r="K221" s="8">
        <f t="shared" si="29"/>
        <v>1.0681222500000001E-8</v>
      </c>
      <c r="L221" s="8">
        <f t="shared" si="30"/>
        <v>5.0570587689999994E-9</v>
      </c>
      <c r="M221" s="2">
        <f t="shared" si="33"/>
        <v>1.9837691166708091E-4</v>
      </c>
      <c r="N221" s="2">
        <f t="shared" si="34"/>
        <v>2.6141479099678455</v>
      </c>
      <c r="O221" s="2">
        <f t="shared" si="35"/>
        <v>1.453320771167016</v>
      </c>
      <c r="P221" s="2"/>
    </row>
    <row r="222" spans="2:16" x14ac:dyDescent="0.2">
      <c r="B222">
        <v>21900000</v>
      </c>
      <c r="C222" s="2">
        <f t="shared" si="31"/>
        <v>2.136869215853441E-4</v>
      </c>
      <c r="D222" s="2">
        <v>2.8388000000000003E-4</v>
      </c>
      <c r="E222" s="2">
        <v>1.086E-4</v>
      </c>
      <c r="F222" s="8">
        <f t="shared" si="27"/>
        <v>8.0587854400000013E-8</v>
      </c>
      <c r="G222" s="8">
        <f t="shared" si="28"/>
        <v>1.179396E-8</v>
      </c>
      <c r="H222" s="2">
        <f t="shared" si="32"/>
        <v>5.6514619905062601E-4</v>
      </c>
      <c r="I222" s="2">
        <v>1.0315999999999999E-4</v>
      </c>
      <c r="J222" s="2">
        <v>7.0903999999999997E-5</v>
      </c>
      <c r="K222" s="8">
        <f t="shared" si="29"/>
        <v>1.0641985599999999E-8</v>
      </c>
      <c r="L222" s="8">
        <f t="shared" si="30"/>
        <v>5.0273772159999995E-9</v>
      </c>
      <c r="M222" s="2">
        <f t="shared" si="33"/>
        <v>1.9792347813320943E-4</v>
      </c>
      <c r="N222" s="2">
        <f t="shared" si="34"/>
        <v>2.6139963167587479</v>
      </c>
      <c r="O222" s="2">
        <f t="shared" si="35"/>
        <v>1.4549249689721313</v>
      </c>
      <c r="P222" s="2"/>
    </row>
    <row r="223" spans="2:16" x14ac:dyDescent="0.2">
      <c r="B223">
        <v>22000000</v>
      </c>
      <c r="C223" s="2">
        <f t="shared" si="31"/>
        <v>2.1320071635561044E-4</v>
      </c>
      <c r="D223" s="2">
        <v>2.8323999999999998E-4</v>
      </c>
      <c r="E223" s="2">
        <v>1.0834E-4</v>
      </c>
      <c r="F223" s="8">
        <f t="shared" si="27"/>
        <v>8.0224897599999986E-8</v>
      </c>
      <c r="G223" s="8">
        <f t="shared" si="28"/>
        <v>1.17375556E-8</v>
      </c>
      <c r="H223" s="2">
        <f t="shared" si="32"/>
        <v>5.6386031297250795E-4</v>
      </c>
      <c r="I223" s="2">
        <v>1.0288E-4</v>
      </c>
      <c r="J223" s="2">
        <v>7.0644999999999999E-5</v>
      </c>
      <c r="K223" s="8">
        <f t="shared" si="29"/>
        <v>1.05842944E-8</v>
      </c>
      <c r="L223" s="8">
        <f t="shared" si="30"/>
        <v>4.9907160249999999E-9</v>
      </c>
      <c r="M223" s="2">
        <f t="shared" si="33"/>
        <v>1.9747313971548363E-4</v>
      </c>
      <c r="N223" s="2">
        <f t="shared" si="34"/>
        <v>2.6143621930958094</v>
      </c>
      <c r="O223" s="2">
        <f t="shared" si="35"/>
        <v>1.4562955623186356</v>
      </c>
      <c r="P223" s="2"/>
    </row>
    <row r="224" spans="2:16" x14ac:dyDescent="0.2">
      <c r="B224">
        <v>22100000</v>
      </c>
      <c r="C224" s="2">
        <f t="shared" si="31"/>
        <v>2.1271781490575853E-4</v>
      </c>
      <c r="D224" s="2">
        <v>2.8257999999999999E-4</v>
      </c>
      <c r="E224" s="2">
        <v>1.0809E-4</v>
      </c>
      <c r="F224" s="8">
        <f t="shared" si="27"/>
        <v>7.9851456399999998E-8</v>
      </c>
      <c r="G224" s="8">
        <f t="shared" si="28"/>
        <v>1.16834481E-8</v>
      </c>
      <c r="H224" s="2">
        <f t="shared" si="32"/>
        <v>5.6258316453087608E-4</v>
      </c>
      <c r="I224" s="2">
        <v>1.0262E-4</v>
      </c>
      <c r="J224" s="2">
        <v>7.0409999999999998E-5</v>
      </c>
      <c r="K224" s="8">
        <f t="shared" si="29"/>
        <v>1.05308644E-8</v>
      </c>
      <c r="L224" s="8">
        <f t="shared" si="30"/>
        <v>4.9575681000000001E-9</v>
      </c>
      <c r="M224" s="2">
        <f t="shared" si="33"/>
        <v>1.9702586136151996E-4</v>
      </c>
      <c r="N224" s="2">
        <f t="shared" si="34"/>
        <v>2.6143028957350354</v>
      </c>
      <c r="O224" s="2">
        <f t="shared" si="35"/>
        <v>1.4574634284902714</v>
      </c>
      <c r="P224" s="2"/>
    </row>
    <row r="225" spans="2:16" x14ac:dyDescent="0.2">
      <c r="B225">
        <v>22200000</v>
      </c>
      <c r="C225" s="2">
        <f t="shared" si="31"/>
        <v>2.1223817998900445E-4</v>
      </c>
      <c r="D225" s="2">
        <v>2.8193000000000001E-4</v>
      </c>
      <c r="E225" s="2">
        <v>1.0784E-4</v>
      </c>
      <c r="F225" s="8">
        <f t="shared" si="27"/>
        <v>7.9484524900000002E-8</v>
      </c>
      <c r="G225" s="8">
        <f t="shared" si="28"/>
        <v>1.1629465599999999E-8</v>
      </c>
      <c r="H225" s="2">
        <f t="shared" si="32"/>
        <v>5.613146552176972E-4</v>
      </c>
      <c r="I225" s="2">
        <v>1.0236E-4</v>
      </c>
      <c r="J225" s="2">
        <v>7.0172999999999994E-5</v>
      </c>
      <c r="K225" s="8">
        <f t="shared" si="29"/>
        <v>1.04775696E-8</v>
      </c>
      <c r="L225" s="8">
        <f t="shared" si="30"/>
        <v>4.9242499289999987E-9</v>
      </c>
      <c r="M225" s="2">
        <f t="shared" si="33"/>
        <v>1.9658160857218777E-4</v>
      </c>
      <c r="N225" s="2">
        <f t="shared" si="34"/>
        <v>2.6143360534124631</v>
      </c>
      <c r="O225" s="2">
        <f t="shared" si="35"/>
        <v>1.4586806891539483</v>
      </c>
      <c r="P225" s="2"/>
    </row>
    <row r="226" spans="2:16" x14ac:dyDescent="0.2">
      <c r="B226">
        <v>22300000</v>
      </c>
      <c r="C226" s="2">
        <f t="shared" si="31"/>
        <v>2.1176177494381334E-4</v>
      </c>
      <c r="D226" s="2">
        <v>2.8128000000000002E-4</v>
      </c>
      <c r="E226" s="2">
        <v>1.076E-4</v>
      </c>
      <c r="F226" s="8">
        <f t="shared" si="27"/>
        <v>7.9118438400000015E-8</v>
      </c>
      <c r="G226" s="8">
        <f t="shared" si="28"/>
        <v>1.1577760000000001E-8</v>
      </c>
      <c r="H226" s="2">
        <f t="shared" si="32"/>
        <v>5.6005468807276938E-4</v>
      </c>
      <c r="I226" s="2">
        <v>1.0211E-4</v>
      </c>
      <c r="J226" s="2">
        <v>6.9955000000000004E-5</v>
      </c>
      <c r="K226" s="8">
        <f t="shared" si="29"/>
        <v>1.0426452099999999E-8</v>
      </c>
      <c r="L226" s="8">
        <f t="shared" si="30"/>
        <v>4.8937020250000004E-9</v>
      </c>
      <c r="M226" s="2">
        <f t="shared" si="33"/>
        <v>1.9614034739043234E-4</v>
      </c>
      <c r="N226" s="2">
        <f t="shared" si="34"/>
        <v>2.6141263940520449</v>
      </c>
      <c r="O226" s="2">
        <f t="shared" si="35"/>
        <v>1.4596526338360374</v>
      </c>
      <c r="P226" s="2"/>
    </row>
    <row r="227" spans="2:16" x14ac:dyDescent="0.2">
      <c r="B227">
        <v>22400000</v>
      </c>
      <c r="C227" s="2">
        <f t="shared" si="31"/>
        <v>2.1128856368212914E-4</v>
      </c>
      <c r="D227" s="2">
        <v>2.8061999999999998E-4</v>
      </c>
      <c r="E227" s="2">
        <v>1.0736E-4</v>
      </c>
      <c r="F227" s="8">
        <f t="shared" si="27"/>
        <v>7.8747584399999991E-8</v>
      </c>
      <c r="G227" s="8">
        <f t="shared" si="28"/>
        <v>1.1526169600000001E-8</v>
      </c>
      <c r="H227" s="2">
        <f t="shared" si="32"/>
        <v>5.5880316765259252E-4</v>
      </c>
      <c r="I227" s="2">
        <v>1.0185E-4</v>
      </c>
      <c r="J227" s="2">
        <v>6.9819000000000004E-5</v>
      </c>
      <c r="K227" s="8">
        <f t="shared" si="29"/>
        <v>1.0373422499999999E-8</v>
      </c>
      <c r="L227" s="8">
        <f t="shared" si="30"/>
        <v>4.8746927610000003E-9</v>
      </c>
      <c r="M227" s="2">
        <f t="shared" si="33"/>
        <v>1.9570204439037277E-4</v>
      </c>
      <c r="N227" s="2">
        <f t="shared" si="34"/>
        <v>2.6138226527570789</v>
      </c>
      <c r="O227" s="2">
        <f t="shared" si="35"/>
        <v>1.4587719675160056</v>
      </c>
      <c r="P227" s="2"/>
    </row>
    <row r="228" spans="2:16" x14ac:dyDescent="0.2">
      <c r="B228">
        <v>22500000</v>
      </c>
      <c r="C228" s="2">
        <f t="shared" si="31"/>
        <v>2.1081851067789194E-4</v>
      </c>
      <c r="D228" s="2">
        <v>2.8002000000000002E-4</v>
      </c>
      <c r="E228" s="2">
        <v>1.0712E-4</v>
      </c>
      <c r="F228" s="8">
        <f t="shared" si="27"/>
        <v>7.8411200400000017E-8</v>
      </c>
      <c r="G228" s="8">
        <f t="shared" si="28"/>
        <v>1.14746944E-8</v>
      </c>
      <c r="H228" s="2">
        <f t="shared" si="32"/>
        <v>5.5756000000000002E-4</v>
      </c>
      <c r="I228" s="2">
        <v>1.0161E-4</v>
      </c>
      <c r="J228" s="2">
        <v>6.9770000000000005E-5</v>
      </c>
      <c r="K228" s="8">
        <f t="shared" si="29"/>
        <v>1.0324592099999999E-8</v>
      </c>
      <c r="L228" s="8">
        <f t="shared" si="30"/>
        <v>4.8678529000000004E-9</v>
      </c>
      <c r="M228" s="2">
        <f t="shared" si="33"/>
        <v>1.9526666666666668E-4</v>
      </c>
      <c r="N228" s="2">
        <f t="shared" si="34"/>
        <v>2.6140776699029127</v>
      </c>
      <c r="O228" s="2">
        <f t="shared" si="35"/>
        <v>1.4563566002579904</v>
      </c>
      <c r="P228" s="2"/>
    </row>
    <row r="229" spans="2:16" x14ac:dyDescent="0.2">
      <c r="B229">
        <v>22600000</v>
      </c>
      <c r="C229" s="2">
        <f t="shared" si="31"/>
        <v>2.1035158095583561E-4</v>
      </c>
      <c r="D229" s="2">
        <v>2.7940000000000002E-4</v>
      </c>
      <c r="E229" s="2">
        <v>1.069E-4</v>
      </c>
      <c r="F229" s="8">
        <f t="shared" si="27"/>
        <v>7.8064360000000012E-8</v>
      </c>
      <c r="G229" s="8">
        <f t="shared" si="28"/>
        <v>1.142761E-8</v>
      </c>
      <c r="H229" s="2">
        <f t="shared" si="32"/>
        <v>5.5632509261453094E-4</v>
      </c>
      <c r="I229" s="2">
        <v>1.0135E-4</v>
      </c>
      <c r="J229" s="2">
        <v>6.9554999999999994E-5</v>
      </c>
      <c r="K229" s="8">
        <f t="shared" si="29"/>
        <v>1.0271822499999999E-8</v>
      </c>
      <c r="L229" s="8">
        <f t="shared" si="30"/>
        <v>4.8378980249999994E-9</v>
      </c>
      <c r="M229" s="2">
        <f t="shared" si="33"/>
        <v>1.9483418182413386E-4</v>
      </c>
      <c r="N229" s="2">
        <f t="shared" si="34"/>
        <v>2.6136576239476148</v>
      </c>
      <c r="O229" s="2">
        <f t="shared" si="35"/>
        <v>1.4571202645388541</v>
      </c>
      <c r="P229" s="2"/>
    </row>
    <row r="230" spans="2:16" x14ac:dyDescent="0.2">
      <c r="B230">
        <v>22700000</v>
      </c>
      <c r="C230" s="2">
        <f t="shared" si="31"/>
        <v>2.0988774008055675E-4</v>
      </c>
      <c r="D230" s="2">
        <v>2.7877000000000002E-4</v>
      </c>
      <c r="E230" s="2">
        <v>1.0666E-4</v>
      </c>
      <c r="F230" s="8">
        <f t="shared" si="27"/>
        <v>7.7712712900000012E-8</v>
      </c>
      <c r="G230" s="8">
        <f t="shared" si="28"/>
        <v>1.13763556E-8</v>
      </c>
      <c r="H230" s="2">
        <f t="shared" si="32"/>
        <v>5.5509835442352055E-4</v>
      </c>
      <c r="I230" s="2">
        <v>1.011E-4</v>
      </c>
      <c r="J230" s="2">
        <v>6.9338000000000006E-5</v>
      </c>
      <c r="K230" s="8">
        <f t="shared" si="29"/>
        <v>1.022121E-8</v>
      </c>
      <c r="L230" s="8">
        <f t="shared" si="30"/>
        <v>4.8077582440000006E-9</v>
      </c>
      <c r="M230" s="2">
        <f t="shared" si="33"/>
        <v>1.9440455796763181E-4</v>
      </c>
      <c r="N230" s="2">
        <f t="shared" si="34"/>
        <v>2.6136321020063757</v>
      </c>
      <c r="O230" s="2">
        <f t="shared" si="35"/>
        <v>1.458074937263838</v>
      </c>
      <c r="P230" s="2"/>
    </row>
    <row r="231" spans="2:16" x14ac:dyDescent="0.2">
      <c r="B231">
        <v>22800000</v>
      </c>
      <c r="C231" s="2">
        <f t="shared" si="31"/>
        <v>2.0942695414584775E-4</v>
      </c>
      <c r="D231" s="2">
        <v>2.7816000000000001E-4</v>
      </c>
      <c r="E231" s="2">
        <v>1.0643E-4</v>
      </c>
      <c r="F231" s="8">
        <f t="shared" si="27"/>
        <v>7.7372985600000009E-8</v>
      </c>
      <c r="G231" s="8">
        <f t="shared" si="28"/>
        <v>1.1327344899999999E-8</v>
      </c>
      <c r="H231" s="2">
        <f t="shared" si="32"/>
        <v>5.5387969575388936E-4</v>
      </c>
      <c r="I231" s="2">
        <v>1.0086000000000001E-4</v>
      </c>
      <c r="J231" s="2">
        <v>6.9202000000000006E-5</v>
      </c>
      <c r="K231" s="8">
        <f t="shared" si="29"/>
        <v>1.0172739600000001E-8</v>
      </c>
      <c r="L231" s="8">
        <f t="shared" si="30"/>
        <v>4.7889168040000004E-9</v>
      </c>
      <c r="M231" s="2">
        <f t="shared" si="33"/>
        <v>1.9397776369217568E-4</v>
      </c>
      <c r="N231" s="2">
        <f t="shared" si="34"/>
        <v>2.6135488114253502</v>
      </c>
      <c r="O231" s="2">
        <f t="shared" si="35"/>
        <v>1.4574723273893817</v>
      </c>
      <c r="P231" s="2"/>
    </row>
    <row r="232" spans="2:16" x14ac:dyDescent="0.2">
      <c r="B232">
        <v>22900000</v>
      </c>
      <c r="C232" s="2">
        <f t="shared" si="31"/>
        <v>2.0896918976428644E-4</v>
      </c>
      <c r="D232" s="2">
        <v>2.7758999999999998E-4</v>
      </c>
      <c r="E232" s="2">
        <v>1.0619E-4</v>
      </c>
      <c r="F232" s="8">
        <f t="shared" ref="F232:F295" si="36">D232*D232</f>
        <v>7.7056208099999981E-8</v>
      </c>
      <c r="G232" s="8">
        <f t="shared" ref="G232:G295" si="37">E232*E232</f>
        <v>1.1276316099999999E-8</v>
      </c>
      <c r="H232" s="2">
        <f t="shared" si="32"/>
        <v>5.5266902830460973E-4</v>
      </c>
      <c r="I232" s="2">
        <v>1.0061E-4</v>
      </c>
      <c r="J232" s="2">
        <v>6.9033000000000001E-5</v>
      </c>
      <c r="K232" s="8">
        <f t="shared" ref="K232:K295" si="38">I232*I232</f>
        <v>1.0122372100000001E-8</v>
      </c>
      <c r="L232" s="8">
        <f t="shared" ref="L232:L295" si="39">J232*J232</f>
        <v>4.7655550889999999E-9</v>
      </c>
      <c r="M232" s="2">
        <f t="shared" si="33"/>
        <v>1.9355376807329581E-4</v>
      </c>
      <c r="N232" s="2">
        <f t="shared" si="34"/>
        <v>2.6140879555513701</v>
      </c>
      <c r="O232" s="2">
        <f t="shared" si="35"/>
        <v>1.4574189155910942</v>
      </c>
      <c r="P232" s="2"/>
    </row>
    <row r="233" spans="2:16" x14ac:dyDescent="0.2">
      <c r="B233">
        <v>23000000</v>
      </c>
      <c r="C233" s="2">
        <f t="shared" si="31"/>
        <v>2.0851441405707476E-4</v>
      </c>
      <c r="D233" s="2">
        <v>2.7698000000000002E-4</v>
      </c>
      <c r="E233" s="2">
        <v>1.0597E-4</v>
      </c>
      <c r="F233" s="8">
        <f t="shared" si="36"/>
        <v>7.6717920400000007E-8</v>
      </c>
      <c r="G233" s="8">
        <f t="shared" si="37"/>
        <v>1.12296409E-8</v>
      </c>
      <c r="H233" s="2">
        <f t="shared" si="32"/>
        <v>5.5146626511983258E-4</v>
      </c>
      <c r="I233" s="2">
        <v>1.0038E-4</v>
      </c>
      <c r="J233" s="2">
        <v>6.8867000000000003E-5</v>
      </c>
      <c r="K233" s="8">
        <f t="shared" si="38"/>
        <v>1.00761444E-8</v>
      </c>
      <c r="L233" s="8">
        <f t="shared" si="39"/>
        <v>4.7426636890000002E-9</v>
      </c>
      <c r="M233" s="2">
        <f t="shared" si="33"/>
        <v>1.9313254065762606E-4</v>
      </c>
      <c r="N233" s="2">
        <f t="shared" si="34"/>
        <v>2.6137586109276212</v>
      </c>
      <c r="O233" s="2">
        <f t="shared" si="35"/>
        <v>1.4575921704154384</v>
      </c>
      <c r="P233" s="2"/>
    </row>
    <row r="234" spans="2:16" x14ac:dyDescent="0.2">
      <c r="B234">
        <v>23100000</v>
      </c>
      <c r="C234" s="2">
        <f t="shared" si="31"/>
        <v>2.0806259464411977E-4</v>
      </c>
      <c r="D234" s="2">
        <v>2.7638000000000001E-4</v>
      </c>
      <c r="E234" s="2">
        <v>1.0574E-4</v>
      </c>
      <c r="F234" s="8">
        <f t="shared" si="36"/>
        <v>7.6385904400000009E-8</v>
      </c>
      <c r="G234" s="8">
        <f t="shared" si="37"/>
        <v>1.1180947600000001E-8</v>
      </c>
      <c r="H234" s="2">
        <f t="shared" si="32"/>
        <v>5.5027132056265332E-4</v>
      </c>
      <c r="I234" s="2">
        <v>1.0016E-4</v>
      </c>
      <c r="J234" s="2">
        <v>6.8635999999999998E-5</v>
      </c>
      <c r="K234" s="8">
        <f t="shared" si="38"/>
        <v>1.00320256E-8</v>
      </c>
      <c r="L234" s="8">
        <f t="shared" si="39"/>
        <v>4.7109004959999999E-9</v>
      </c>
      <c r="M234" s="2">
        <f t="shared" si="33"/>
        <v>1.9271405145371639E-4</v>
      </c>
      <c r="N234" s="2">
        <f t="shared" si="34"/>
        <v>2.6137696236050689</v>
      </c>
      <c r="O234" s="2">
        <f t="shared" si="35"/>
        <v>1.4592924995629117</v>
      </c>
      <c r="P234" s="2"/>
    </row>
    <row r="235" spans="2:16" x14ac:dyDescent="0.2">
      <c r="B235">
        <v>23200000</v>
      </c>
      <c r="C235" s="2">
        <f t="shared" si="31"/>
        <v>2.076136996343499E-4</v>
      </c>
      <c r="D235" s="2">
        <v>2.7577999999999999E-4</v>
      </c>
      <c r="E235" s="2">
        <v>1.0551E-4</v>
      </c>
      <c r="F235" s="8">
        <f t="shared" si="36"/>
        <v>7.6054608399999989E-8</v>
      </c>
      <c r="G235" s="8">
        <f t="shared" si="37"/>
        <v>1.1132360099999999E-8</v>
      </c>
      <c r="H235" s="2">
        <f t="shared" si="32"/>
        <v>5.4908411028950185E-4</v>
      </c>
      <c r="I235" s="2">
        <v>9.9937000000000002E-5</v>
      </c>
      <c r="J235" s="2">
        <v>6.8437999999999998E-5</v>
      </c>
      <c r="K235" s="8">
        <f t="shared" si="38"/>
        <v>9.9874039690000004E-9</v>
      </c>
      <c r="L235" s="8">
        <f t="shared" si="39"/>
        <v>4.6837598439999994E-9</v>
      </c>
      <c r="M235" s="2">
        <f t="shared" si="33"/>
        <v>1.9229827092306372E-4</v>
      </c>
      <c r="N235" s="2">
        <f t="shared" si="34"/>
        <v>2.6137806842953273</v>
      </c>
      <c r="O235" s="2">
        <f t="shared" si="35"/>
        <v>1.4602559981296941</v>
      </c>
      <c r="P235" s="2"/>
    </row>
    <row r="236" spans="2:16" x14ac:dyDescent="0.2">
      <c r="B236">
        <v>23300000</v>
      </c>
      <c r="C236" s="2">
        <f t="shared" si="31"/>
        <v>2.0716769761626046E-4</v>
      </c>
      <c r="D236" s="2">
        <v>2.7520000000000002E-4</v>
      </c>
      <c r="E236" s="2">
        <v>1.0527999999999999E-4</v>
      </c>
      <c r="F236" s="8">
        <f t="shared" si="36"/>
        <v>7.5735040000000009E-8</v>
      </c>
      <c r="G236" s="8">
        <f t="shared" si="37"/>
        <v>1.1083878399999999E-8</v>
      </c>
      <c r="H236" s="2">
        <f t="shared" si="32"/>
        <v>5.4790455122513725E-4</v>
      </c>
      <c r="I236" s="2">
        <v>9.9716000000000005E-5</v>
      </c>
      <c r="J236" s="2">
        <v>6.8221999999999998E-5</v>
      </c>
      <c r="K236" s="8">
        <f t="shared" si="38"/>
        <v>9.9432806560000003E-9</v>
      </c>
      <c r="L236" s="8">
        <f t="shared" si="39"/>
        <v>4.6542412839999999E-9</v>
      </c>
      <c r="M236" s="2">
        <f t="shared" si="33"/>
        <v>1.918851699713546E-4</v>
      </c>
      <c r="N236" s="2">
        <f t="shared" si="34"/>
        <v>2.6139817629179336</v>
      </c>
      <c r="O236" s="2">
        <f t="shared" si="35"/>
        <v>1.4616399401952451</v>
      </c>
      <c r="P236" s="2"/>
    </row>
    <row r="237" spans="2:16" x14ac:dyDescent="0.2">
      <c r="B237">
        <v>23400000</v>
      </c>
      <c r="C237" s="2">
        <f t="shared" si="31"/>
        <v>2.0672455764868077E-4</v>
      </c>
      <c r="D237" s="2">
        <v>2.7461E-4</v>
      </c>
      <c r="E237" s="2">
        <v>1.0504E-4</v>
      </c>
      <c r="F237" s="8">
        <f t="shared" si="36"/>
        <v>7.5410652100000003E-8</v>
      </c>
      <c r="G237" s="8">
        <f t="shared" si="37"/>
        <v>1.1033401599999999E-8</v>
      </c>
      <c r="H237" s="2">
        <f t="shared" si="32"/>
        <v>5.4673256153822951E-4</v>
      </c>
      <c r="I237" s="2">
        <v>9.9488999999999996E-5</v>
      </c>
      <c r="J237" s="2">
        <v>6.7994E-5</v>
      </c>
      <c r="K237" s="8">
        <f t="shared" si="38"/>
        <v>9.8980611209999998E-9</v>
      </c>
      <c r="L237" s="8">
        <f t="shared" si="39"/>
        <v>4.6231840359999998E-9</v>
      </c>
      <c r="M237" s="2">
        <f t="shared" si="33"/>
        <v>1.9147471993991372E-4</v>
      </c>
      <c r="N237" s="2">
        <f t="shared" si="34"/>
        <v>2.6143373952779894</v>
      </c>
      <c r="O237" s="2">
        <f t="shared" si="35"/>
        <v>1.4632026355266641</v>
      </c>
      <c r="P237" s="2"/>
    </row>
    <row r="238" spans="2:16" x14ac:dyDescent="0.2">
      <c r="B238">
        <v>23500000</v>
      </c>
      <c r="C238" s="2">
        <f t="shared" si="31"/>
        <v>2.0628424925175866E-4</v>
      </c>
      <c r="D238" s="2">
        <v>2.7402999999999998E-4</v>
      </c>
      <c r="E238" s="2">
        <v>1.0482E-4</v>
      </c>
      <c r="F238" s="8">
        <f t="shared" si="36"/>
        <v>7.5092440899999985E-8</v>
      </c>
      <c r="G238" s="8">
        <f t="shared" si="37"/>
        <v>1.0987232400000001E-8</v>
      </c>
      <c r="H238" s="2">
        <f t="shared" si="32"/>
        <v>5.4556806061751585E-4</v>
      </c>
      <c r="I238" s="2">
        <v>9.9252000000000004E-5</v>
      </c>
      <c r="J238" s="2">
        <v>6.7778000000000001E-5</v>
      </c>
      <c r="K238" s="8">
        <f t="shared" si="38"/>
        <v>9.8509595040000009E-9</v>
      </c>
      <c r="L238" s="8">
        <f t="shared" si="39"/>
        <v>4.5938572839999997E-9</v>
      </c>
      <c r="M238" s="2">
        <f t="shared" si="33"/>
        <v>1.9106689259735325E-4</v>
      </c>
      <c r="N238" s="2">
        <f t="shared" si="34"/>
        <v>2.6142911658080514</v>
      </c>
      <c r="O238" s="2">
        <f t="shared" si="35"/>
        <v>1.4643689692820681</v>
      </c>
      <c r="P238" s="2"/>
    </row>
    <row r="239" spans="2:16" x14ac:dyDescent="0.2">
      <c r="B239">
        <v>23600000</v>
      </c>
      <c r="C239" s="2">
        <f t="shared" si="31"/>
        <v>2.0584674239815457E-4</v>
      </c>
      <c r="D239" s="2">
        <v>2.7345000000000001E-4</v>
      </c>
      <c r="E239" s="2">
        <v>1.0459E-4</v>
      </c>
      <c r="F239" s="8">
        <f t="shared" si="36"/>
        <v>7.477490250000001E-8</v>
      </c>
      <c r="G239" s="8">
        <f t="shared" si="37"/>
        <v>1.09390681E-8</v>
      </c>
      <c r="H239" s="2">
        <f t="shared" si="32"/>
        <v>5.4441096904851119E-4</v>
      </c>
      <c r="I239" s="2">
        <v>9.9036000000000005E-5</v>
      </c>
      <c r="J239" s="2">
        <v>6.7564000000000006E-5</v>
      </c>
      <c r="K239" s="8">
        <f t="shared" si="38"/>
        <v>9.8081292960000018E-9</v>
      </c>
      <c r="L239" s="8">
        <f t="shared" si="39"/>
        <v>4.5648940960000011E-9</v>
      </c>
      <c r="M239" s="2">
        <f t="shared" si="33"/>
        <v>1.9066166013141658E-4</v>
      </c>
      <c r="N239" s="2">
        <f t="shared" si="34"/>
        <v>2.6144946935653506</v>
      </c>
      <c r="O239" s="2">
        <f t="shared" si="35"/>
        <v>1.4658101947782842</v>
      </c>
      <c r="P239" s="2"/>
    </row>
    <row r="240" spans="2:16" x14ac:dyDescent="0.2">
      <c r="B240">
        <v>23700000</v>
      </c>
      <c r="C240" s="2">
        <f t="shared" si="31"/>
        <v>2.0541200750444024E-4</v>
      </c>
      <c r="D240" s="2">
        <v>2.7287999999999998E-4</v>
      </c>
      <c r="E240" s="2">
        <v>1.0437000000000001E-4</v>
      </c>
      <c r="F240" s="8">
        <f t="shared" si="36"/>
        <v>7.4463494399999982E-8</v>
      </c>
      <c r="G240" s="8">
        <f t="shared" si="37"/>
        <v>1.0893096900000001E-8</v>
      </c>
      <c r="H240" s="2">
        <f t="shared" si="32"/>
        <v>5.4326120859076051E-4</v>
      </c>
      <c r="I240" s="2">
        <v>9.8830000000000001E-5</v>
      </c>
      <c r="J240" s="2">
        <v>6.7371000000000003E-5</v>
      </c>
      <c r="K240" s="8">
        <f t="shared" si="38"/>
        <v>9.7673689000000008E-9</v>
      </c>
      <c r="L240" s="8">
        <f t="shared" si="39"/>
        <v>4.5388516410000003E-9</v>
      </c>
      <c r="M240" s="2">
        <f t="shared" si="33"/>
        <v>1.9025899514101173E-4</v>
      </c>
      <c r="N240" s="2">
        <f t="shared" si="34"/>
        <v>2.6145444093130208</v>
      </c>
      <c r="O240" s="2">
        <f t="shared" si="35"/>
        <v>1.466951655756928</v>
      </c>
      <c r="P240" s="2"/>
    </row>
    <row r="241" spans="2:16" x14ac:dyDescent="0.2">
      <c r="B241">
        <v>23800000</v>
      </c>
      <c r="C241" s="2">
        <f t="shared" si="31"/>
        <v>2.0498001542269693E-4</v>
      </c>
      <c r="D241" s="2">
        <v>2.7230000000000001E-4</v>
      </c>
      <c r="E241" s="2">
        <v>1.0414E-4</v>
      </c>
      <c r="F241" s="8">
        <f t="shared" si="36"/>
        <v>7.4147290000000002E-8</v>
      </c>
      <c r="G241" s="8">
        <f t="shared" si="37"/>
        <v>1.08451396E-8</v>
      </c>
      <c r="H241" s="2">
        <f t="shared" si="32"/>
        <v>5.4211870215561714E-4</v>
      </c>
      <c r="I241" s="2">
        <v>9.8609000000000004E-5</v>
      </c>
      <c r="J241" s="2">
        <v>6.7154000000000001E-5</v>
      </c>
      <c r="K241" s="8">
        <f t="shared" si="38"/>
        <v>9.7237348810000003E-9</v>
      </c>
      <c r="L241" s="8">
        <f t="shared" si="39"/>
        <v>4.5096597160000001E-9</v>
      </c>
      <c r="M241" s="2">
        <f t="shared" si="33"/>
        <v>1.8985887062842897E-4</v>
      </c>
      <c r="N241" s="2">
        <f t="shared" si="34"/>
        <v>2.6147493758402152</v>
      </c>
      <c r="O241" s="2">
        <f t="shared" si="35"/>
        <v>1.4684009887720761</v>
      </c>
      <c r="P241" s="2"/>
    </row>
    <row r="242" spans="2:16" x14ac:dyDescent="0.2">
      <c r="B242">
        <v>23900000</v>
      </c>
      <c r="C242" s="2">
        <f t="shared" si="31"/>
        <v>2.0455073743230656E-4</v>
      </c>
      <c r="D242" s="2">
        <v>2.7174000000000002E-4</v>
      </c>
      <c r="E242" s="2">
        <v>1.0391999999999999E-4</v>
      </c>
      <c r="F242" s="8">
        <f t="shared" si="36"/>
        <v>7.3842627600000015E-8</v>
      </c>
      <c r="G242" s="8">
        <f t="shared" si="37"/>
        <v>1.0799366399999999E-8</v>
      </c>
      <c r="H242" s="2">
        <f t="shared" si="32"/>
        <v>5.4098337378453434E-4</v>
      </c>
      <c r="I242" s="2">
        <v>9.8393999999999993E-5</v>
      </c>
      <c r="J242" s="2">
        <v>6.6990999999999996E-5</v>
      </c>
      <c r="K242" s="8">
        <f t="shared" si="38"/>
        <v>9.681379235999998E-9</v>
      </c>
      <c r="L242" s="8">
        <f t="shared" si="39"/>
        <v>4.4877940809999996E-9</v>
      </c>
      <c r="M242" s="2">
        <f t="shared" si="33"/>
        <v>1.8946125999173794E-4</v>
      </c>
      <c r="N242" s="2">
        <f t="shared" si="34"/>
        <v>2.6148960739030027</v>
      </c>
      <c r="O242" s="2">
        <f t="shared" si="35"/>
        <v>1.4687644608977326</v>
      </c>
      <c r="P242" s="2"/>
    </row>
    <row r="243" spans="2:16" x14ac:dyDescent="0.2">
      <c r="B243">
        <v>24000000</v>
      </c>
      <c r="C243" s="2">
        <f t="shared" si="31"/>
        <v>2.0412414523193151E-4</v>
      </c>
      <c r="D243" s="2">
        <v>2.7115E-4</v>
      </c>
      <c r="E243" s="2">
        <v>1.0370999999999999E-4</v>
      </c>
      <c r="F243" s="8">
        <f t="shared" si="36"/>
        <v>7.3522322500000007E-8</v>
      </c>
      <c r="G243" s="8">
        <f t="shared" si="37"/>
        <v>1.0755764099999998E-8</v>
      </c>
      <c r="H243" s="2">
        <f t="shared" si="32"/>
        <v>5.3985514862785189E-4</v>
      </c>
      <c r="I243" s="2">
        <v>9.8170000000000004E-5</v>
      </c>
      <c r="J243" s="2">
        <v>6.6787999999999998E-5</v>
      </c>
      <c r="K243" s="8">
        <f t="shared" si="38"/>
        <v>9.6373489000000009E-9</v>
      </c>
      <c r="L243" s="8">
        <f t="shared" si="39"/>
        <v>4.4606369439999994E-9</v>
      </c>
      <c r="M243" s="2">
        <f t="shared" si="33"/>
        <v>1.8906613701735877E-4</v>
      </c>
      <c r="N243" s="2">
        <f t="shared" si="34"/>
        <v>2.6145019766657027</v>
      </c>
      <c r="O243" s="2">
        <f t="shared" si="35"/>
        <v>1.4698748278133797</v>
      </c>
      <c r="P243" s="2"/>
    </row>
    <row r="244" spans="2:16" x14ac:dyDescent="0.2">
      <c r="B244">
        <v>24100000</v>
      </c>
      <c r="C244" s="2">
        <f t="shared" si="31"/>
        <v>2.0370021093167763E-4</v>
      </c>
      <c r="D244" s="2">
        <v>2.7059000000000002E-4</v>
      </c>
      <c r="E244" s="2">
        <v>1.0349E-4</v>
      </c>
      <c r="F244" s="8">
        <f t="shared" si="36"/>
        <v>7.3218948100000007E-8</v>
      </c>
      <c r="G244" s="8">
        <f t="shared" si="37"/>
        <v>1.0710180100000001E-8</v>
      </c>
      <c r="H244" s="2">
        <f t="shared" si="32"/>
        <v>5.3873395292407093E-4</v>
      </c>
      <c r="I244" s="2">
        <v>9.7967999999999994E-5</v>
      </c>
      <c r="J244" s="2">
        <v>6.6635000000000002E-5</v>
      </c>
      <c r="K244" s="8">
        <f t="shared" si="38"/>
        <v>9.5977290239999992E-9</v>
      </c>
      <c r="L244" s="8">
        <f t="shared" si="39"/>
        <v>4.440223225E-9</v>
      </c>
      <c r="M244" s="2">
        <f t="shared" si="33"/>
        <v>1.8867347587280339E-4</v>
      </c>
      <c r="N244" s="2">
        <f t="shared" si="34"/>
        <v>2.6146487583341389</v>
      </c>
      <c r="O244" s="2">
        <f t="shared" si="35"/>
        <v>1.470218353718016</v>
      </c>
      <c r="P244" s="2"/>
    </row>
    <row r="245" spans="2:16" x14ac:dyDescent="0.2">
      <c r="B245">
        <v>24200000</v>
      </c>
      <c r="C245" s="2">
        <f t="shared" si="31"/>
        <v>2.0327890704543544E-4</v>
      </c>
      <c r="D245" s="2">
        <v>2.7002999999999999E-4</v>
      </c>
      <c r="E245" s="2">
        <v>1.0328E-4</v>
      </c>
      <c r="F245" s="8">
        <f t="shared" si="36"/>
        <v>7.2916200899999995E-8</v>
      </c>
      <c r="G245" s="8">
        <f t="shared" si="37"/>
        <v>1.06667584E-8</v>
      </c>
      <c r="H245" s="2">
        <f t="shared" si="32"/>
        <v>5.3761971397959748E-4</v>
      </c>
      <c r="I245" s="2">
        <v>9.8082E-5</v>
      </c>
      <c r="J245" s="2">
        <v>6.6432000000000004E-5</v>
      </c>
      <c r="K245" s="8">
        <f t="shared" si="38"/>
        <v>9.620078724E-9</v>
      </c>
      <c r="L245" s="8">
        <f t="shared" si="39"/>
        <v>4.4132106240000008E-9</v>
      </c>
      <c r="M245" s="2">
        <f t="shared" si="33"/>
        <v>1.8828325109958164E-4</v>
      </c>
      <c r="N245" s="2">
        <f t="shared" si="34"/>
        <v>2.6145429899302863</v>
      </c>
      <c r="O245" s="2">
        <f t="shared" si="35"/>
        <v>1.4764270231213872</v>
      </c>
      <c r="P245" s="2"/>
    </row>
    <row r="246" spans="2:16" x14ac:dyDescent="0.2">
      <c r="B246">
        <v>24300000</v>
      </c>
      <c r="C246" s="2">
        <f t="shared" si="31"/>
        <v>2.0286020648339485E-4</v>
      </c>
      <c r="D246" s="2">
        <v>2.6947000000000001E-4</v>
      </c>
      <c r="E246" s="2">
        <v>1.0306000000000001E-4</v>
      </c>
      <c r="F246" s="8">
        <f t="shared" si="36"/>
        <v>7.2614080899999999E-8</v>
      </c>
      <c r="G246" s="8">
        <f t="shared" si="37"/>
        <v>1.0621363600000001E-8</v>
      </c>
      <c r="H246" s="2">
        <f t="shared" si="32"/>
        <v>5.3651236014894631E-4</v>
      </c>
      <c r="I246" s="2">
        <v>9.7869999999999996E-5</v>
      </c>
      <c r="J246" s="2">
        <v>6.6235999999999994E-5</v>
      </c>
      <c r="K246" s="8">
        <f t="shared" si="38"/>
        <v>9.5785368999999989E-9</v>
      </c>
      <c r="L246" s="8">
        <f t="shared" si="39"/>
        <v>4.3872076959999993E-9</v>
      </c>
      <c r="M246" s="2">
        <f t="shared" si="33"/>
        <v>1.8789543760626824E-4</v>
      </c>
      <c r="N246" s="2">
        <f t="shared" si="34"/>
        <v>2.614690471569959</v>
      </c>
      <c r="O246" s="2">
        <f t="shared" si="35"/>
        <v>1.4775952654145783</v>
      </c>
      <c r="P246" s="2"/>
    </row>
    <row r="247" spans="2:16" x14ac:dyDescent="0.2">
      <c r="B247">
        <v>24400000</v>
      </c>
      <c r="C247" s="2">
        <f t="shared" si="31"/>
        <v>2.02444082544729E-4</v>
      </c>
      <c r="D247" s="2">
        <v>2.6892000000000002E-4</v>
      </c>
      <c r="E247" s="2">
        <v>1.0284E-4</v>
      </c>
      <c r="F247" s="8">
        <f t="shared" si="36"/>
        <v>7.2317966400000015E-8</v>
      </c>
      <c r="G247" s="8">
        <f t="shared" si="37"/>
        <v>1.0576065599999999E-8</v>
      </c>
      <c r="H247" s="2">
        <f t="shared" si="32"/>
        <v>5.354118208153912E-4</v>
      </c>
      <c r="I247" s="2">
        <v>9.7657000000000004E-5</v>
      </c>
      <c r="J247" s="2">
        <v>6.6015999999999999E-5</v>
      </c>
      <c r="K247" s="8">
        <f t="shared" si="38"/>
        <v>9.5368896490000015E-9</v>
      </c>
      <c r="L247" s="8">
        <f t="shared" si="39"/>
        <v>4.3581122560000003E-9</v>
      </c>
      <c r="M247" s="2">
        <f t="shared" si="33"/>
        <v>1.8751001066172622E-4</v>
      </c>
      <c r="N247" s="2">
        <f t="shared" si="34"/>
        <v>2.6149358226371064</v>
      </c>
      <c r="O247" s="2">
        <f t="shared" si="35"/>
        <v>1.4792928986912264</v>
      </c>
      <c r="P247" s="2"/>
    </row>
    <row r="248" spans="2:16" x14ac:dyDescent="0.2">
      <c r="B248">
        <v>24500000</v>
      </c>
      <c r="C248" s="2">
        <f t="shared" si="31"/>
        <v>2.0203050891044215E-4</v>
      </c>
      <c r="D248" s="2">
        <v>2.6834999999999999E-4</v>
      </c>
      <c r="E248" s="2">
        <v>1.0263E-4</v>
      </c>
      <c r="F248" s="8">
        <f t="shared" si="36"/>
        <v>7.2011722499999996E-8</v>
      </c>
      <c r="G248" s="8">
        <f t="shared" si="37"/>
        <v>1.0532916899999999E-8</v>
      </c>
      <c r="H248" s="2">
        <f t="shared" si="32"/>
        <v>5.3431802637204982E-4</v>
      </c>
      <c r="I248" s="2">
        <v>9.7462999999999998E-5</v>
      </c>
      <c r="J248" s="2">
        <v>6.5831E-5</v>
      </c>
      <c r="K248" s="8">
        <f t="shared" si="38"/>
        <v>9.4990363689999999E-9</v>
      </c>
      <c r="L248" s="8">
        <f t="shared" si="39"/>
        <v>4.3337205610000004E-9</v>
      </c>
      <c r="M248" s="2">
        <f t="shared" si="33"/>
        <v>1.8712694588848245E-4</v>
      </c>
      <c r="N248" s="2">
        <f t="shared" si="34"/>
        <v>2.6147325343466821</v>
      </c>
      <c r="O248" s="2">
        <f t="shared" si="35"/>
        <v>1.4805031064392156</v>
      </c>
      <c r="P248" s="2"/>
    </row>
    <row r="249" spans="2:16" x14ac:dyDescent="0.2">
      <c r="B249">
        <v>24600000</v>
      </c>
      <c r="C249" s="2">
        <f t="shared" si="31"/>
        <v>2.0161945963637794E-4</v>
      </c>
      <c r="D249" s="2">
        <v>2.6781E-4</v>
      </c>
      <c r="E249" s="2">
        <v>1.0242E-4</v>
      </c>
      <c r="F249" s="8">
        <f t="shared" si="36"/>
        <v>7.1722196100000003E-8</v>
      </c>
      <c r="G249" s="8">
        <f t="shared" si="37"/>
        <v>1.0489856400000001E-8</v>
      </c>
      <c r="H249" s="2">
        <f t="shared" si="32"/>
        <v>5.3323090820339236E-4</v>
      </c>
      <c r="I249" s="2">
        <v>9.7235E-5</v>
      </c>
      <c r="J249" s="2">
        <v>6.5635000000000004E-5</v>
      </c>
      <c r="K249" s="8">
        <f t="shared" si="38"/>
        <v>9.4546452250000008E-9</v>
      </c>
      <c r="L249" s="8">
        <f t="shared" si="39"/>
        <v>4.3079532250000008E-9</v>
      </c>
      <c r="M249" s="2">
        <f t="shared" si="33"/>
        <v>1.867462192562518E-4</v>
      </c>
      <c r="N249" s="2">
        <f t="shared" si="34"/>
        <v>2.6148213239601641</v>
      </c>
      <c r="O249" s="2">
        <f t="shared" si="35"/>
        <v>1.4814504456463775</v>
      </c>
      <c r="P249" s="2"/>
    </row>
    <row r="250" spans="2:16" x14ac:dyDescent="0.2">
      <c r="B250">
        <v>24700000</v>
      </c>
      <c r="C250" s="2">
        <f t="shared" si="31"/>
        <v>2.0121090914638343E-4</v>
      </c>
      <c r="D250" s="2">
        <v>2.6725000000000002E-4</v>
      </c>
      <c r="E250" s="2">
        <v>1.022E-4</v>
      </c>
      <c r="F250" s="8">
        <f t="shared" si="36"/>
        <v>7.1422562500000005E-8</v>
      </c>
      <c r="G250" s="8">
        <f t="shared" si="37"/>
        <v>1.0444840000000001E-8</v>
      </c>
      <c r="H250" s="2">
        <f t="shared" si="32"/>
        <v>5.3215039866716201E-4</v>
      </c>
      <c r="I250" s="2">
        <v>9.7003999999999995E-5</v>
      </c>
      <c r="J250" s="2">
        <v>6.5439999999999997E-5</v>
      </c>
      <c r="K250" s="8">
        <f t="shared" si="38"/>
        <v>9.4097760159999984E-9</v>
      </c>
      <c r="L250" s="8">
        <f t="shared" si="39"/>
        <v>4.2823935999999996E-9</v>
      </c>
      <c r="M250" s="2">
        <f t="shared" si="33"/>
        <v>1.8636780707560535E-4</v>
      </c>
      <c r="N250" s="2">
        <f t="shared" si="34"/>
        <v>2.6149706457925639</v>
      </c>
      <c r="O250" s="2">
        <f t="shared" si="35"/>
        <v>1.4823349633251834</v>
      </c>
      <c r="P250" s="2"/>
    </row>
    <row r="251" spans="2:16" x14ac:dyDescent="0.2">
      <c r="B251">
        <v>24800000</v>
      </c>
      <c r="C251" s="2">
        <f t="shared" si="31"/>
        <v>2.0080483222562471E-4</v>
      </c>
      <c r="D251" s="2">
        <v>2.6668999999999998E-4</v>
      </c>
      <c r="E251" s="2">
        <v>1.02E-4</v>
      </c>
      <c r="F251" s="8">
        <f t="shared" si="36"/>
        <v>7.1123556099999995E-8</v>
      </c>
      <c r="G251" s="8">
        <f t="shared" si="37"/>
        <v>1.0404E-8</v>
      </c>
      <c r="H251" s="2">
        <f t="shared" si="32"/>
        <v>5.3107643107669659E-4</v>
      </c>
      <c r="I251" s="2">
        <v>9.6805000000000006E-5</v>
      </c>
      <c r="J251" s="2">
        <v>6.5234999999999995E-5</v>
      </c>
      <c r="K251" s="8">
        <f t="shared" si="38"/>
        <v>9.3712080250000006E-9</v>
      </c>
      <c r="L251" s="8">
        <f t="shared" si="39"/>
        <v>4.2556052249999997E-9</v>
      </c>
      <c r="M251" s="2">
        <f t="shared" si="33"/>
        <v>1.8599168599177899E-4</v>
      </c>
      <c r="N251" s="2">
        <f t="shared" si="34"/>
        <v>2.6146078431372546</v>
      </c>
      <c r="O251" s="2">
        <f t="shared" si="35"/>
        <v>1.4839426688127542</v>
      </c>
      <c r="P251" s="2"/>
    </row>
    <row r="252" spans="2:16" x14ac:dyDescent="0.2">
      <c r="B252">
        <v>24900000</v>
      </c>
      <c r="C252" s="2">
        <f t="shared" si="31"/>
        <v>2.0040120401405056E-4</v>
      </c>
      <c r="D252" s="2">
        <v>2.6614999999999999E-4</v>
      </c>
      <c r="E252" s="2">
        <v>1.0178E-4</v>
      </c>
      <c r="F252" s="8">
        <f t="shared" si="36"/>
        <v>7.0835822499999991E-8</v>
      </c>
      <c r="G252" s="8">
        <f t="shared" si="37"/>
        <v>1.0359168400000001E-8</v>
      </c>
      <c r="H252" s="2">
        <f t="shared" si="32"/>
        <v>5.3000893968364188E-4</v>
      </c>
      <c r="I252" s="2">
        <v>9.6593000000000002E-5</v>
      </c>
      <c r="J252" s="2">
        <v>6.5040000000000001E-5</v>
      </c>
      <c r="K252" s="8">
        <f t="shared" si="38"/>
        <v>9.3302076490000005E-9</v>
      </c>
      <c r="L252" s="8">
        <f t="shared" si="39"/>
        <v>4.2302016000000002E-9</v>
      </c>
      <c r="M252" s="2">
        <f t="shared" si="33"/>
        <v>1.856178329786196E-4</v>
      </c>
      <c r="N252" s="2">
        <f t="shared" si="34"/>
        <v>2.6149538219689523</v>
      </c>
      <c r="O252" s="2">
        <f t="shared" si="35"/>
        <v>1.4851322263222633</v>
      </c>
      <c r="P252" s="2"/>
    </row>
    <row r="253" spans="2:16" x14ac:dyDescent="0.2">
      <c r="B253">
        <v>25000000</v>
      </c>
      <c r="C253" s="2">
        <f t="shared" si="31"/>
        <v>2.0000000000000001E-4</v>
      </c>
      <c r="D253" s="2">
        <v>2.6561E-4</v>
      </c>
      <c r="E253" s="2">
        <v>1.0157000000000001E-4</v>
      </c>
      <c r="F253" s="8">
        <f t="shared" si="36"/>
        <v>7.0548672100000002E-8</v>
      </c>
      <c r="G253" s="8">
        <f t="shared" si="37"/>
        <v>1.03164649E-8</v>
      </c>
      <c r="H253" s="2">
        <f t="shared" si="32"/>
        <v>5.289478596610446E-4</v>
      </c>
      <c r="I253" s="2">
        <v>9.6374999999999998E-5</v>
      </c>
      <c r="J253" s="2">
        <v>6.4840999999999998E-5</v>
      </c>
      <c r="K253" s="8">
        <f t="shared" si="38"/>
        <v>9.2881406249999991E-9</v>
      </c>
      <c r="L253" s="8">
        <f t="shared" si="39"/>
        <v>4.2043552809999995E-9</v>
      </c>
      <c r="M253" s="2">
        <f t="shared" si="33"/>
        <v>1.8524622533266371E-4</v>
      </c>
      <c r="N253" s="2">
        <f t="shared" si="34"/>
        <v>2.6150438121492567</v>
      </c>
      <c r="O253" s="2">
        <f t="shared" si="35"/>
        <v>1.4863280948782407</v>
      </c>
      <c r="P253" s="2"/>
    </row>
    <row r="254" spans="2:16" x14ac:dyDescent="0.2">
      <c r="B254">
        <v>25100000</v>
      </c>
      <c r="C254" s="2">
        <f t="shared" si="31"/>
        <v>1.9960119601394977E-4</v>
      </c>
      <c r="D254" s="2">
        <v>2.6509E-4</v>
      </c>
      <c r="E254" s="2">
        <v>1.0137E-4</v>
      </c>
      <c r="F254" s="8">
        <f t="shared" si="36"/>
        <v>7.0272708100000005E-8</v>
      </c>
      <c r="G254" s="8">
        <f t="shared" si="37"/>
        <v>1.0275876899999999E-8</v>
      </c>
      <c r="H254" s="2">
        <f t="shared" si="32"/>
        <v>5.2789312708681675E-4</v>
      </c>
      <c r="I254" s="2">
        <v>9.6160000000000001E-5</v>
      </c>
      <c r="J254" s="2">
        <v>6.4652000000000004E-5</v>
      </c>
      <c r="K254" s="8">
        <f t="shared" si="38"/>
        <v>9.2467456E-9</v>
      </c>
      <c r="L254" s="8">
        <f t="shared" si="39"/>
        <v>4.1798811040000008E-9</v>
      </c>
      <c r="M254" s="2">
        <f t="shared" si="33"/>
        <v>1.8487684066734658E-4</v>
      </c>
      <c r="N254" s="2">
        <f t="shared" si="34"/>
        <v>2.6150734931439281</v>
      </c>
      <c r="O254" s="2">
        <f t="shared" si="35"/>
        <v>1.4873476458578234</v>
      </c>
      <c r="P254" s="2"/>
    </row>
    <row r="255" spans="2:16" x14ac:dyDescent="0.2">
      <c r="B255">
        <v>25200000</v>
      </c>
      <c r="C255" s="2">
        <f t="shared" si="31"/>
        <v>1.9920476822239892E-4</v>
      </c>
      <c r="D255" s="2">
        <v>2.6455000000000001E-4</v>
      </c>
      <c r="E255" s="2">
        <v>1.0116E-4</v>
      </c>
      <c r="F255" s="8">
        <f t="shared" si="36"/>
        <v>6.9986702500000009E-8</v>
      </c>
      <c r="G255" s="8">
        <f t="shared" si="37"/>
        <v>1.0233345600000001E-8</v>
      </c>
      <c r="H255" s="2">
        <f t="shared" si="32"/>
        <v>5.268446789275619E-4</v>
      </c>
      <c r="I255" s="2">
        <v>9.5952000000000006E-5</v>
      </c>
      <c r="J255" s="2">
        <v>6.4463999999999998E-5</v>
      </c>
      <c r="K255" s="8">
        <f t="shared" si="38"/>
        <v>9.2067863040000013E-9</v>
      </c>
      <c r="L255" s="8">
        <f t="shared" si="39"/>
        <v>4.1556072960000001E-9</v>
      </c>
      <c r="M255" s="2">
        <f t="shared" si="33"/>
        <v>1.8450965690733779E-4</v>
      </c>
      <c r="N255" s="2">
        <f t="shared" si="34"/>
        <v>2.6151640964808225</v>
      </c>
      <c r="O255" s="2">
        <f t="shared" si="35"/>
        <v>1.4884586746090842</v>
      </c>
      <c r="P255" s="2"/>
    </row>
    <row r="256" spans="2:16" x14ac:dyDescent="0.2">
      <c r="B256">
        <v>25300000</v>
      </c>
      <c r="C256" s="2">
        <f t="shared" si="31"/>
        <v>1.9881069312188603E-4</v>
      </c>
      <c r="D256" s="2">
        <v>2.6403E-4</v>
      </c>
      <c r="E256" s="2">
        <v>1.0096E-4</v>
      </c>
      <c r="F256" s="8">
        <f t="shared" si="36"/>
        <v>6.9711840900000006E-8</v>
      </c>
      <c r="G256" s="8">
        <f t="shared" si="37"/>
        <v>1.0192921599999999E-8</v>
      </c>
      <c r="H256" s="2">
        <f t="shared" si="32"/>
        <v>5.2580245302275182E-4</v>
      </c>
      <c r="I256" s="2">
        <v>9.5749999999999996E-5</v>
      </c>
      <c r="J256" s="2">
        <v>6.4888000000000006E-5</v>
      </c>
      <c r="K256" s="8">
        <f t="shared" si="38"/>
        <v>9.1680624999999998E-9</v>
      </c>
      <c r="L256" s="8">
        <f t="shared" si="39"/>
        <v>4.2104525440000004E-9</v>
      </c>
      <c r="M256" s="2">
        <f t="shared" si="33"/>
        <v>1.8414465228299977E-4</v>
      </c>
      <c r="N256" s="2">
        <f t="shared" si="34"/>
        <v>2.6151941362916009</v>
      </c>
      <c r="O256" s="2">
        <f t="shared" si="35"/>
        <v>1.4756195290346441</v>
      </c>
      <c r="P256" s="2"/>
    </row>
    <row r="257" spans="2:16" x14ac:dyDescent="0.2">
      <c r="B257">
        <v>25400000</v>
      </c>
      <c r="C257" s="2">
        <f t="shared" si="31"/>
        <v>1.9841894753313625E-4</v>
      </c>
      <c r="D257" s="2">
        <v>2.6351E-4</v>
      </c>
      <c r="E257" s="2">
        <v>1.0076E-4</v>
      </c>
      <c r="F257" s="8">
        <f t="shared" si="36"/>
        <v>6.9437520100000004E-8</v>
      </c>
      <c r="G257" s="8">
        <f t="shared" si="37"/>
        <v>1.0152577600000001E-8</v>
      </c>
      <c r="H257" s="2">
        <f t="shared" si="32"/>
        <v>5.247663880692476E-4</v>
      </c>
      <c r="I257" s="2">
        <v>9.5556999999999993E-5</v>
      </c>
      <c r="J257" s="2">
        <v>6.4740999999999996E-5</v>
      </c>
      <c r="K257" s="8">
        <f t="shared" si="38"/>
        <v>9.1311402489999982E-9</v>
      </c>
      <c r="L257" s="8">
        <f t="shared" si="39"/>
        <v>4.1913970809999998E-9</v>
      </c>
      <c r="M257" s="2">
        <f t="shared" si="33"/>
        <v>1.8378180532496667E-4</v>
      </c>
      <c r="N257" s="2">
        <f t="shared" si="34"/>
        <v>2.6152242953552998</v>
      </c>
      <c r="O257" s="2">
        <f t="shared" si="35"/>
        <v>1.4759889405477209</v>
      </c>
      <c r="P257" s="2"/>
    </row>
    <row r="258" spans="2:16" x14ac:dyDescent="0.2">
      <c r="B258">
        <v>25500000</v>
      </c>
      <c r="C258" s="2">
        <f t="shared" si="31"/>
        <v>1.9802950859533488E-4</v>
      </c>
      <c r="D258" s="2">
        <v>2.6300999999999999E-4</v>
      </c>
      <c r="E258" s="2">
        <v>1.0056E-4</v>
      </c>
      <c r="F258" s="8">
        <f t="shared" si="36"/>
        <v>6.9174260099999993E-8</v>
      </c>
      <c r="G258" s="8">
        <f t="shared" si="37"/>
        <v>1.0112313600000001E-8</v>
      </c>
      <c r="H258" s="2">
        <f t="shared" si="32"/>
        <v>5.2373642360615408E-4</v>
      </c>
      <c r="I258" s="2">
        <v>9.5435999999999999E-5</v>
      </c>
      <c r="J258" s="2">
        <v>6.4555999999999997E-5</v>
      </c>
      <c r="K258" s="8">
        <f t="shared" si="38"/>
        <v>9.1080300960000003E-9</v>
      </c>
      <c r="L258" s="8">
        <f t="shared" si="39"/>
        <v>4.1674771359999997E-9</v>
      </c>
      <c r="M258" s="2">
        <f t="shared" si="33"/>
        <v>1.8342109485884036E-4</v>
      </c>
      <c r="N258" s="2">
        <f t="shared" si="34"/>
        <v>2.6154534606205249</v>
      </c>
      <c r="O258" s="2">
        <f t="shared" si="35"/>
        <v>1.4783443831712002</v>
      </c>
      <c r="P258" s="2"/>
    </row>
    <row r="259" spans="2:16" x14ac:dyDescent="0.2">
      <c r="B259">
        <v>25600000</v>
      </c>
      <c r="C259" s="2">
        <f t="shared" si="31"/>
        <v>1.9764235376052369E-4</v>
      </c>
      <c r="D259" s="2">
        <v>2.6247E-4</v>
      </c>
      <c r="E259" s="2">
        <v>1.0035E-4</v>
      </c>
      <c r="F259" s="8">
        <f t="shared" si="36"/>
        <v>6.8890500899999999E-8</v>
      </c>
      <c r="G259" s="8">
        <f t="shared" si="37"/>
        <v>1.00701225E-8</v>
      </c>
      <c r="H259" s="2">
        <f t="shared" si="32"/>
        <v>5.227125E-4</v>
      </c>
      <c r="I259" s="2">
        <v>9.5246000000000003E-5</v>
      </c>
      <c r="J259" s="2">
        <v>6.4358999999999998E-5</v>
      </c>
      <c r="K259" s="8">
        <f t="shared" si="38"/>
        <v>9.0718005160000001E-9</v>
      </c>
      <c r="L259" s="8">
        <f t="shared" si="39"/>
        <v>4.1420808809999998E-9</v>
      </c>
      <c r="M259" s="2">
        <f t="shared" si="33"/>
        <v>1.8306250000000001E-4</v>
      </c>
      <c r="N259" s="2">
        <f t="shared" si="34"/>
        <v>2.615545590433483</v>
      </c>
      <c r="O259" s="2">
        <f t="shared" si="35"/>
        <v>1.4799173386783513</v>
      </c>
      <c r="P259" s="2"/>
    </row>
    <row r="260" spans="2:16" x14ac:dyDescent="0.2">
      <c r="B260">
        <v>25700000</v>
      </c>
      <c r="C260" s="2">
        <f t="shared" si="31"/>
        <v>1.9725746078811792E-4</v>
      </c>
      <c r="D260" s="2">
        <v>2.6196999999999999E-4</v>
      </c>
      <c r="E260" s="2">
        <v>1.0016E-4</v>
      </c>
      <c r="F260" s="8">
        <f t="shared" si="36"/>
        <v>6.8628280899999989E-8</v>
      </c>
      <c r="G260" s="8">
        <f t="shared" si="37"/>
        <v>1.00320256E-8</v>
      </c>
      <c r="H260" s="2">
        <f t="shared" si="32"/>
        <v>5.2169455843023701E-4</v>
      </c>
      <c r="I260" s="2">
        <v>9.5023000000000001E-5</v>
      </c>
      <c r="J260" s="2">
        <v>6.4166999999999997E-5</v>
      </c>
      <c r="K260" s="8">
        <f t="shared" si="38"/>
        <v>9.029370529000001E-9</v>
      </c>
      <c r="L260" s="8">
        <f t="shared" si="39"/>
        <v>4.1174038889999995E-9</v>
      </c>
      <c r="M260" s="2">
        <f t="shared" si="33"/>
        <v>1.8270600014852383E-4</v>
      </c>
      <c r="N260" s="2">
        <f t="shared" si="34"/>
        <v>2.6155151757188495</v>
      </c>
      <c r="O260" s="2">
        <f t="shared" si="35"/>
        <v>1.4808702292455624</v>
      </c>
      <c r="P260" s="2"/>
    </row>
    <row r="261" spans="2:16" x14ac:dyDescent="0.2">
      <c r="B261">
        <v>25800000</v>
      </c>
      <c r="C261" s="2">
        <f t="shared" ref="C261:C324" si="40">1/SQRT(B261)</f>
        <v>1.9687480773953944E-4</v>
      </c>
      <c r="D261" s="2">
        <v>2.6145999999999998E-4</v>
      </c>
      <c r="E261" s="2">
        <v>9.9959999999999998E-5</v>
      </c>
      <c r="F261" s="8">
        <f t="shared" si="36"/>
        <v>6.8361331599999992E-8</v>
      </c>
      <c r="G261" s="8">
        <f t="shared" si="37"/>
        <v>9.9920015999999999E-9</v>
      </c>
      <c r="H261" s="2">
        <f t="shared" ref="H261:H324" si="41">2*D$4*(C261/$C$4)</f>
        <v>5.2068254087504512E-4</v>
      </c>
      <c r="I261" s="2">
        <v>9.4816999999999997E-5</v>
      </c>
      <c r="J261" s="2">
        <v>6.3985000000000005E-5</v>
      </c>
      <c r="K261" s="8">
        <f t="shared" si="38"/>
        <v>8.9902634889999994E-9</v>
      </c>
      <c r="L261" s="8">
        <f t="shared" si="39"/>
        <v>4.0940802250000005E-9</v>
      </c>
      <c r="M261" s="2">
        <f t="shared" ref="M261:M324" si="42">2*I$4*(C261/$C$4)</f>
        <v>1.8235157498421782E-4</v>
      </c>
      <c r="N261" s="2">
        <f t="shared" ref="N261:N324" si="43">D261/E261</f>
        <v>2.6156462585034013</v>
      </c>
      <c r="O261" s="2">
        <f t="shared" ref="O261:O324" si="44">I261/J261</f>
        <v>1.4818629366257714</v>
      </c>
      <c r="P261" s="2"/>
    </row>
    <row r="262" spans="2:16" x14ac:dyDescent="0.2">
      <c r="B262">
        <v>25900000</v>
      </c>
      <c r="C262" s="2">
        <f t="shared" si="40"/>
        <v>1.9649437297296482E-4</v>
      </c>
      <c r="D262" s="2">
        <v>2.6094999999999997E-4</v>
      </c>
      <c r="E262" s="2">
        <v>9.9770000000000002E-5</v>
      </c>
      <c r="F262" s="8">
        <f t="shared" si="36"/>
        <v>6.8094902499999992E-8</v>
      </c>
      <c r="G262" s="8">
        <f t="shared" si="37"/>
        <v>9.9540528999999997E-9</v>
      </c>
      <c r="H262" s="2">
        <f t="shared" si="41"/>
        <v>5.1967639009744366E-4</v>
      </c>
      <c r="I262" s="2">
        <v>9.4610000000000004E-5</v>
      </c>
      <c r="J262" s="2">
        <v>6.3808999999999998E-5</v>
      </c>
      <c r="K262" s="8">
        <f t="shared" si="38"/>
        <v>8.9510521000000003E-9</v>
      </c>
      <c r="L262" s="8">
        <f t="shared" si="39"/>
        <v>4.071588481E-9</v>
      </c>
      <c r="M262" s="2">
        <f t="shared" si="42"/>
        <v>1.819992044617515E-4</v>
      </c>
      <c r="N262" s="2">
        <f t="shared" si="43"/>
        <v>2.6155156860779791</v>
      </c>
      <c r="O262" s="2">
        <f t="shared" si="44"/>
        <v>1.4827062013195631</v>
      </c>
      <c r="P262" s="2"/>
    </row>
    <row r="263" spans="2:16" x14ac:dyDescent="0.2">
      <c r="B263">
        <v>26000000</v>
      </c>
      <c r="C263" s="2">
        <f t="shared" si="40"/>
        <v>1.9611613513818401E-4</v>
      </c>
      <c r="D263" s="2">
        <v>2.6044000000000002E-4</v>
      </c>
      <c r="E263" s="2">
        <v>9.9574999999999994E-5</v>
      </c>
      <c r="F263" s="8">
        <f t="shared" si="36"/>
        <v>6.7828993600000016E-8</v>
      </c>
      <c r="G263" s="8">
        <f t="shared" si="37"/>
        <v>9.9151806249999982E-9</v>
      </c>
      <c r="H263" s="2">
        <f t="shared" si="41"/>
        <v>5.1867604963169299E-4</v>
      </c>
      <c r="I263" s="2">
        <v>9.4439999999999997E-5</v>
      </c>
      <c r="J263" s="2">
        <v>6.3658999999999995E-5</v>
      </c>
      <c r="K263" s="8">
        <f t="shared" si="38"/>
        <v>8.9189135999999993E-9</v>
      </c>
      <c r="L263" s="8">
        <f t="shared" si="39"/>
        <v>4.0524682809999997E-9</v>
      </c>
      <c r="M263" s="2">
        <f t="shared" si="42"/>
        <v>1.8164886880589579E-4</v>
      </c>
      <c r="N263" s="2">
        <f t="shared" si="43"/>
        <v>2.6155159427567165</v>
      </c>
      <c r="O263" s="2">
        <f t="shared" si="44"/>
        <v>1.4835294302455271</v>
      </c>
      <c r="P263" s="2"/>
    </row>
    <row r="264" spans="2:16" x14ac:dyDescent="0.2">
      <c r="B264">
        <v>26100000</v>
      </c>
      <c r="C264" s="2">
        <f t="shared" si="40"/>
        <v>1.9574007317156781E-4</v>
      </c>
      <c r="D264" s="2">
        <v>2.5995E-4</v>
      </c>
      <c r="E264" s="2">
        <v>9.9378999999999998E-5</v>
      </c>
      <c r="F264" s="8">
        <f t="shared" si="36"/>
        <v>6.7574002500000003E-8</v>
      </c>
      <c r="G264" s="8">
        <f t="shared" si="37"/>
        <v>9.8761856409999993E-9</v>
      </c>
      <c r="H264" s="2">
        <f t="shared" si="41"/>
        <v>5.1768146376998518E-4</v>
      </c>
      <c r="I264" s="2">
        <v>9.4246000000000005E-5</v>
      </c>
      <c r="J264" s="2">
        <v>6.3511999999999998E-5</v>
      </c>
      <c r="K264" s="8">
        <f t="shared" si="38"/>
        <v>8.8823085160000012E-9</v>
      </c>
      <c r="L264" s="8">
        <f t="shared" si="39"/>
        <v>4.0337741439999998E-9</v>
      </c>
      <c r="M264" s="2">
        <f t="shared" si="42"/>
        <v>1.8130054850686164E-4</v>
      </c>
      <c r="N264" s="2">
        <f t="shared" si="43"/>
        <v>2.6157437688042746</v>
      </c>
      <c r="O264" s="2">
        <f t="shared" si="44"/>
        <v>1.4839085527144478</v>
      </c>
      <c r="P264" s="2"/>
    </row>
    <row r="265" spans="2:16" x14ac:dyDescent="0.2">
      <c r="B265">
        <v>26200000</v>
      </c>
      <c r="C265" s="2">
        <f t="shared" si="40"/>
        <v>1.9536616629114086E-4</v>
      </c>
      <c r="D265" s="2">
        <v>2.5944999999999999E-4</v>
      </c>
      <c r="E265" s="2">
        <v>9.9184000000000004E-5</v>
      </c>
      <c r="F265" s="8">
        <f t="shared" si="36"/>
        <v>6.7314302500000002E-8</v>
      </c>
      <c r="G265" s="8">
        <f t="shared" si="37"/>
        <v>9.8374658560000003E-9</v>
      </c>
      <c r="H265" s="2">
        <f t="shared" si="41"/>
        <v>5.1669257754941337E-4</v>
      </c>
      <c r="I265" s="2">
        <v>9.4060000000000004E-5</v>
      </c>
      <c r="J265" s="2">
        <v>6.3326999999999999E-5</v>
      </c>
      <c r="K265" s="8">
        <f t="shared" si="38"/>
        <v>8.8472836000000008E-9</v>
      </c>
      <c r="L265" s="8">
        <f t="shared" si="39"/>
        <v>4.0103089290000002E-9</v>
      </c>
      <c r="M265" s="2">
        <f t="shared" si="42"/>
        <v>1.8095422431573663E-4</v>
      </c>
      <c r="N265" s="2">
        <f t="shared" si="43"/>
        <v>2.6158452976286495</v>
      </c>
      <c r="O265" s="2">
        <f t="shared" si="44"/>
        <v>1.4853064253793802</v>
      </c>
      <c r="P265" s="2"/>
    </row>
    <row r="266" spans="2:16" x14ac:dyDescent="0.2">
      <c r="B266">
        <v>26300000</v>
      </c>
      <c r="C266" s="2">
        <f t="shared" si="40"/>
        <v>1.9499439399175793E-4</v>
      </c>
      <c r="D266" s="2">
        <v>2.5894999999999998E-4</v>
      </c>
      <c r="E266" s="2">
        <v>9.8993999999999994E-5</v>
      </c>
      <c r="F266" s="8">
        <f t="shared" si="36"/>
        <v>6.7055102499999989E-8</v>
      </c>
      <c r="G266" s="8">
        <f t="shared" si="37"/>
        <v>9.7998120359999985E-9</v>
      </c>
      <c r="H266" s="2">
        <f t="shared" si="41"/>
        <v>5.1570933673921403E-4</v>
      </c>
      <c r="I266" s="2">
        <v>9.3874000000000003E-5</v>
      </c>
      <c r="J266" s="2">
        <v>6.3151000000000006E-5</v>
      </c>
      <c r="K266" s="8">
        <f t="shared" si="38"/>
        <v>8.8123278759999998E-9</v>
      </c>
      <c r="L266" s="8">
        <f t="shared" si="39"/>
        <v>3.9880488010000007E-9</v>
      </c>
      <c r="M266" s="2">
        <f t="shared" si="42"/>
        <v>1.8060987724001696E-4</v>
      </c>
      <c r="N266" s="2">
        <f t="shared" si="43"/>
        <v>2.6158150999050447</v>
      </c>
      <c r="O266" s="2">
        <f t="shared" si="44"/>
        <v>1.4865006096498867</v>
      </c>
      <c r="P266" s="2"/>
    </row>
    <row r="267" spans="2:16" x14ac:dyDescent="0.2">
      <c r="B267">
        <v>26400000</v>
      </c>
      <c r="C267" s="2">
        <f t="shared" si="40"/>
        <v>1.9462473604038073E-4</v>
      </c>
      <c r="D267" s="2">
        <v>2.5846000000000002E-4</v>
      </c>
      <c r="E267" s="2">
        <v>9.8813000000000004E-5</v>
      </c>
      <c r="F267" s="8">
        <f t="shared" si="36"/>
        <v>6.6801571600000007E-8</v>
      </c>
      <c r="G267" s="8">
        <f t="shared" si="37"/>
        <v>9.7640089690000005E-9</v>
      </c>
      <c r="H267" s="2">
        <f t="shared" si="41"/>
        <v>5.1473168782827572E-4</v>
      </c>
      <c r="I267" s="2">
        <v>9.3703999999999996E-5</v>
      </c>
      <c r="J267" s="2">
        <v>6.2990999999999994E-5</v>
      </c>
      <c r="K267" s="8">
        <f t="shared" si="38"/>
        <v>8.7804396159999985E-9</v>
      </c>
      <c r="L267" s="8">
        <f t="shared" si="39"/>
        <v>3.9678660809999995E-9</v>
      </c>
      <c r="M267" s="2">
        <f t="shared" si="42"/>
        <v>1.8026748853923282E-4</v>
      </c>
      <c r="N267" s="2">
        <f t="shared" si="43"/>
        <v>2.6156477386578691</v>
      </c>
      <c r="O267" s="2">
        <f t="shared" si="44"/>
        <v>1.4875775904494293</v>
      </c>
      <c r="P267" s="2"/>
    </row>
    <row r="268" spans="2:16" x14ac:dyDescent="0.2">
      <c r="B268">
        <v>26500000</v>
      </c>
      <c r="C268" s="2">
        <f t="shared" si="40"/>
        <v>1.9425717247145282E-4</v>
      </c>
      <c r="D268" s="2">
        <v>2.5797E-4</v>
      </c>
      <c r="E268" s="2">
        <v>9.8628999999999994E-5</v>
      </c>
      <c r="F268" s="8">
        <f t="shared" si="36"/>
        <v>6.6548520899999997E-8</v>
      </c>
      <c r="G268" s="8">
        <f t="shared" si="37"/>
        <v>9.7276796409999994E-9</v>
      </c>
      <c r="H268" s="2">
        <f t="shared" si="41"/>
        <v>5.1375957801290677E-4</v>
      </c>
      <c r="I268" s="2">
        <v>9.3503000000000002E-5</v>
      </c>
      <c r="J268" s="2">
        <v>6.2891999999999993E-5</v>
      </c>
      <c r="K268" s="8">
        <f t="shared" si="38"/>
        <v>8.7428110089999999E-9</v>
      </c>
      <c r="L268" s="8">
        <f t="shared" si="39"/>
        <v>3.9554036639999989E-9</v>
      </c>
      <c r="M268" s="2">
        <f t="shared" si="42"/>
        <v>1.7992703972066431E-4</v>
      </c>
      <c r="N268" s="2">
        <f t="shared" si="43"/>
        <v>2.6155593182532524</v>
      </c>
      <c r="O268" s="2">
        <f t="shared" si="44"/>
        <v>1.4867232716402725</v>
      </c>
      <c r="P268" s="2"/>
    </row>
    <row r="269" spans="2:16" x14ac:dyDescent="0.2">
      <c r="B269">
        <v>26600000</v>
      </c>
      <c r="C269" s="2">
        <f t="shared" si="40"/>
        <v>1.9389168358237033E-4</v>
      </c>
      <c r="D269" s="2">
        <v>2.5748999999999998E-4</v>
      </c>
      <c r="E269" s="2">
        <v>9.8449000000000006E-5</v>
      </c>
      <c r="F269" s="8">
        <f t="shared" si="36"/>
        <v>6.6301100099999993E-8</v>
      </c>
      <c r="G269" s="8">
        <f t="shared" si="37"/>
        <v>9.6922056010000012E-9</v>
      </c>
      <c r="H269" s="2">
        <f t="shared" si="41"/>
        <v>5.1279295518485632E-4</v>
      </c>
      <c r="I269" s="2">
        <v>9.3333999999999998E-5</v>
      </c>
      <c r="J269" s="2">
        <v>6.2786000000000005E-5</v>
      </c>
      <c r="K269" s="8">
        <f t="shared" si="38"/>
        <v>8.7112355560000001E-9</v>
      </c>
      <c r="L269" s="8">
        <f t="shared" si="39"/>
        <v>3.9420817960000005E-9</v>
      </c>
      <c r="M269" s="2">
        <f t="shared" si="42"/>
        <v>1.7958851253514652E-4</v>
      </c>
      <c r="N269" s="2">
        <f t="shared" si="43"/>
        <v>2.6154658757326126</v>
      </c>
      <c r="O269" s="2">
        <f t="shared" si="44"/>
        <v>1.4865415857038191</v>
      </c>
      <c r="P269" s="2"/>
    </row>
    <row r="270" spans="2:16" x14ac:dyDescent="0.2">
      <c r="B270">
        <v>26700000</v>
      </c>
      <c r="C270" s="2">
        <f t="shared" si="40"/>
        <v>1.9352824992904588E-4</v>
      </c>
      <c r="D270" s="2">
        <v>2.5701000000000001E-4</v>
      </c>
      <c r="E270" s="2">
        <v>9.8263000000000004E-5</v>
      </c>
      <c r="F270" s="8">
        <f t="shared" si="36"/>
        <v>6.6054140100000004E-8</v>
      </c>
      <c r="G270" s="8">
        <f t="shared" si="37"/>
        <v>9.6556171690000013E-9</v>
      </c>
      <c r="H270" s="2">
        <f t="shared" si="41"/>
        <v>5.1183176791958255E-4</v>
      </c>
      <c r="I270" s="2">
        <v>9.3154999999999998E-5</v>
      </c>
      <c r="J270" s="2">
        <v>6.2613000000000005E-5</v>
      </c>
      <c r="K270" s="8">
        <f t="shared" si="38"/>
        <v>8.6778540250000002E-9</v>
      </c>
      <c r="L270" s="8">
        <f t="shared" si="39"/>
        <v>3.9203877690000004E-9</v>
      </c>
      <c r="M270" s="2">
        <f t="shared" si="42"/>
        <v>1.7925188897296044E-4</v>
      </c>
      <c r="N270" s="2">
        <f t="shared" si="43"/>
        <v>2.6155317871426682</v>
      </c>
      <c r="O270" s="2">
        <f t="shared" si="44"/>
        <v>1.4877900755434172</v>
      </c>
      <c r="P270" s="2"/>
    </row>
    <row r="271" spans="2:16" x14ac:dyDescent="0.2">
      <c r="B271">
        <v>26800000</v>
      </c>
      <c r="C271" s="2">
        <f t="shared" si="40"/>
        <v>1.9316685232156393E-4</v>
      </c>
      <c r="D271" s="2">
        <v>2.5651999999999999E-4</v>
      </c>
      <c r="E271" s="2">
        <v>9.8082E-5</v>
      </c>
      <c r="F271" s="8">
        <f t="shared" si="36"/>
        <v>6.58025104E-8</v>
      </c>
      <c r="G271" s="8">
        <f t="shared" si="37"/>
        <v>9.620078724E-9</v>
      </c>
      <c r="H271" s="2">
        <f t="shared" si="41"/>
        <v>5.1087596546476157E-4</v>
      </c>
      <c r="I271" s="2">
        <v>9.2962999999999997E-5</v>
      </c>
      <c r="J271" s="2">
        <v>6.2470000000000003E-5</v>
      </c>
      <c r="K271" s="8">
        <f t="shared" si="38"/>
        <v>8.6421193689999993E-9</v>
      </c>
      <c r="L271" s="8">
        <f t="shared" si="39"/>
        <v>3.9025009000000008E-9</v>
      </c>
      <c r="M271" s="2">
        <f t="shared" si="42"/>
        <v>1.7891715125980902E-4</v>
      </c>
      <c r="N271" s="2">
        <f t="shared" si="43"/>
        <v>2.6153626557370364</v>
      </c>
      <c r="O271" s="2">
        <f t="shared" si="44"/>
        <v>1.4881222987033775</v>
      </c>
      <c r="P271" s="2"/>
    </row>
    <row r="272" spans="2:16" x14ac:dyDescent="0.2">
      <c r="B272">
        <v>26900000</v>
      </c>
      <c r="C272" s="2">
        <f t="shared" si="40"/>
        <v>1.9280747181992476E-4</v>
      </c>
      <c r="D272" s="2">
        <v>2.5604000000000002E-4</v>
      </c>
      <c r="E272" s="2">
        <v>9.789E-5</v>
      </c>
      <c r="F272" s="8">
        <f t="shared" si="36"/>
        <v>6.5556481600000016E-8</v>
      </c>
      <c r="G272" s="8">
        <f t="shared" si="37"/>
        <v>9.5824520999999996E-9</v>
      </c>
      <c r="H272" s="2">
        <f t="shared" si="41"/>
        <v>5.0992549772903176E-4</v>
      </c>
      <c r="I272" s="2">
        <v>9.2793000000000004E-5</v>
      </c>
      <c r="J272" s="2">
        <v>6.2298000000000006E-5</v>
      </c>
      <c r="K272" s="8">
        <f t="shared" si="38"/>
        <v>8.610540849E-9</v>
      </c>
      <c r="L272" s="8">
        <f t="shared" si="39"/>
        <v>3.8810408040000005E-9</v>
      </c>
      <c r="M272" s="2">
        <f t="shared" si="42"/>
        <v>1.7858428185287494E-4</v>
      </c>
      <c r="N272" s="2">
        <f t="shared" si="43"/>
        <v>2.6155889263458989</v>
      </c>
      <c r="O272" s="2">
        <f t="shared" si="44"/>
        <v>1.489502070692478</v>
      </c>
      <c r="P272" s="2"/>
    </row>
    <row r="273" spans="2:16" x14ac:dyDescent="0.2">
      <c r="B273">
        <v>27000000</v>
      </c>
      <c r="C273" s="2">
        <f t="shared" si="40"/>
        <v>1.9245008972987524E-4</v>
      </c>
      <c r="D273" s="2">
        <v>2.5556E-4</v>
      </c>
      <c r="E273" s="2">
        <v>9.7708999999999996E-5</v>
      </c>
      <c r="F273" s="8">
        <f t="shared" si="36"/>
        <v>6.5310913599999994E-8</v>
      </c>
      <c r="G273" s="8">
        <f t="shared" si="37"/>
        <v>9.5470486809999988E-9</v>
      </c>
      <c r="H273" s="2">
        <f t="shared" si="41"/>
        <v>5.0898031527096734E-4</v>
      </c>
      <c r="I273" s="2">
        <v>9.2621999999999995E-5</v>
      </c>
      <c r="J273" s="2">
        <v>6.2152999999999999E-5</v>
      </c>
      <c r="K273" s="8">
        <f t="shared" si="38"/>
        <v>8.5788348839999998E-9</v>
      </c>
      <c r="L273" s="8">
        <f t="shared" si="39"/>
        <v>3.8629954090000003E-9</v>
      </c>
      <c r="M273" s="2">
        <f t="shared" si="42"/>
        <v>1.7825326343695908E-4</v>
      </c>
      <c r="N273" s="2">
        <f t="shared" si="43"/>
        <v>2.6155215998526238</v>
      </c>
      <c r="O273" s="2">
        <f t="shared" si="44"/>
        <v>1.4902257332711213</v>
      </c>
      <c r="P273" s="2"/>
    </row>
    <row r="274" spans="2:16" x14ac:dyDescent="0.2">
      <c r="B274">
        <v>27100000</v>
      </c>
      <c r="C274" s="2">
        <f t="shared" si="40"/>
        <v>1.9209468759882463E-4</v>
      </c>
      <c r="D274" s="2">
        <v>2.5510000000000002E-4</v>
      </c>
      <c r="E274" s="2">
        <v>9.7523999999999997E-5</v>
      </c>
      <c r="F274" s="8">
        <f t="shared" si="36"/>
        <v>6.5076010000000016E-8</v>
      </c>
      <c r="G274" s="8">
        <f t="shared" si="37"/>
        <v>9.510930575999999E-9</v>
      </c>
      <c r="H274" s="2">
        <f t="shared" si="41"/>
        <v>5.0804036928827647E-4</v>
      </c>
      <c r="I274" s="2">
        <v>9.2441999999999993E-5</v>
      </c>
      <c r="J274" s="2">
        <v>6.2024000000000001E-5</v>
      </c>
      <c r="K274" s="8">
        <f t="shared" si="38"/>
        <v>8.5455233639999991E-9</v>
      </c>
      <c r="L274" s="8">
        <f t="shared" si="39"/>
        <v>3.8469765760000002E-9</v>
      </c>
      <c r="M274" s="2">
        <f t="shared" si="42"/>
        <v>1.7792407892069755E-4</v>
      </c>
      <c r="N274" s="2">
        <f t="shared" si="43"/>
        <v>2.6157663754562983</v>
      </c>
      <c r="O274" s="2">
        <f t="shared" si="44"/>
        <v>1.4904230620405003</v>
      </c>
      <c r="P274" s="2"/>
    </row>
    <row r="275" spans="2:16" x14ac:dyDescent="0.2">
      <c r="B275">
        <v>27200000</v>
      </c>
      <c r="C275" s="2">
        <f t="shared" si="40"/>
        <v>1.917412472118426E-4</v>
      </c>
      <c r="D275" s="2">
        <v>2.5462999999999999E-4</v>
      </c>
      <c r="E275" s="2">
        <v>9.7338999999999998E-5</v>
      </c>
      <c r="F275" s="8">
        <f t="shared" si="36"/>
        <v>6.4836436900000001E-8</v>
      </c>
      <c r="G275" s="8">
        <f t="shared" si="37"/>
        <v>9.4748809209999987E-9</v>
      </c>
      <c r="H275" s="2">
        <f t="shared" si="41"/>
        <v>5.0710561160721679E-4</v>
      </c>
      <c r="I275" s="2">
        <v>9.2264999999999998E-5</v>
      </c>
      <c r="J275" s="2">
        <v>6.1869E-5</v>
      </c>
      <c r="K275" s="8">
        <f t="shared" si="38"/>
        <v>8.5128302249999991E-9</v>
      </c>
      <c r="L275" s="8">
        <f t="shared" si="39"/>
        <v>3.8277731610000001E-9</v>
      </c>
      <c r="M275" s="2">
        <f t="shared" si="42"/>
        <v>1.7759671143285485E-4</v>
      </c>
      <c r="N275" s="2">
        <f t="shared" si="43"/>
        <v>2.6159093477434534</v>
      </c>
      <c r="O275" s="2">
        <f t="shared" si="44"/>
        <v>1.4912961256849149</v>
      </c>
      <c r="P275" s="2"/>
    </row>
    <row r="276" spans="2:16" x14ac:dyDescent="0.2">
      <c r="B276">
        <v>27300000</v>
      </c>
      <c r="C276" s="2">
        <f t="shared" si="40"/>
        <v>1.9138975058773818E-4</v>
      </c>
      <c r="D276" s="2">
        <v>2.5418000000000001E-4</v>
      </c>
      <c r="E276" s="2">
        <v>9.7156000000000003E-5</v>
      </c>
      <c r="F276" s="8">
        <f t="shared" si="36"/>
        <v>6.4607472400000002E-8</v>
      </c>
      <c r="G276" s="8">
        <f t="shared" si="37"/>
        <v>9.4392883360000007E-9</v>
      </c>
      <c r="H276" s="2">
        <f t="shared" si="41"/>
        <v>5.061759946722263E-4</v>
      </c>
      <c r="I276" s="2">
        <v>9.2077999999999995E-5</v>
      </c>
      <c r="J276" s="2">
        <v>6.1694999999999998E-5</v>
      </c>
      <c r="K276" s="8">
        <f t="shared" si="38"/>
        <v>8.4783580839999991E-9</v>
      </c>
      <c r="L276" s="8">
        <f t="shared" si="39"/>
        <v>3.8062730250000001E-9</v>
      </c>
      <c r="M276" s="2">
        <f t="shared" si="42"/>
        <v>1.7727114431869225E-4</v>
      </c>
      <c r="N276" s="2">
        <f t="shared" si="43"/>
        <v>2.616204866400428</v>
      </c>
      <c r="O276" s="2">
        <f t="shared" si="44"/>
        <v>1.4924710268255126</v>
      </c>
      <c r="P276" s="2"/>
    </row>
    <row r="277" spans="2:16" x14ac:dyDescent="0.2">
      <c r="B277">
        <v>27400000</v>
      </c>
      <c r="C277" s="2">
        <f t="shared" si="40"/>
        <v>1.9104017997521752E-4</v>
      </c>
      <c r="D277" s="2">
        <v>2.5370999999999998E-4</v>
      </c>
      <c r="E277" s="2">
        <v>9.6978000000000006E-5</v>
      </c>
      <c r="F277" s="8">
        <f t="shared" si="36"/>
        <v>6.4368764099999985E-8</v>
      </c>
      <c r="G277" s="8">
        <f t="shared" si="37"/>
        <v>9.4047324840000005E-9</v>
      </c>
      <c r="H277" s="2">
        <f t="shared" si="41"/>
        <v>5.0525147153576016E-4</v>
      </c>
      <c r="I277" s="2">
        <v>9.1895E-5</v>
      </c>
      <c r="J277" s="2">
        <v>6.1519999999999994E-5</v>
      </c>
      <c r="K277" s="8">
        <f t="shared" si="38"/>
        <v>8.444691025E-9</v>
      </c>
      <c r="L277" s="8">
        <f t="shared" si="39"/>
        <v>3.7847103999999991E-9</v>
      </c>
      <c r="M277" s="2">
        <f t="shared" si="42"/>
        <v>1.7694736113640886E-4</v>
      </c>
      <c r="N277" s="2">
        <f t="shared" si="43"/>
        <v>2.6161603662686379</v>
      </c>
      <c r="O277" s="2">
        <f t="shared" si="44"/>
        <v>1.4937418725617686</v>
      </c>
      <c r="P277" s="2"/>
    </row>
    <row r="278" spans="2:16" x14ac:dyDescent="0.2">
      <c r="B278">
        <v>27500000</v>
      </c>
      <c r="C278" s="2">
        <f t="shared" si="40"/>
        <v>1.9069251784911847E-4</v>
      </c>
      <c r="D278" s="2">
        <v>2.5325E-4</v>
      </c>
      <c r="E278" s="2">
        <v>9.6799000000000006E-5</v>
      </c>
      <c r="F278" s="8">
        <f t="shared" si="36"/>
        <v>6.4135562500000001E-8</v>
      </c>
      <c r="G278" s="8">
        <f t="shared" si="37"/>
        <v>9.3700464010000006E-9</v>
      </c>
      <c r="H278" s="2">
        <f t="shared" si="41"/>
        <v>5.0433199584833371E-4</v>
      </c>
      <c r="I278" s="2">
        <v>9.1713999999999996E-5</v>
      </c>
      <c r="J278" s="2">
        <v>6.1364000000000004E-5</v>
      </c>
      <c r="K278" s="8">
        <f t="shared" si="38"/>
        <v>8.4114577959999998E-9</v>
      </c>
      <c r="L278" s="8">
        <f t="shared" si="39"/>
        <v>3.7655404960000006E-9</v>
      </c>
      <c r="M278" s="2">
        <f t="shared" si="42"/>
        <v>1.7662534565365394E-4</v>
      </c>
      <c r="N278" s="2">
        <f t="shared" si="43"/>
        <v>2.6162460355995414</v>
      </c>
      <c r="O278" s="2">
        <f t="shared" si="44"/>
        <v>1.4945896616908936</v>
      </c>
      <c r="P278" s="2"/>
    </row>
    <row r="279" spans="2:16" x14ac:dyDescent="0.2">
      <c r="B279">
        <v>27600000</v>
      </c>
      <c r="C279" s="2">
        <f t="shared" si="40"/>
        <v>1.9034674690672024E-4</v>
      </c>
      <c r="D279" s="2">
        <v>2.5281000000000001E-4</v>
      </c>
      <c r="E279" s="2">
        <v>9.6619000000000004E-5</v>
      </c>
      <c r="F279" s="8">
        <f t="shared" si="36"/>
        <v>6.3912896100000013E-8</v>
      </c>
      <c r="G279" s="8">
        <f t="shared" si="37"/>
        <v>9.3352311610000006E-9</v>
      </c>
      <c r="H279" s="2">
        <f t="shared" si="41"/>
        <v>5.0341752184876107E-4</v>
      </c>
      <c r="I279" s="2">
        <v>9.1902000000000002E-5</v>
      </c>
      <c r="J279" s="2">
        <v>6.1196000000000002E-5</v>
      </c>
      <c r="K279" s="8">
        <f t="shared" si="38"/>
        <v>8.4459776040000001E-9</v>
      </c>
      <c r="L279" s="8">
        <f t="shared" si="39"/>
        <v>3.7449504160000004E-9</v>
      </c>
      <c r="M279" s="2">
        <f t="shared" si="42"/>
        <v>1.7630508184410902E-4</v>
      </c>
      <c r="N279" s="2">
        <f t="shared" si="43"/>
        <v>2.6165660998354361</v>
      </c>
      <c r="O279" s="2">
        <f t="shared" si="44"/>
        <v>1.5017648212301458</v>
      </c>
      <c r="P279" s="2"/>
    </row>
    <row r="280" spans="2:16" x14ac:dyDescent="0.2">
      <c r="B280">
        <v>27700000</v>
      </c>
      <c r="C280" s="2">
        <f t="shared" si="40"/>
        <v>1.9000285006412661E-4</v>
      </c>
      <c r="D280" s="2">
        <v>2.5234999999999998E-4</v>
      </c>
      <c r="E280" s="2">
        <v>9.6439000000000003E-5</v>
      </c>
      <c r="F280" s="8">
        <f t="shared" si="36"/>
        <v>6.3680522499999988E-8</v>
      </c>
      <c r="G280" s="8">
        <f t="shared" si="37"/>
        <v>9.3004807209999998E-9</v>
      </c>
      <c r="H280" s="2">
        <f t="shared" si="41"/>
        <v>5.0250800435459062E-4</v>
      </c>
      <c r="I280" s="2">
        <v>9.1815000000000001E-5</v>
      </c>
      <c r="J280" s="2">
        <v>6.1024999999999999E-5</v>
      </c>
      <c r="K280" s="8">
        <f t="shared" si="38"/>
        <v>8.4299942250000003E-9</v>
      </c>
      <c r="L280" s="8">
        <f t="shared" si="39"/>
        <v>3.724050625E-9</v>
      </c>
      <c r="M280" s="2">
        <f t="shared" si="42"/>
        <v>1.7598655388413755E-4</v>
      </c>
      <c r="N280" s="2">
        <f t="shared" si="43"/>
        <v>2.6166799738694926</v>
      </c>
      <c r="O280" s="2">
        <f t="shared" si="44"/>
        <v>1.5045473166734944</v>
      </c>
      <c r="P280" s="2"/>
    </row>
    <row r="281" spans="2:16" x14ac:dyDescent="0.2">
      <c r="B281">
        <v>27800000</v>
      </c>
      <c r="C281" s="2">
        <f t="shared" si="40"/>
        <v>1.8966081045272039E-4</v>
      </c>
      <c r="D281" s="2">
        <v>2.519E-4</v>
      </c>
      <c r="E281" s="2">
        <v>9.6261000000000006E-5</v>
      </c>
      <c r="F281" s="8">
        <f t="shared" si="36"/>
        <v>6.3453609999999995E-8</v>
      </c>
      <c r="G281" s="8">
        <f t="shared" si="37"/>
        <v>9.266180121000001E-9</v>
      </c>
      <c r="H281" s="2">
        <f t="shared" si="41"/>
        <v>5.0160339875272755E-4</v>
      </c>
      <c r="I281" s="2">
        <v>9.1636000000000002E-5</v>
      </c>
      <c r="J281" s="2">
        <v>6.0872999999999998E-5</v>
      </c>
      <c r="K281" s="8">
        <f t="shared" si="38"/>
        <v>8.3971564960000003E-9</v>
      </c>
      <c r="L281" s="8">
        <f t="shared" si="39"/>
        <v>3.7055221289999999E-9</v>
      </c>
      <c r="M281" s="2">
        <f t="shared" si="42"/>
        <v>1.756697461495013E-4</v>
      </c>
      <c r="N281" s="2">
        <f t="shared" si="43"/>
        <v>2.6168437892812246</v>
      </c>
      <c r="O281" s="2">
        <f t="shared" si="44"/>
        <v>1.505363625909681</v>
      </c>
      <c r="P281" s="2"/>
    </row>
    <row r="282" spans="2:16" x14ac:dyDescent="0.2">
      <c r="B282">
        <v>27900000</v>
      </c>
      <c r="C282" s="2">
        <f t="shared" si="40"/>
        <v>1.8932061141568827E-4</v>
      </c>
      <c r="D282" s="2">
        <v>2.5146000000000001E-4</v>
      </c>
      <c r="E282" s="2">
        <v>9.6086000000000001E-5</v>
      </c>
      <c r="F282" s="8">
        <f t="shared" si="36"/>
        <v>6.3232131600000002E-8</v>
      </c>
      <c r="G282" s="8">
        <f t="shared" si="37"/>
        <v>9.2325193960000007E-9</v>
      </c>
      <c r="H282" s="2">
        <f t="shared" si="41"/>
        <v>5.0070366099024314E-4</v>
      </c>
      <c r="I282" s="2">
        <v>9.1446000000000005E-5</v>
      </c>
      <c r="J282" s="2">
        <v>6.0720999999999997E-5</v>
      </c>
      <c r="K282" s="8">
        <f t="shared" si="38"/>
        <v>8.3623709160000005E-9</v>
      </c>
      <c r="L282" s="8">
        <f t="shared" si="39"/>
        <v>3.6870398409999996E-9</v>
      </c>
      <c r="M282" s="2">
        <f t="shared" si="42"/>
        <v>1.7535464321214128E-4</v>
      </c>
      <c r="N282" s="2">
        <f t="shared" si="43"/>
        <v>2.6170305767749724</v>
      </c>
      <c r="O282" s="2">
        <f t="shared" si="44"/>
        <v>1.5060028655654554</v>
      </c>
      <c r="P282" s="2"/>
    </row>
    <row r="283" spans="2:16" x14ac:dyDescent="0.2">
      <c r="B283">
        <v>28000000</v>
      </c>
      <c r="C283" s="2">
        <f t="shared" si="40"/>
        <v>1.8898223650461361E-4</v>
      </c>
      <c r="D283" s="2">
        <v>2.5099999999999998E-4</v>
      </c>
      <c r="E283" s="2">
        <v>9.5914000000000004E-5</v>
      </c>
      <c r="F283" s="8">
        <f t="shared" si="36"/>
        <v>6.3000999999999983E-8</v>
      </c>
      <c r="G283" s="8">
        <f t="shared" si="37"/>
        <v>9.1994953960000003E-9</v>
      </c>
      <c r="H283" s="2">
        <f t="shared" si="41"/>
        <v>4.9980874756536348E-4</v>
      </c>
      <c r="I283" s="2">
        <v>9.1269999999999999E-5</v>
      </c>
      <c r="J283" s="2">
        <v>6.0563000000000003E-5</v>
      </c>
      <c r="K283" s="8">
        <f t="shared" si="38"/>
        <v>8.3302128999999992E-9</v>
      </c>
      <c r="L283" s="8">
        <f t="shared" si="39"/>
        <v>3.6678769690000002E-9</v>
      </c>
      <c r="M283" s="2">
        <f t="shared" si="42"/>
        <v>1.7504122983702197E-4</v>
      </c>
      <c r="N283" s="2">
        <f t="shared" si="43"/>
        <v>2.6169276643659942</v>
      </c>
      <c r="O283" s="2">
        <f t="shared" si="44"/>
        <v>1.5070257417895414</v>
      </c>
      <c r="P283" s="2"/>
    </row>
    <row r="284" spans="2:16" x14ac:dyDescent="0.2">
      <c r="B284">
        <v>28100000</v>
      </c>
      <c r="C284" s="2">
        <f t="shared" si="40"/>
        <v>1.8864566947613624E-4</v>
      </c>
      <c r="D284" s="2">
        <v>2.5054E-4</v>
      </c>
      <c r="E284" s="2">
        <v>9.5742999999999995E-5</v>
      </c>
      <c r="F284" s="8">
        <f t="shared" si="36"/>
        <v>6.2770291599999993E-8</v>
      </c>
      <c r="G284" s="8">
        <f t="shared" si="37"/>
        <v>9.1667220489999984E-9</v>
      </c>
      <c r="H284" s="2">
        <f t="shared" si="41"/>
        <v>4.9891861551863551E-4</v>
      </c>
      <c r="I284" s="2">
        <v>9.1086000000000002E-5</v>
      </c>
      <c r="J284" s="2">
        <v>6.0424999999999998E-5</v>
      </c>
      <c r="K284" s="8">
        <f t="shared" si="38"/>
        <v>8.2966593959999998E-9</v>
      </c>
      <c r="L284" s="8">
        <f t="shared" si="39"/>
        <v>3.651180625E-9</v>
      </c>
      <c r="M284" s="2">
        <f t="shared" si="42"/>
        <v>1.7472949097903766E-4</v>
      </c>
      <c r="N284" s="2">
        <f t="shared" si="43"/>
        <v>2.6167970504371079</v>
      </c>
      <c r="O284" s="2">
        <f t="shared" si="44"/>
        <v>1.5074224244931733</v>
      </c>
      <c r="P284" s="2"/>
    </row>
    <row r="285" spans="2:16" x14ac:dyDescent="0.2">
      <c r="B285">
        <v>28200000</v>
      </c>
      <c r="C285" s="2">
        <f t="shared" si="40"/>
        <v>1.8831089428867736E-4</v>
      </c>
      <c r="D285" s="2">
        <v>2.5008000000000002E-4</v>
      </c>
      <c r="E285" s="2">
        <v>9.5571999999999999E-5</v>
      </c>
      <c r="F285" s="8">
        <f t="shared" si="36"/>
        <v>6.2540006400000005E-8</v>
      </c>
      <c r="G285" s="8">
        <f t="shared" si="37"/>
        <v>9.1340071839999992E-9</v>
      </c>
      <c r="H285" s="2">
        <f t="shared" si="41"/>
        <v>4.9803322242426558E-4</v>
      </c>
      <c r="I285" s="2">
        <v>9.0896999999999994E-5</v>
      </c>
      <c r="J285" s="2">
        <v>6.0259E-5</v>
      </c>
      <c r="K285" s="8">
        <f t="shared" si="38"/>
        <v>8.2622646089999995E-9</v>
      </c>
      <c r="L285" s="8">
        <f t="shared" si="39"/>
        <v>3.6311470810000002E-9</v>
      </c>
      <c r="M285" s="2">
        <f t="shared" si="42"/>
        <v>1.744194117799787E-4</v>
      </c>
      <c r="N285" s="2">
        <f t="shared" si="43"/>
        <v>2.6166659691122924</v>
      </c>
      <c r="O285" s="2">
        <f t="shared" si="44"/>
        <v>1.5084385734910966</v>
      </c>
      <c r="P285" s="2"/>
    </row>
    <row r="286" spans="2:16" x14ac:dyDescent="0.2">
      <c r="B286">
        <v>28300000</v>
      </c>
      <c r="C286" s="2">
        <f t="shared" si="40"/>
        <v>1.8797789509922806E-4</v>
      </c>
      <c r="D286" s="2">
        <v>2.4963999999999997E-4</v>
      </c>
      <c r="E286" s="2">
        <v>9.5404999999999999E-5</v>
      </c>
      <c r="F286" s="8">
        <f t="shared" si="36"/>
        <v>6.2320129599999993E-8</v>
      </c>
      <c r="G286" s="8">
        <f t="shared" si="37"/>
        <v>9.1021140249999997E-9</v>
      </c>
      <c r="H286" s="2">
        <f t="shared" si="41"/>
        <v>4.9715252638162519E-4</v>
      </c>
      <c r="I286" s="2">
        <v>9.0711000000000006E-5</v>
      </c>
      <c r="J286" s="2">
        <v>6.0106999999999999E-5</v>
      </c>
      <c r="K286" s="8">
        <f t="shared" si="38"/>
        <v>8.2284855210000017E-9</v>
      </c>
      <c r="L286" s="8">
        <f t="shared" si="39"/>
        <v>3.6128514489999999E-9</v>
      </c>
      <c r="M286" s="2">
        <f t="shared" si="42"/>
        <v>1.7411097756555709E-4</v>
      </c>
      <c r="N286" s="2">
        <f t="shared" si="43"/>
        <v>2.6166343483045962</v>
      </c>
      <c r="O286" s="2">
        <f t="shared" si="44"/>
        <v>1.509158667043772</v>
      </c>
      <c r="P286" s="2"/>
    </row>
    <row r="287" spans="2:16" x14ac:dyDescent="0.2">
      <c r="B287">
        <v>28400000</v>
      </c>
      <c r="C287" s="2">
        <f t="shared" si="40"/>
        <v>1.876466562602004E-4</v>
      </c>
      <c r="D287" s="2">
        <v>2.4918E-4</v>
      </c>
      <c r="E287" s="2">
        <v>9.5237999999999999E-5</v>
      </c>
      <c r="F287" s="8">
        <f t="shared" si="36"/>
        <v>6.2090672399999991E-8</v>
      </c>
      <c r="G287" s="8">
        <f t="shared" si="37"/>
        <v>9.0702766439999999E-9</v>
      </c>
      <c r="H287" s="2">
        <f t="shared" si="41"/>
        <v>4.9627648600692376E-4</v>
      </c>
      <c r="I287" s="2">
        <v>9.0539999999999997E-5</v>
      </c>
      <c r="J287" s="2">
        <v>5.9962E-5</v>
      </c>
      <c r="K287" s="8">
        <f t="shared" si="38"/>
        <v>8.1974916000000001E-9</v>
      </c>
      <c r="L287" s="8">
        <f t="shared" si="39"/>
        <v>3.5954414440000001E-9</v>
      </c>
      <c r="M287" s="2">
        <f t="shared" si="42"/>
        <v>1.7380417384248986E-4</v>
      </c>
      <c r="N287" s="2">
        <f t="shared" si="43"/>
        <v>2.6163926163926163</v>
      </c>
      <c r="O287" s="2">
        <f t="shared" si="44"/>
        <v>1.5099563056602514</v>
      </c>
      <c r="P287" s="2"/>
    </row>
    <row r="288" spans="2:16" x14ac:dyDescent="0.2">
      <c r="B288">
        <v>28500000</v>
      </c>
      <c r="C288" s="2">
        <f t="shared" si="40"/>
        <v>1.8731716231633878E-4</v>
      </c>
      <c r="D288" s="2">
        <v>2.4873000000000001E-4</v>
      </c>
      <c r="E288" s="2">
        <v>9.5070999999999998E-5</v>
      </c>
      <c r="F288" s="8">
        <f t="shared" si="36"/>
        <v>6.1866612900000011E-8</v>
      </c>
      <c r="G288" s="8">
        <f t="shared" si="37"/>
        <v>9.0384950409999997E-9</v>
      </c>
      <c r="H288" s="2">
        <f t="shared" si="41"/>
        <v>4.954050604250393E-4</v>
      </c>
      <c r="I288" s="2">
        <v>9.0384999999999996E-5</v>
      </c>
      <c r="J288" s="2">
        <v>5.9803000000000003E-5</v>
      </c>
      <c r="K288" s="8">
        <f t="shared" si="38"/>
        <v>8.1694482249999996E-9</v>
      </c>
      <c r="L288" s="8">
        <f t="shared" si="39"/>
        <v>3.5763988090000003E-9</v>
      </c>
      <c r="M288" s="2">
        <f t="shared" si="42"/>
        <v>1.7349898629563816E-4</v>
      </c>
      <c r="N288" s="2">
        <f t="shared" si="43"/>
        <v>2.6162552197831097</v>
      </c>
      <c r="O288" s="2">
        <f t="shared" si="44"/>
        <v>1.5113790278079693</v>
      </c>
      <c r="P288" s="2"/>
    </row>
    <row r="289" spans="2:16" x14ac:dyDescent="0.2">
      <c r="B289">
        <v>28600000</v>
      </c>
      <c r="C289" s="2">
        <f t="shared" si="40"/>
        <v>1.8698939800169145E-4</v>
      </c>
      <c r="D289" s="2">
        <v>2.4829000000000002E-4</v>
      </c>
      <c r="E289" s="2">
        <v>9.4907999999999993E-5</v>
      </c>
      <c r="F289" s="8">
        <f t="shared" si="36"/>
        <v>6.1647924100000008E-8</v>
      </c>
      <c r="G289" s="8">
        <f t="shared" si="37"/>
        <v>9.0075284639999985E-9</v>
      </c>
      <c r="H289" s="2">
        <f t="shared" si="41"/>
        <v>4.9453820926150947E-4</v>
      </c>
      <c r="I289" s="2">
        <v>9.0236999999999997E-5</v>
      </c>
      <c r="J289" s="2">
        <v>5.9642999999999998E-5</v>
      </c>
      <c r="K289" s="8">
        <f t="shared" si="38"/>
        <v>8.1427161689999997E-9</v>
      </c>
      <c r="L289" s="8">
        <f t="shared" si="39"/>
        <v>3.5572874489999997E-9</v>
      </c>
      <c r="M289" s="2">
        <f t="shared" si="42"/>
        <v>1.7319540078520235E-4</v>
      </c>
      <c r="N289" s="2">
        <f t="shared" si="43"/>
        <v>2.6161124457369245</v>
      </c>
      <c r="O289" s="2">
        <f t="shared" si="44"/>
        <v>1.5129520647854735</v>
      </c>
      <c r="P289" s="2"/>
    </row>
    <row r="290" spans="2:16" x14ac:dyDescent="0.2">
      <c r="B290">
        <v>28700000</v>
      </c>
      <c r="C290" s="2">
        <f t="shared" si="40"/>
        <v>1.8666334823663934E-4</v>
      </c>
      <c r="D290" s="2">
        <v>2.4785999999999997E-4</v>
      </c>
      <c r="E290" s="2">
        <v>9.4740000000000004E-5</v>
      </c>
      <c r="F290" s="8">
        <f t="shared" si="36"/>
        <v>6.1434579599999986E-8</v>
      </c>
      <c r="G290" s="8">
        <f t="shared" si="37"/>
        <v>8.9756676000000004E-9</v>
      </c>
      <c r="H290" s="2">
        <f t="shared" si="41"/>
        <v>4.9367589263467294E-4</v>
      </c>
      <c r="I290" s="2">
        <v>9.0078000000000001E-5</v>
      </c>
      <c r="J290" s="2">
        <v>5.9490000000000001E-5</v>
      </c>
      <c r="K290" s="8">
        <f t="shared" si="38"/>
        <v>8.1140460839999998E-9</v>
      </c>
      <c r="L290" s="8">
        <f t="shared" si="39"/>
        <v>3.5390601E-9</v>
      </c>
      <c r="M290" s="2">
        <f t="shared" si="42"/>
        <v>1.728934033439698E-4</v>
      </c>
      <c r="N290" s="2">
        <f t="shared" si="43"/>
        <v>2.6162127929069028</v>
      </c>
      <c r="O290" s="2">
        <f t="shared" si="44"/>
        <v>1.5141704488149268</v>
      </c>
      <c r="P290" s="2"/>
    </row>
    <row r="291" spans="2:16" x14ac:dyDescent="0.2">
      <c r="B291">
        <v>28800000</v>
      </c>
      <c r="C291" s="2">
        <f t="shared" si="40"/>
        <v>1.8633899812498246E-4</v>
      </c>
      <c r="D291" s="2">
        <v>2.4742999999999998E-4</v>
      </c>
      <c r="E291" s="2">
        <v>9.4574999999999995E-5</v>
      </c>
      <c r="F291" s="8">
        <f t="shared" si="36"/>
        <v>6.1221604899999992E-8</v>
      </c>
      <c r="G291" s="8">
        <f t="shared" si="37"/>
        <v>8.9444306249999993E-9</v>
      </c>
      <c r="H291" s="2">
        <f t="shared" si="41"/>
        <v>4.9281807114796438E-4</v>
      </c>
      <c r="I291" s="2">
        <v>8.9928999999999999E-5</v>
      </c>
      <c r="J291" s="2">
        <v>5.9339000000000002E-5</v>
      </c>
      <c r="K291" s="8">
        <f t="shared" si="38"/>
        <v>8.087225041E-9</v>
      </c>
      <c r="L291" s="8">
        <f t="shared" si="39"/>
        <v>3.5211169210000004E-9</v>
      </c>
      <c r="M291" s="2">
        <f t="shared" si="42"/>
        <v>1.725929801746165E-4</v>
      </c>
      <c r="N291" s="2">
        <f t="shared" si="43"/>
        <v>2.6162305048902987</v>
      </c>
      <c r="O291" s="2">
        <f t="shared" si="44"/>
        <v>1.5155125634068656</v>
      </c>
      <c r="P291" s="2"/>
    </row>
    <row r="292" spans="2:16" x14ac:dyDescent="0.2">
      <c r="B292">
        <v>28900000</v>
      </c>
      <c r="C292" s="2">
        <f t="shared" si="40"/>
        <v>1.8601633295108115E-4</v>
      </c>
      <c r="D292" s="2">
        <v>2.4698999999999999E-4</v>
      </c>
      <c r="E292" s="2">
        <v>9.4418000000000003E-5</v>
      </c>
      <c r="F292" s="8">
        <f t="shared" si="36"/>
        <v>6.1004060099999996E-8</v>
      </c>
      <c r="G292" s="8">
        <f t="shared" si="37"/>
        <v>8.9147587240000002E-9</v>
      </c>
      <c r="H292" s="2">
        <f t="shared" si="41"/>
        <v>4.9196470588235301E-4</v>
      </c>
      <c r="I292" s="2">
        <v>8.9752000000000004E-5</v>
      </c>
      <c r="J292" s="2">
        <v>5.9407999999999998E-5</v>
      </c>
      <c r="K292" s="8">
        <f t="shared" si="38"/>
        <v>8.055421504000001E-9</v>
      </c>
      <c r="L292" s="8">
        <f t="shared" si="39"/>
        <v>3.5293104639999998E-9</v>
      </c>
      <c r="M292" s="2">
        <f t="shared" si="42"/>
        <v>1.7229411764705887E-4</v>
      </c>
      <c r="N292" s="2">
        <f t="shared" si="43"/>
        <v>2.615920693088182</v>
      </c>
      <c r="O292" s="2">
        <f t="shared" si="44"/>
        <v>1.5107729598707247</v>
      </c>
      <c r="P292" s="2"/>
    </row>
    <row r="293" spans="2:16" x14ac:dyDescent="0.2">
      <c r="B293">
        <v>29000000</v>
      </c>
      <c r="C293" s="2">
        <f t="shared" si="40"/>
        <v>1.8569533817705186E-4</v>
      </c>
      <c r="D293" s="2">
        <v>2.4656999999999999E-4</v>
      </c>
      <c r="E293" s="2">
        <v>9.4257000000000002E-5</v>
      </c>
      <c r="F293" s="8">
        <f t="shared" si="36"/>
        <v>6.0796764899999998E-8</v>
      </c>
      <c r="G293" s="8">
        <f t="shared" si="37"/>
        <v>8.8843820490000004E-9</v>
      </c>
      <c r="H293" s="2">
        <f t="shared" si="41"/>
        <v>4.9111575838892715E-4</v>
      </c>
      <c r="I293" s="2">
        <v>8.9710999999999995E-5</v>
      </c>
      <c r="J293" s="2">
        <v>5.9262999999999998E-5</v>
      </c>
      <c r="K293" s="8">
        <f t="shared" si="38"/>
        <v>8.0480635209999989E-9</v>
      </c>
      <c r="L293" s="8">
        <f t="shared" si="39"/>
        <v>3.5121031689999996E-9</v>
      </c>
      <c r="M293" s="2">
        <f t="shared" si="42"/>
        <v>1.7199680229585667E-4</v>
      </c>
      <c r="N293" s="2">
        <f t="shared" si="43"/>
        <v>2.6159330341513094</v>
      </c>
      <c r="O293" s="2">
        <f t="shared" si="44"/>
        <v>1.5137775677910332</v>
      </c>
      <c r="P293" s="2"/>
    </row>
    <row r="294" spans="2:16" x14ac:dyDescent="0.2">
      <c r="B294">
        <v>29100000</v>
      </c>
      <c r="C294" s="2">
        <f t="shared" si="40"/>
        <v>1.8537599944001617E-4</v>
      </c>
      <c r="D294" s="2">
        <v>2.4613E-4</v>
      </c>
      <c r="E294" s="2">
        <v>9.4097000000000004E-5</v>
      </c>
      <c r="F294" s="8">
        <f t="shared" si="36"/>
        <v>6.0579976900000005E-8</v>
      </c>
      <c r="G294" s="8">
        <f t="shared" si="37"/>
        <v>8.8542454090000012E-9</v>
      </c>
      <c r="H294" s="2">
        <f t="shared" si="41"/>
        <v>4.9027119068161776E-4</v>
      </c>
      <c r="I294" s="2">
        <v>8.9530000000000005E-5</v>
      </c>
      <c r="J294" s="2">
        <v>5.9106E-5</v>
      </c>
      <c r="K294" s="8">
        <f t="shared" si="38"/>
        <v>8.0156209000000004E-9</v>
      </c>
      <c r="L294" s="8">
        <f t="shared" si="39"/>
        <v>3.4935192359999999E-9</v>
      </c>
      <c r="M294" s="2">
        <f t="shared" si="42"/>
        <v>1.7170102081766488E-4</v>
      </c>
      <c r="N294" s="2">
        <f t="shared" si="43"/>
        <v>2.6157050702997968</v>
      </c>
      <c r="O294" s="2">
        <f t="shared" si="44"/>
        <v>1.5147362365918859</v>
      </c>
      <c r="P294" s="2"/>
    </row>
    <row r="295" spans="2:16" x14ac:dyDescent="0.2">
      <c r="B295">
        <v>29200000</v>
      </c>
      <c r="C295" s="2">
        <f t="shared" si="40"/>
        <v>1.8505830254940132E-4</v>
      </c>
      <c r="D295" s="2">
        <v>2.4570000000000001E-4</v>
      </c>
      <c r="E295" s="2">
        <v>9.3935000000000001E-5</v>
      </c>
      <c r="F295" s="8">
        <f t="shared" si="36"/>
        <v>6.0368490000000006E-8</v>
      </c>
      <c r="G295" s="8">
        <f t="shared" si="37"/>
        <v>8.8237842249999996E-9</v>
      </c>
      <c r="H295" s="2">
        <f t="shared" si="41"/>
        <v>4.894309652300593E-4</v>
      </c>
      <c r="I295" s="2">
        <v>8.9370000000000007E-5</v>
      </c>
      <c r="J295" s="2">
        <v>5.8959000000000003E-5</v>
      </c>
      <c r="K295" s="8">
        <f t="shared" si="38"/>
        <v>7.9869969000000013E-9</v>
      </c>
      <c r="L295" s="8">
        <f t="shared" si="39"/>
        <v>3.4761636810000001E-9</v>
      </c>
      <c r="M295" s="2">
        <f t="shared" si="42"/>
        <v>1.7140676006873324E-4</v>
      </c>
      <c r="N295" s="2">
        <f t="shared" si="43"/>
        <v>2.6156384734124662</v>
      </c>
      <c r="O295" s="2">
        <f t="shared" si="44"/>
        <v>1.5157991146389864</v>
      </c>
      <c r="P295" s="2"/>
    </row>
    <row r="296" spans="2:16" x14ac:dyDescent="0.2">
      <c r="B296">
        <v>29300000</v>
      </c>
      <c r="C296" s="2">
        <f t="shared" si="40"/>
        <v>1.8474223348429155E-4</v>
      </c>
      <c r="D296" s="2">
        <v>2.4528000000000001E-4</v>
      </c>
      <c r="E296" s="2">
        <v>9.3776000000000005E-5</v>
      </c>
      <c r="F296" s="8">
        <f t="shared" ref="F296:F359" si="45">D296*D296</f>
        <v>6.0162278400000002E-8</v>
      </c>
      <c r="G296" s="8">
        <f t="shared" ref="G296:G359" si="46">E296*E296</f>
        <v>8.7939381760000007E-9</v>
      </c>
      <c r="H296" s="2">
        <f t="shared" si="41"/>
        <v>4.8859504495258482E-4</v>
      </c>
      <c r="I296" s="2">
        <v>8.92E-5</v>
      </c>
      <c r="J296" s="2">
        <v>5.8872000000000001E-5</v>
      </c>
      <c r="K296" s="8">
        <f t="shared" ref="K296:K359" si="47">I296*I296</f>
        <v>7.9566400000000008E-9</v>
      </c>
      <c r="L296" s="8">
        <f t="shared" ref="L296:L359" si="48">J296*J296</f>
        <v>3.4659123840000001E-9</v>
      </c>
      <c r="M296" s="2">
        <f t="shared" si="42"/>
        <v>1.711140070624532E-4</v>
      </c>
      <c r="N296" s="2">
        <f t="shared" si="43"/>
        <v>2.6155946084285957</v>
      </c>
      <c r="O296" s="2">
        <f t="shared" si="44"/>
        <v>1.5151515151515151</v>
      </c>
      <c r="P296" s="2"/>
    </row>
    <row r="297" spans="2:16" x14ac:dyDescent="0.2">
      <c r="B297">
        <v>29400000</v>
      </c>
      <c r="C297" s="2">
        <f t="shared" si="40"/>
        <v>1.8442777839082936E-4</v>
      </c>
      <c r="D297" s="2">
        <v>2.4485000000000002E-4</v>
      </c>
      <c r="E297" s="2">
        <v>9.3614000000000002E-5</v>
      </c>
      <c r="F297" s="8">
        <f t="shared" si="45"/>
        <v>5.9951522500000008E-8</v>
      </c>
      <c r="G297" s="8">
        <f t="shared" si="46"/>
        <v>8.7635809959999998E-9</v>
      </c>
      <c r="H297" s="2">
        <f t="shared" si="41"/>
        <v>4.8776339320935315E-4</v>
      </c>
      <c r="I297" s="2">
        <v>8.9025999999999998E-5</v>
      </c>
      <c r="J297" s="2">
        <v>5.8749000000000003E-5</v>
      </c>
      <c r="K297" s="8">
        <f t="shared" si="47"/>
        <v>7.9256286759999998E-9</v>
      </c>
      <c r="L297" s="8">
        <f t="shared" si="48"/>
        <v>3.4514450010000003E-9</v>
      </c>
      <c r="M297" s="2">
        <f t="shared" si="42"/>
        <v>1.7082274896695071E-4</v>
      </c>
      <c r="N297" s="2">
        <f t="shared" si="43"/>
        <v>2.6155275920268335</v>
      </c>
      <c r="O297" s="2">
        <f t="shared" si="44"/>
        <v>1.515361963607891</v>
      </c>
      <c r="P297" s="2"/>
    </row>
    <row r="298" spans="2:16" x14ac:dyDescent="0.2">
      <c r="B298">
        <v>29500000</v>
      </c>
      <c r="C298" s="2">
        <f t="shared" si="40"/>
        <v>1.8411492357966468E-4</v>
      </c>
      <c r="D298" s="2">
        <v>2.4444000000000001E-4</v>
      </c>
      <c r="E298" s="2">
        <v>9.3450999999999997E-5</v>
      </c>
      <c r="F298" s="8">
        <f t="shared" si="45"/>
        <v>5.9750913600000002E-8</v>
      </c>
      <c r="G298" s="8">
        <f t="shared" si="46"/>
        <v>8.733089401E-9</v>
      </c>
      <c r="H298" s="2">
        <f t="shared" si="41"/>
        <v>4.8693597379560207E-4</v>
      </c>
      <c r="I298" s="2">
        <v>8.8862000000000004E-5</v>
      </c>
      <c r="J298" s="2">
        <v>5.8606000000000001E-5</v>
      </c>
      <c r="K298" s="8">
        <f t="shared" si="47"/>
        <v>7.8964550440000011E-9</v>
      </c>
      <c r="L298" s="8">
        <f t="shared" si="48"/>
        <v>3.434663236E-9</v>
      </c>
      <c r="M298" s="2">
        <f t="shared" si="42"/>
        <v>1.705329731027236E-4</v>
      </c>
      <c r="N298" s="2">
        <f t="shared" si="43"/>
        <v>2.6157023466843587</v>
      </c>
      <c r="O298" s="2">
        <f t="shared" si="44"/>
        <v>1.5162611336723202</v>
      </c>
      <c r="P298" s="2"/>
    </row>
    <row r="299" spans="2:16" x14ac:dyDescent="0.2">
      <c r="B299">
        <v>29600000</v>
      </c>
      <c r="C299" s="2">
        <f t="shared" si="40"/>
        <v>1.8380365552345194E-4</v>
      </c>
      <c r="D299" s="2">
        <v>2.4403000000000001E-4</v>
      </c>
      <c r="E299" s="2">
        <v>9.3294000000000005E-5</v>
      </c>
      <c r="F299" s="8">
        <f t="shared" si="45"/>
        <v>5.9550640900000001E-8</v>
      </c>
      <c r="G299" s="8">
        <f t="shared" si="46"/>
        <v>8.7037704360000014E-9</v>
      </c>
      <c r="H299" s="2">
        <f t="shared" si="41"/>
        <v>4.8611275093502914E-4</v>
      </c>
      <c r="I299" s="2">
        <v>8.8702000000000006E-5</v>
      </c>
      <c r="J299" s="2">
        <v>5.8483999999999998E-5</v>
      </c>
      <c r="K299" s="8">
        <f t="shared" si="47"/>
        <v>7.8680448040000014E-9</v>
      </c>
      <c r="L299" s="8">
        <f t="shared" si="48"/>
        <v>3.4203782559999996E-9</v>
      </c>
      <c r="M299" s="2">
        <f t="shared" si="42"/>
        <v>1.7024466694032337E-4</v>
      </c>
      <c r="N299" s="2">
        <f t="shared" si="43"/>
        <v>2.6157094775655456</v>
      </c>
      <c r="O299" s="2">
        <f t="shared" si="44"/>
        <v>1.5166883250119692</v>
      </c>
      <c r="P299" s="2"/>
    </row>
    <row r="300" spans="2:16" x14ac:dyDescent="0.2">
      <c r="B300">
        <v>29700000</v>
      </c>
      <c r="C300" s="2">
        <f t="shared" si="40"/>
        <v>1.8349396085439343E-4</v>
      </c>
      <c r="D300" s="2">
        <v>2.4361000000000001E-4</v>
      </c>
      <c r="E300" s="2">
        <v>9.3133000000000004E-5</v>
      </c>
      <c r="F300" s="8">
        <f t="shared" si="45"/>
        <v>5.9345832100000002E-8</v>
      </c>
      <c r="G300" s="8">
        <f t="shared" si="46"/>
        <v>8.6737556890000003E-9</v>
      </c>
      <c r="H300" s="2">
        <f t="shared" si="41"/>
        <v>4.8529368927329445E-4</v>
      </c>
      <c r="I300" s="2">
        <v>8.8552000000000002E-5</v>
      </c>
      <c r="J300" s="2">
        <v>5.834E-5</v>
      </c>
      <c r="K300" s="8">
        <f t="shared" si="47"/>
        <v>7.8414567040000011E-9</v>
      </c>
      <c r="L300" s="8">
        <f t="shared" si="48"/>
        <v>3.4035556E-9</v>
      </c>
      <c r="M300" s="2">
        <f t="shared" si="42"/>
        <v>1.6995781809807969E-4</v>
      </c>
      <c r="N300" s="2">
        <f t="shared" si="43"/>
        <v>2.615721602439522</v>
      </c>
      <c r="O300" s="2">
        <f t="shared" si="44"/>
        <v>1.5178608159067535</v>
      </c>
      <c r="P300" s="2"/>
    </row>
    <row r="301" spans="2:16" x14ac:dyDescent="0.2">
      <c r="B301">
        <v>29800000</v>
      </c>
      <c r="C301" s="2">
        <f t="shared" si="40"/>
        <v>1.8318582636182794E-4</v>
      </c>
      <c r="D301" s="2">
        <v>2.4321E-4</v>
      </c>
      <c r="E301" s="2">
        <v>9.2973000000000006E-5</v>
      </c>
      <c r="F301" s="8">
        <f t="shared" si="45"/>
        <v>5.91511041E-8</v>
      </c>
      <c r="G301" s="8">
        <f t="shared" si="46"/>
        <v>8.6439787290000004E-9</v>
      </c>
      <c r="H301" s="2">
        <f t="shared" si="41"/>
        <v>4.8447875387164316E-4</v>
      </c>
      <c r="I301" s="2">
        <v>8.8381999999999995E-5</v>
      </c>
      <c r="J301" s="2">
        <v>5.8198000000000001E-5</v>
      </c>
      <c r="K301" s="8">
        <f t="shared" si="47"/>
        <v>7.8113779239999996E-9</v>
      </c>
      <c r="L301" s="8">
        <f t="shared" si="48"/>
        <v>3.387007204E-9</v>
      </c>
      <c r="M301" s="2">
        <f t="shared" si="42"/>
        <v>1.6967241433986691E-4</v>
      </c>
      <c r="N301" s="2">
        <f t="shared" si="43"/>
        <v>2.6159207511858278</v>
      </c>
      <c r="O301" s="2">
        <f t="shared" si="44"/>
        <v>1.5186432523454414</v>
      </c>
      <c r="P301" s="2"/>
    </row>
    <row r="302" spans="2:16" x14ac:dyDescent="0.2">
      <c r="B302">
        <v>29900000</v>
      </c>
      <c r="C302" s="2">
        <f t="shared" si="40"/>
        <v>1.8287923898986376E-4</v>
      </c>
      <c r="D302" s="2">
        <v>2.4279999999999999E-4</v>
      </c>
      <c r="E302" s="2">
        <v>9.2812999999999994E-5</v>
      </c>
      <c r="F302" s="8">
        <f t="shared" si="45"/>
        <v>5.8951839999999999E-8</v>
      </c>
      <c r="G302" s="8">
        <f t="shared" si="46"/>
        <v>8.6142529689999985E-9</v>
      </c>
      <c r="H302" s="2">
        <f t="shared" si="41"/>
        <v>4.8366791020064539E-4</v>
      </c>
      <c r="I302" s="2">
        <v>8.8226000000000005E-5</v>
      </c>
      <c r="J302" s="2">
        <v>5.8060000000000003E-5</v>
      </c>
      <c r="K302" s="8">
        <f t="shared" si="47"/>
        <v>7.7838270760000013E-9</v>
      </c>
      <c r="L302" s="8">
        <f t="shared" si="48"/>
        <v>3.3709636000000004E-9</v>
      </c>
      <c r="M302" s="2">
        <f t="shared" si="42"/>
        <v>1.693884435729118E-4</v>
      </c>
      <c r="N302" s="2">
        <f t="shared" si="43"/>
        <v>2.616012843028455</v>
      </c>
      <c r="O302" s="2">
        <f t="shared" si="44"/>
        <v>1.5195659662418188</v>
      </c>
      <c r="P302" s="2"/>
    </row>
    <row r="303" spans="2:16" x14ac:dyDescent="0.2">
      <c r="B303">
        <v>30000000</v>
      </c>
      <c r="C303" s="2">
        <f t="shared" si="40"/>
        <v>1.8257418583505537E-4</v>
      </c>
      <c r="D303" s="2">
        <v>2.4240000000000001E-4</v>
      </c>
      <c r="E303" s="2">
        <v>9.2652999999999995E-5</v>
      </c>
      <c r="F303" s="8">
        <f t="shared" si="45"/>
        <v>5.8757760000000005E-8</v>
      </c>
      <c r="G303" s="8">
        <f t="shared" si="46"/>
        <v>8.5845784089999997E-9</v>
      </c>
      <c r="H303" s="2">
        <f t="shared" si="41"/>
        <v>4.8286112413405163E-4</v>
      </c>
      <c r="I303" s="2">
        <v>8.8174E-5</v>
      </c>
      <c r="J303" s="2">
        <v>5.7924999999999999E-5</v>
      </c>
      <c r="K303" s="8">
        <f t="shared" si="47"/>
        <v>7.7746542760000005E-9</v>
      </c>
      <c r="L303" s="8">
        <f t="shared" si="48"/>
        <v>3.3553056249999999E-9</v>
      </c>
      <c r="M303" s="2">
        <f t="shared" si="42"/>
        <v>1.691058938456414E-4</v>
      </c>
      <c r="N303" s="2">
        <f t="shared" si="43"/>
        <v>2.6162131825197243</v>
      </c>
      <c r="O303" s="2">
        <f t="shared" si="44"/>
        <v>1.5222097539922315</v>
      </c>
      <c r="P303" s="2"/>
    </row>
    <row r="304" spans="2:16" x14ac:dyDescent="0.2">
      <c r="B304">
        <v>30100000</v>
      </c>
      <c r="C304" s="2">
        <f t="shared" si="40"/>
        <v>1.8227065414412228E-4</v>
      </c>
      <c r="D304" s="2">
        <v>2.4199000000000001E-4</v>
      </c>
      <c r="E304" s="2">
        <v>9.2497000000000006E-5</v>
      </c>
      <c r="F304" s="8">
        <f t="shared" si="45"/>
        <v>5.8559160100000002E-8</v>
      </c>
      <c r="G304" s="8">
        <f t="shared" si="46"/>
        <v>8.5556950090000007E-9</v>
      </c>
      <c r="H304" s="2">
        <f t="shared" si="41"/>
        <v>4.8205836194275989E-4</v>
      </c>
      <c r="I304" s="2">
        <v>8.8027000000000003E-5</v>
      </c>
      <c r="J304" s="2">
        <v>5.7787000000000001E-5</v>
      </c>
      <c r="K304" s="8">
        <f t="shared" si="47"/>
        <v>7.7487527290000004E-9</v>
      </c>
      <c r="L304" s="8">
        <f t="shared" si="48"/>
        <v>3.3393373690000001E-9</v>
      </c>
      <c r="M304" s="2">
        <f t="shared" si="42"/>
        <v>1.6882475334557042E-4</v>
      </c>
      <c r="N304" s="2">
        <f t="shared" si="43"/>
        <v>2.616192957609436</v>
      </c>
      <c r="O304" s="2">
        <f t="shared" si="44"/>
        <v>1.5233010884801079</v>
      </c>
      <c r="P304" s="2"/>
    </row>
    <row r="305" spans="2:16" x14ac:dyDescent="0.2">
      <c r="B305">
        <v>30200000</v>
      </c>
      <c r="C305" s="2">
        <f t="shared" si="40"/>
        <v>1.8196863131170977E-4</v>
      </c>
      <c r="D305" s="2">
        <v>2.4159999999999999E-4</v>
      </c>
      <c r="E305" s="2">
        <v>9.2336000000000005E-5</v>
      </c>
      <c r="F305" s="8">
        <f t="shared" si="45"/>
        <v>5.8370559999999992E-8</v>
      </c>
      <c r="G305" s="8">
        <f t="shared" si="46"/>
        <v>8.5259368960000005E-9</v>
      </c>
      <c r="H305" s="2">
        <f t="shared" si="41"/>
        <v>4.8125959028889306E-4</v>
      </c>
      <c r="I305" s="2">
        <v>8.7873000000000004E-5</v>
      </c>
      <c r="J305" s="2">
        <v>5.7637999999999999E-5</v>
      </c>
      <c r="K305" s="8">
        <f t="shared" si="47"/>
        <v>7.7216641290000011E-9</v>
      </c>
      <c r="L305" s="8">
        <f t="shared" si="48"/>
        <v>3.3221390439999999E-9</v>
      </c>
      <c r="M305" s="2">
        <f t="shared" si="42"/>
        <v>1.6854501039722695E-4</v>
      </c>
      <c r="N305" s="2">
        <f t="shared" si="43"/>
        <v>2.6165309305146418</v>
      </c>
      <c r="O305" s="2">
        <f t="shared" si="44"/>
        <v>1.5245671258544711</v>
      </c>
      <c r="P305" s="2"/>
    </row>
    <row r="306" spans="2:16" x14ac:dyDescent="0.2">
      <c r="B306">
        <v>30300000</v>
      </c>
      <c r="C306" s="2">
        <f t="shared" si="40"/>
        <v>1.8166810487818988E-4</v>
      </c>
      <c r="D306" s="2">
        <v>2.4119000000000001E-4</v>
      </c>
      <c r="E306" s="2">
        <v>9.2184999999999999E-5</v>
      </c>
      <c r="F306" s="8">
        <f t="shared" si="45"/>
        <v>5.8172616100000006E-8</v>
      </c>
      <c r="G306" s="8">
        <f t="shared" si="46"/>
        <v>8.4980742250000003E-9</v>
      </c>
      <c r="H306" s="2">
        <f t="shared" si="41"/>
        <v>4.8046477621998353E-4</v>
      </c>
      <c r="I306" s="2">
        <v>8.7721999999999998E-5</v>
      </c>
      <c r="J306" s="2">
        <v>5.7728E-5</v>
      </c>
      <c r="K306" s="8">
        <f t="shared" si="47"/>
        <v>7.6951492839999993E-9</v>
      </c>
      <c r="L306" s="8">
        <f t="shared" si="48"/>
        <v>3.3325219839999999E-9</v>
      </c>
      <c r="M306" s="2">
        <f t="shared" si="42"/>
        <v>1.6826665346011572E-4</v>
      </c>
      <c r="N306" s="2">
        <f t="shared" si="43"/>
        <v>2.6163692574713893</v>
      </c>
      <c r="O306" s="2">
        <f t="shared" si="44"/>
        <v>1.5195745565410199</v>
      </c>
      <c r="P306" s="2"/>
    </row>
    <row r="307" spans="2:16" x14ac:dyDescent="0.2">
      <c r="B307">
        <v>30400000</v>
      </c>
      <c r="C307" s="2">
        <f t="shared" si="40"/>
        <v>1.8136906252750294E-4</v>
      </c>
      <c r="D307" s="2">
        <v>2.4079E-4</v>
      </c>
      <c r="E307" s="2">
        <v>9.2035999999999998E-5</v>
      </c>
      <c r="F307" s="8">
        <f t="shared" si="45"/>
        <v>5.7979824099999999E-8</v>
      </c>
      <c r="G307" s="8">
        <f t="shared" si="46"/>
        <v>8.4706252959999993E-9</v>
      </c>
      <c r="H307" s="2">
        <f t="shared" si="41"/>
        <v>4.796738871632642E-4</v>
      </c>
      <c r="I307" s="2">
        <v>8.7553999999999996E-5</v>
      </c>
      <c r="J307" s="2">
        <v>5.7598E-5</v>
      </c>
      <c r="K307" s="8">
        <f t="shared" si="47"/>
        <v>7.6657029159999993E-9</v>
      </c>
      <c r="L307" s="8">
        <f t="shared" si="48"/>
        <v>3.3175296039999999E-9</v>
      </c>
      <c r="M307" s="2">
        <f t="shared" si="42"/>
        <v>1.679896711267189E-4</v>
      </c>
      <c r="N307" s="2">
        <f t="shared" si="43"/>
        <v>2.6162588552305621</v>
      </c>
      <c r="O307" s="2">
        <f t="shared" si="44"/>
        <v>1.5200875030382999</v>
      </c>
      <c r="P307" s="2"/>
    </row>
    <row r="308" spans="2:16" x14ac:dyDescent="0.2">
      <c r="B308">
        <v>30500000</v>
      </c>
      <c r="C308" s="2">
        <f t="shared" si="40"/>
        <v>1.8107149208503707E-4</v>
      </c>
      <c r="D308" s="2">
        <v>2.4038999999999999E-4</v>
      </c>
      <c r="E308" s="2">
        <v>9.1881999999999999E-5</v>
      </c>
      <c r="F308" s="8">
        <f t="shared" si="45"/>
        <v>5.7787352099999995E-8</v>
      </c>
      <c r="G308" s="8">
        <f t="shared" si="46"/>
        <v>8.4423019239999993E-9</v>
      </c>
      <c r="H308" s="2">
        <f t="shared" si="41"/>
        <v>4.7888689092006063E-4</v>
      </c>
      <c r="I308" s="2">
        <v>8.7398000000000006E-5</v>
      </c>
      <c r="J308" s="2">
        <v>5.7469999999999997E-5</v>
      </c>
      <c r="K308" s="8">
        <f t="shared" si="47"/>
        <v>7.638410404000001E-9</v>
      </c>
      <c r="L308" s="8">
        <f t="shared" si="48"/>
        <v>3.3028008999999997E-9</v>
      </c>
      <c r="M308" s="2">
        <f t="shared" si="42"/>
        <v>1.6771405212053205E-4</v>
      </c>
      <c r="N308" s="2">
        <f t="shared" si="43"/>
        <v>2.6162904595024052</v>
      </c>
      <c r="O308" s="2">
        <f t="shared" si="44"/>
        <v>1.5207586566904474</v>
      </c>
      <c r="P308" s="2"/>
    </row>
    <row r="309" spans="2:16" x14ac:dyDescent="0.2">
      <c r="B309">
        <v>30600000</v>
      </c>
      <c r="C309" s="2">
        <f t="shared" si="40"/>
        <v>1.8077538151554679E-4</v>
      </c>
      <c r="D309" s="2">
        <v>2.3999000000000001E-4</v>
      </c>
      <c r="E309" s="2">
        <v>9.1731999999999995E-5</v>
      </c>
      <c r="F309" s="8">
        <f t="shared" si="45"/>
        <v>5.7595200100000006E-8</v>
      </c>
      <c r="G309" s="8">
        <f t="shared" si="46"/>
        <v>8.4147598239999994E-9</v>
      </c>
      <c r="H309" s="2">
        <f t="shared" si="41"/>
        <v>4.7810375566028615E-4</v>
      </c>
      <c r="I309" s="2">
        <v>8.7251999999999997E-5</v>
      </c>
      <c r="J309" s="2">
        <v>5.7333999999999997E-5</v>
      </c>
      <c r="K309" s="8">
        <f t="shared" si="47"/>
        <v>7.6129115039999989E-9</v>
      </c>
      <c r="L309" s="8">
        <f t="shared" si="48"/>
        <v>3.2871875559999998E-9</v>
      </c>
      <c r="M309" s="2">
        <f t="shared" si="42"/>
        <v>1.6743978529413614E-4</v>
      </c>
      <c r="N309" s="2">
        <f t="shared" si="43"/>
        <v>2.6162080844198319</v>
      </c>
      <c r="O309" s="2">
        <f t="shared" si="44"/>
        <v>1.5218195137265846</v>
      </c>
      <c r="P309" s="2"/>
    </row>
    <row r="310" spans="2:16" x14ac:dyDescent="0.2">
      <c r="B310">
        <v>30700000</v>
      </c>
      <c r="C310" s="2">
        <f t="shared" si="40"/>
        <v>1.8048071892110836E-4</v>
      </c>
      <c r="D310" s="2">
        <v>2.396E-4</v>
      </c>
      <c r="E310" s="2">
        <v>9.1581000000000003E-5</v>
      </c>
      <c r="F310" s="8">
        <f t="shared" si="45"/>
        <v>5.7408159999999998E-8</v>
      </c>
      <c r="G310" s="8">
        <f t="shared" si="46"/>
        <v>8.3870795610000006E-9</v>
      </c>
      <c r="H310" s="2">
        <f t="shared" si="41"/>
        <v>4.7732444991703429E-4</v>
      </c>
      <c r="I310" s="2">
        <v>8.7101999999999994E-5</v>
      </c>
      <c r="J310" s="2">
        <v>5.7191999999999997E-5</v>
      </c>
      <c r="K310" s="8">
        <f t="shared" si="47"/>
        <v>7.5867584039999984E-9</v>
      </c>
      <c r="L310" s="8">
        <f t="shared" si="48"/>
        <v>3.2709248639999996E-9</v>
      </c>
      <c r="M310" s="2">
        <f t="shared" si="42"/>
        <v>1.6716685962730392E-4</v>
      </c>
      <c r="N310" s="2">
        <f t="shared" si="43"/>
        <v>2.6162631986984199</v>
      </c>
      <c r="O310" s="2">
        <f t="shared" si="44"/>
        <v>1.5229752412924884</v>
      </c>
      <c r="P310" s="2"/>
    </row>
    <row r="311" spans="2:16" x14ac:dyDescent="0.2">
      <c r="B311">
        <v>30800000</v>
      </c>
      <c r="C311" s="2">
        <f t="shared" si="40"/>
        <v>1.8018749253911179E-4</v>
      </c>
      <c r="D311" s="2">
        <v>2.3921000000000001E-4</v>
      </c>
      <c r="E311" s="2">
        <v>9.1428999999999995E-5</v>
      </c>
      <c r="F311" s="8">
        <f t="shared" si="45"/>
        <v>5.7221424100000004E-8</v>
      </c>
      <c r="G311" s="8">
        <f t="shared" si="46"/>
        <v>8.3592620409999992E-9</v>
      </c>
      <c r="H311" s="2">
        <f t="shared" si="41"/>
        <v>4.7654894258126806E-4</v>
      </c>
      <c r="I311" s="2">
        <v>8.6991999999999997E-5</v>
      </c>
      <c r="J311" s="2">
        <v>5.7049000000000002E-5</v>
      </c>
      <c r="K311" s="8">
        <f t="shared" si="47"/>
        <v>7.5676080639999991E-9</v>
      </c>
      <c r="L311" s="8">
        <f t="shared" si="48"/>
        <v>3.2545884010000001E-9</v>
      </c>
      <c r="M311" s="2">
        <f t="shared" si="42"/>
        <v>1.6689526422513981E-4</v>
      </c>
      <c r="N311" s="2">
        <f t="shared" si="43"/>
        <v>2.6163471108729182</v>
      </c>
      <c r="O311" s="2">
        <f t="shared" si="44"/>
        <v>1.5248645900892215</v>
      </c>
      <c r="P311" s="2"/>
    </row>
    <row r="312" spans="2:16" x14ac:dyDescent="0.2">
      <c r="B312">
        <v>30900000</v>
      </c>
      <c r="C312" s="2">
        <f t="shared" si="40"/>
        <v>1.7989569074028863E-4</v>
      </c>
      <c r="D312" s="2">
        <v>2.3881999999999999E-4</v>
      </c>
      <c r="E312" s="2">
        <v>9.1283E-5</v>
      </c>
      <c r="F312" s="8">
        <f t="shared" si="45"/>
        <v>5.7034992399999998E-8</v>
      </c>
      <c r="G312" s="8">
        <f t="shared" si="46"/>
        <v>8.3325860889999997E-9</v>
      </c>
      <c r="H312" s="2">
        <f t="shared" si="41"/>
        <v>4.7577720289660428E-4</v>
      </c>
      <c r="I312" s="2">
        <v>8.6831999999999998E-5</v>
      </c>
      <c r="J312" s="2">
        <v>5.6919000000000002E-5</v>
      </c>
      <c r="K312" s="8">
        <f t="shared" si="47"/>
        <v>7.5397962239999998E-9</v>
      </c>
      <c r="L312" s="8">
        <f t="shared" si="48"/>
        <v>3.2397725610000003E-9</v>
      </c>
      <c r="M312" s="2">
        <f t="shared" si="42"/>
        <v>1.6662498831625344E-4</v>
      </c>
      <c r="N312" s="2">
        <f t="shared" si="43"/>
        <v>2.6162593253946516</v>
      </c>
      <c r="O312" s="2">
        <f t="shared" si="44"/>
        <v>1.5255362884098456</v>
      </c>
      <c r="P312" s="2"/>
    </row>
    <row r="313" spans="2:16" x14ac:dyDescent="0.2">
      <c r="B313">
        <v>31000000</v>
      </c>
      <c r="C313" s="2">
        <f t="shared" si="40"/>
        <v>1.796053020267749E-4</v>
      </c>
      <c r="D313" s="2">
        <v>2.3843000000000001E-4</v>
      </c>
      <c r="E313" s="2">
        <v>9.1135000000000001E-5</v>
      </c>
      <c r="F313" s="8">
        <f t="shared" si="45"/>
        <v>5.68488649E-8</v>
      </c>
      <c r="G313" s="8">
        <f t="shared" si="46"/>
        <v>8.3055882249999999E-9</v>
      </c>
      <c r="H313" s="2">
        <f t="shared" si="41"/>
        <v>4.7500920045419023E-4</v>
      </c>
      <c r="I313" s="2">
        <v>8.6666E-5</v>
      </c>
      <c r="J313" s="2">
        <v>5.6836999999999998E-5</v>
      </c>
      <c r="K313" s="8">
        <f t="shared" si="47"/>
        <v>7.5109955560000005E-9</v>
      </c>
      <c r="L313" s="8">
        <f t="shared" si="48"/>
        <v>3.2304445689999996E-9</v>
      </c>
      <c r="M313" s="2">
        <f t="shared" si="42"/>
        <v>1.6635602125096531E-4</v>
      </c>
      <c r="N313" s="2">
        <f t="shared" si="43"/>
        <v>2.6162286717506995</v>
      </c>
      <c r="O313" s="2">
        <f t="shared" si="44"/>
        <v>1.5248165807484562</v>
      </c>
      <c r="P313" s="2"/>
    </row>
    <row r="314" spans="2:16" x14ac:dyDescent="0.2">
      <c r="B314">
        <v>31100000</v>
      </c>
      <c r="C314" s="2">
        <f t="shared" si="40"/>
        <v>1.7931631503020817E-4</v>
      </c>
      <c r="D314" s="2">
        <v>2.3806000000000001E-4</v>
      </c>
      <c r="E314" s="2">
        <v>9.0989999999999994E-5</v>
      </c>
      <c r="F314" s="8">
        <f t="shared" si="45"/>
        <v>5.6672563600000001E-8</v>
      </c>
      <c r="G314" s="8">
        <f t="shared" si="46"/>
        <v>8.2791800999999987E-9</v>
      </c>
      <c r="H314" s="2">
        <f t="shared" si="41"/>
        <v>4.7424490518767099E-4</v>
      </c>
      <c r="I314" s="2">
        <v>8.6514000000000006E-5</v>
      </c>
      <c r="J314" s="2">
        <v>5.6700000000000003E-5</v>
      </c>
      <c r="K314" s="8">
        <f t="shared" si="47"/>
        <v>7.4846721960000013E-9</v>
      </c>
      <c r="L314" s="8">
        <f t="shared" si="48"/>
        <v>3.2148900000000003E-9</v>
      </c>
      <c r="M314" s="2">
        <f t="shared" si="42"/>
        <v>1.6608835249954426E-4</v>
      </c>
      <c r="N314" s="2">
        <f t="shared" si="43"/>
        <v>2.6163314649961538</v>
      </c>
      <c r="O314" s="2">
        <f t="shared" si="44"/>
        <v>1.5258201058201057</v>
      </c>
      <c r="P314" s="2"/>
    </row>
    <row r="315" spans="2:16" x14ac:dyDescent="0.2">
      <c r="B315">
        <v>31200000</v>
      </c>
      <c r="C315" s="2">
        <f t="shared" si="40"/>
        <v>1.7902871850985821E-4</v>
      </c>
      <c r="D315" s="2">
        <v>2.3766999999999999E-4</v>
      </c>
      <c r="E315" s="2">
        <v>9.0845000000000002E-5</v>
      </c>
      <c r="F315" s="8">
        <f t="shared" si="45"/>
        <v>5.6487028899999999E-8</v>
      </c>
      <c r="G315" s="8">
        <f t="shared" si="46"/>
        <v>8.2528140250000002E-9</v>
      </c>
      <c r="H315" s="2">
        <f t="shared" si="41"/>
        <v>4.7348428736824566E-4</v>
      </c>
      <c r="I315" s="2">
        <v>8.6347000000000005E-5</v>
      </c>
      <c r="J315" s="2">
        <v>5.6569E-5</v>
      </c>
      <c r="K315" s="8">
        <f t="shared" si="47"/>
        <v>7.4558044090000009E-9</v>
      </c>
      <c r="L315" s="8">
        <f t="shared" si="48"/>
        <v>3.2000517610000001E-9</v>
      </c>
      <c r="M315" s="2">
        <f t="shared" si="42"/>
        <v>1.6582197165047609E-4</v>
      </c>
      <c r="N315" s="2">
        <f t="shared" si="43"/>
        <v>2.6162144311739777</v>
      </c>
      <c r="O315" s="2">
        <f t="shared" si="44"/>
        <v>1.5264013859180825</v>
      </c>
      <c r="P315" s="2"/>
    </row>
    <row r="316" spans="2:16" x14ac:dyDescent="0.2">
      <c r="B316">
        <v>31300000</v>
      </c>
      <c r="C316" s="2">
        <f t="shared" si="40"/>
        <v>1.787425013507906E-4</v>
      </c>
      <c r="D316" s="2">
        <v>2.3733000000000001E-4</v>
      </c>
      <c r="E316" s="2">
        <v>9.0697000000000003E-5</v>
      </c>
      <c r="F316" s="8">
        <f t="shared" si="45"/>
        <v>5.6325528900000001E-8</v>
      </c>
      <c r="G316" s="8">
        <f t="shared" si="46"/>
        <v>8.2259458090000009E-9</v>
      </c>
      <c r="H316" s="2">
        <f t="shared" si="41"/>
        <v>4.7272731759981021E-4</v>
      </c>
      <c r="I316" s="2">
        <v>8.7077999999999995E-5</v>
      </c>
      <c r="J316" s="2">
        <v>5.6440000000000002E-5</v>
      </c>
      <c r="K316" s="8">
        <f t="shared" si="47"/>
        <v>7.5825780839999996E-9</v>
      </c>
      <c r="L316" s="8">
        <f t="shared" si="48"/>
        <v>3.1854736000000001E-9</v>
      </c>
      <c r="M316" s="2">
        <f t="shared" si="42"/>
        <v>1.6555686840876249E-4</v>
      </c>
      <c r="N316" s="2">
        <f t="shared" si="43"/>
        <v>2.6167348423872894</v>
      </c>
      <c r="O316" s="2">
        <f t="shared" si="44"/>
        <v>1.5428419560595321</v>
      </c>
      <c r="P316" s="2"/>
    </row>
    <row r="317" spans="2:16" x14ac:dyDescent="0.2">
      <c r="B317">
        <v>31400000</v>
      </c>
      <c r="C317" s="2">
        <f t="shared" si="40"/>
        <v>1.7845765256206241E-4</v>
      </c>
      <c r="D317" s="2">
        <v>2.3695000000000001E-4</v>
      </c>
      <c r="E317" s="2">
        <v>9.0552999999999999E-5</v>
      </c>
      <c r="F317" s="8">
        <f t="shared" si="45"/>
        <v>5.614530250000001E-8</v>
      </c>
      <c r="G317" s="8">
        <f t="shared" si="46"/>
        <v>8.1998458089999991E-9</v>
      </c>
      <c r="H317" s="2">
        <f t="shared" si="41"/>
        <v>4.7197396681418621E-4</v>
      </c>
      <c r="I317" s="2">
        <v>8.6935999999999996E-5</v>
      </c>
      <c r="J317" s="2">
        <v>5.6382999999999999E-5</v>
      </c>
      <c r="K317" s="8">
        <f t="shared" si="47"/>
        <v>7.5578680959999993E-9</v>
      </c>
      <c r="L317" s="8">
        <f t="shared" si="48"/>
        <v>3.1790426889999999E-9</v>
      </c>
      <c r="M317" s="2">
        <f t="shared" si="42"/>
        <v>1.6529303259425011E-4</v>
      </c>
      <c r="N317" s="2">
        <f t="shared" si="43"/>
        <v>2.6166996123816992</v>
      </c>
      <c r="O317" s="2">
        <f t="shared" si="44"/>
        <v>1.5418831917421918</v>
      </c>
      <c r="P317" s="2"/>
    </row>
    <row r="318" spans="2:16" x14ac:dyDescent="0.2">
      <c r="B318">
        <v>31500000</v>
      </c>
      <c r="C318" s="2">
        <f t="shared" si="40"/>
        <v>1.781741612749496E-4</v>
      </c>
      <c r="D318" s="2">
        <v>2.3657999999999999E-4</v>
      </c>
      <c r="E318" s="2">
        <v>9.0412000000000001E-5</v>
      </c>
      <c r="F318" s="8">
        <f t="shared" si="45"/>
        <v>5.5970096399999995E-8</v>
      </c>
      <c r="G318" s="8">
        <f t="shared" si="46"/>
        <v>8.1743297440000001E-9</v>
      </c>
      <c r="H318" s="2">
        <f t="shared" si="41"/>
        <v>4.7122420626643179E-4</v>
      </c>
      <c r="I318" s="2">
        <v>8.6982000000000002E-5</v>
      </c>
      <c r="J318" s="2">
        <v>5.6243999999999999E-5</v>
      </c>
      <c r="K318" s="8">
        <f t="shared" si="47"/>
        <v>7.565868324000001E-9</v>
      </c>
      <c r="L318" s="8">
        <f t="shared" si="48"/>
        <v>3.1633875359999998E-9</v>
      </c>
      <c r="M318" s="2">
        <f t="shared" si="42"/>
        <v>1.6503045413998838E-4</v>
      </c>
      <c r="N318" s="2">
        <f t="shared" si="43"/>
        <v>2.6166880502588152</v>
      </c>
      <c r="O318" s="2">
        <f t="shared" si="44"/>
        <v>1.5465116279069768</v>
      </c>
      <c r="P318" s="2"/>
    </row>
    <row r="319" spans="2:16" x14ac:dyDescent="0.2">
      <c r="B319">
        <v>31600000</v>
      </c>
      <c r="C319" s="2">
        <f t="shared" si="40"/>
        <v>1.7789201674120502E-4</v>
      </c>
      <c r="D319" s="2">
        <v>2.362E-4</v>
      </c>
      <c r="E319" s="2">
        <v>9.0268999999999999E-5</v>
      </c>
      <c r="F319" s="8">
        <f t="shared" si="45"/>
        <v>5.579044E-8</v>
      </c>
      <c r="G319" s="8">
        <f t="shared" si="46"/>
        <v>8.1484923610000002E-9</v>
      </c>
      <c r="H319" s="2">
        <f t="shared" si="41"/>
        <v>4.7047800753023547E-4</v>
      </c>
      <c r="I319" s="2">
        <v>8.6841000000000004E-5</v>
      </c>
      <c r="J319" s="2">
        <v>5.6119000000000003E-5</v>
      </c>
      <c r="K319" s="8">
        <f t="shared" si="47"/>
        <v>7.5413592810000004E-9</v>
      </c>
      <c r="L319" s="8">
        <f t="shared" si="48"/>
        <v>3.1493421610000005E-9</v>
      </c>
      <c r="M319" s="2">
        <f t="shared" si="42"/>
        <v>1.6476912309061623E-4</v>
      </c>
      <c r="N319" s="2">
        <f t="shared" si="43"/>
        <v>2.6166236470992255</v>
      </c>
      <c r="O319" s="2">
        <f t="shared" si="44"/>
        <v>1.5474438247295925</v>
      </c>
      <c r="P319" s="2"/>
    </row>
    <row r="320" spans="2:16" x14ac:dyDescent="0.2">
      <c r="B320">
        <v>31700000</v>
      </c>
      <c r="C320" s="2">
        <f t="shared" si="40"/>
        <v>1.7761120833134698E-4</v>
      </c>
      <c r="D320" s="2">
        <v>2.3583999999999999E-4</v>
      </c>
      <c r="E320" s="2">
        <v>9.0121E-5</v>
      </c>
      <c r="F320" s="8">
        <f t="shared" si="45"/>
        <v>5.5620505599999994E-8</v>
      </c>
      <c r="G320" s="8">
        <f t="shared" si="46"/>
        <v>8.1217946410000001E-9</v>
      </c>
      <c r="H320" s="2">
        <f t="shared" si="41"/>
        <v>4.6973534249338938E-4</v>
      </c>
      <c r="I320" s="2">
        <v>8.6688999999999996E-5</v>
      </c>
      <c r="J320" s="2">
        <v>5.6017000000000003E-5</v>
      </c>
      <c r="K320" s="8">
        <f t="shared" si="47"/>
        <v>7.5149827209999991E-9</v>
      </c>
      <c r="L320" s="8">
        <f t="shared" si="48"/>
        <v>3.1379042890000002E-9</v>
      </c>
      <c r="M320" s="2">
        <f t="shared" si="42"/>
        <v>1.645090296007769E-4</v>
      </c>
      <c r="N320" s="2">
        <f t="shared" si="43"/>
        <v>2.61692613264389</v>
      </c>
      <c r="O320" s="2">
        <f t="shared" si="44"/>
        <v>1.5475480657657494</v>
      </c>
      <c r="P320" s="2"/>
    </row>
    <row r="321" spans="2:16" x14ac:dyDescent="0.2">
      <c r="B321">
        <v>31800000</v>
      </c>
      <c r="C321" s="2">
        <f t="shared" si="40"/>
        <v>1.7733172553297718E-4</v>
      </c>
      <c r="D321" s="2">
        <v>2.3547999999999999E-4</v>
      </c>
      <c r="E321" s="2">
        <v>8.9979E-5</v>
      </c>
      <c r="F321" s="8">
        <f t="shared" si="45"/>
        <v>5.5450830399999997E-8</v>
      </c>
      <c r="G321" s="8">
        <f t="shared" si="46"/>
        <v>8.0962204410000004E-9</v>
      </c>
      <c r="H321" s="2">
        <f t="shared" si="41"/>
        <v>4.6899618335334044E-4</v>
      </c>
      <c r="I321" s="2">
        <v>8.6536E-5</v>
      </c>
      <c r="J321" s="2">
        <v>5.5896999999999997E-5</v>
      </c>
      <c r="K321" s="8">
        <f t="shared" si="47"/>
        <v>7.4884792960000006E-9</v>
      </c>
      <c r="L321" s="8">
        <f t="shared" si="48"/>
        <v>3.1244746089999996E-9</v>
      </c>
      <c r="M321" s="2">
        <f t="shared" si="42"/>
        <v>1.6425016393355982E-4</v>
      </c>
      <c r="N321" s="2">
        <f t="shared" si="43"/>
        <v>2.6170550906322587</v>
      </c>
      <c r="O321" s="2">
        <f t="shared" si="44"/>
        <v>1.5481331735155734</v>
      </c>
      <c r="P321" s="2"/>
    </row>
    <row r="322" spans="2:16" x14ac:dyDescent="0.2">
      <c r="B322">
        <v>31900000</v>
      </c>
      <c r="C322" s="2">
        <f t="shared" si="40"/>
        <v>1.7705355794912775E-4</v>
      </c>
      <c r="D322" s="2">
        <v>2.3512000000000001E-4</v>
      </c>
      <c r="E322" s="2">
        <v>8.9833000000000005E-5</v>
      </c>
      <c r="F322" s="8">
        <f t="shared" si="45"/>
        <v>5.5281414400000004E-8</v>
      </c>
      <c r="G322" s="8">
        <f t="shared" si="46"/>
        <v>8.0699678890000002E-9</v>
      </c>
      <c r="H322" s="2">
        <f t="shared" si="41"/>
        <v>4.6826050261281922E-4</v>
      </c>
      <c r="I322" s="2">
        <v>8.6588999999999994E-5</v>
      </c>
      <c r="J322" s="2">
        <v>5.5760000000000001E-5</v>
      </c>
      <c r="K322" s="8">
        <f t="shared" si="47"/>
        <v>7.4976549209999994E-9</v>
      </c>
      <c r="L322" s="8">
        <f t="shared" si="48"/>
        <v>3.1091776000000003E-9</v>
      </c>
      <c r="M322" s="2">
        <f t="shared" si="42"/>
        <v>1.6399251645896973E-4</v>
      </c>
      <c r="N322" s="2">
        <f t="shared" si="43"/>
        <v>2.6173009918404149</v>
      </c>
      <c r="O322" s="2">
        <f t="shared" si="44"/>
        <v>1.5528873744619798</v>
      </c>
      <c r="P322" s="2"/>
    </row>
    <row r="323" spans="2:16" x14ac:dyDescent="0.2">
      <c r="B323">
        <v>32000000</v>
      </c>
      <c r="C323" s="2">
        <f t="shared" si="40"/>
        <v>1.7677669529663688E-4</v>
      </c>
      <c r="D323" s="2">
        <v>2.3474999999999999E-4</v>
      </c>
      <c r="E323" s="2">
        <v>8.9691000000000006E-5</v>
      </c>
      <c r="F323" s="8">
        <f t="shared" si="45"/>
        <v>5.5107562499999994E-8</v>
      </c>
      <c r="G323" s="8">
        <f t="shared" si="46"/>
        <v>8.0444754810000006E-9</v>
      </c>
      <c r="H323" s="2">
        <f t="shared" si="41"/>
        <v>4.6752827307554356E-4</v>
      </c>
      <c r="I323" s="2">
        <v>8.6442999999999999E-5</v>
      </c>
      <c r="J323" s="2">
        <v>5.5627999999999997E-5</v>
      </c>
      <c r="K323" s="8">
        <f t="shared" si="47"/>
        <v>7.472392248999999E-9</v>
      </c>
      <c r="L323" s="8">
        <f t="shared" si="48"/>
        <v>3.0944743839999998E-9</v>
      </c>
      <c r="M323" s="2">
        <f t="shared" si="42"/>
        <v>1.6373607765242214E-4</v>
      </c>
      <c r="N323" s="2">
        <f t="shared" si="43"/>
        <v>2.6173194634913197</v>
      </c>
      <c r="O323" s="2">
        <f t="shared" si="44"/>
        <v>1.553947652261451</v>
      </c>
      <c r="P323" s="2"/>
    </row>
    <row r="324" spans="2:16" x14ac:dyDescent="0.2">
      <c r="B324">
        <v>32100000</v>
      </c>
      <c r="C324" s="2">
        <f t="shared" si="40"/>
        <v>1.7650112740455197E-4</v>
      </c>
      <c r="D324" s="2">
        <v>2.3437999999999999E-4</v>
      </c>
      <c r="E324" s="2">
        <v>8.9551999999999999E-5</v>
      </c>
      <c r="F324" s="8">
        <f t="shared" si="45"/>
        <v>5.4933984399999996E-8</v>
      </c>
      <c r="G324" s="8">
        <f t="shared" si="46"/>
        <v>8.0195607039999995E-9</v>
      </c>
      <c r="H324" s="2">
        <f t="shared" si="41"/>
        <v>4.6679946784199551E-4</v>
      </c>
      <c r="I324" s="2">
        <v>8.6308000000000001E-5</v>
      </c>
      <c r="J324" s="2">
        <v>5.5498000000000003E-5</v>
      </c>
      <c r="K324" s="8">
        <f t="shared" si="47"/>
        <v>7.4490708640000001E-9</v>
      </c>
      <c r="L324" s="8">
        <f t="shared" si="48"/>
        <v>3.0800280040000001E-9</v>
      </c>
      <c r="M324" s="2">
        <f t="shared" si="42"/>
        <v>1.6348083809326409E-4</v>
      </c>
      <c r="N324" s="2">
        <f t="shared" si="43"/>
        <v>2.6172503126675002</v>
      </c>
      <c r="O324" s="2">
        <f t="shared" si="44"/>
        <v>1.5551551407257918</v>
      </c>
      <c r="P324" s="2"/>
    </row>
    <row r="325" spans="2:16" x14ac:dyDescent="0.2">
      <c r="B325">
        <v>32200000</v>
      </c>
      <c r="C325" s="2">
        <f t="shared" ref="C325:C388" si="49">1/SQRT(B325)</f>
        <v>1.7622684421256035E-4</v>
      </c>
      <c r="D325" s="2">
        <v>2.3402000000000001E-4</v>
      </c>
      <c r="E325" s="2">
        <v>8.9413000000000006E-5</v>
      </c>
      <c r="F325" s="8">
        <f t="shared" si="45"/>
        <v>5.4765360400000003E-8</v>
      </c>
      <c r="G325" s="8">
        <f t="shared" si="46"/>
        <v>7.9946845690000005E-9</v>
      </c>
      <c r="H325" s="2">
        <f t="shared" ref="H325:H388" si="50">2*D$4*(C325/$C$4)</f>
        <v>4.6607406030527062E-4</v>
      </c>
      <c r="I325" s="2">
        <v>8.6148000000000003E-5</v>
      </c>
      <c r="J325" s="2">
        <v>5.5374000000000002E-5</v>
      </c>
      <c r="K325" s="8">
        <f t="shared" si="47"/>
        <v>7.4214779040000006E-9</v>
      </c>
      <c r="L325" s="8">
        <f t="shared" si="48"/>
        <v>3.0662798760000004E-9</v>
      </c>
      <c r="M325" s="2">
        <f t="shared" ref="M325:M388" si="51">2*I$4*(C325/$C$4)</f>
        <v>1.6322678846332088E-4</v>
      </c>
      <c r="N325" s="2">
        <f t="shared" ref="N325:N388" si="52">D325/E325</f>
        <v>2.6172927874022793</v>
      </c>
      <c r="O325" s="2">
        <f t="shared" ref="O325:O388" si="53">I325/J325</f>
        <v>1.5557481850688049</v>
      </c>
      <c r="P325" s="2"/>
    </row>
    <row r="326" spans="2:16" x14ac:dyDescent="0.2">
      <c r="B326">
        <v>32300000</v>
      </c>
      <c r="C326" s="2">
        <f t="shared" si="49"/>
        <v>1.7595383576944672E-4</v>
      </c>
      <c r="D326" s="2">
        <v>2.3367E-4</v>
      </c>
      <c r="E326" s="2">
        <v>8.9271999999999995E-5</v>
      </c>
      <c r="F326" s="8">
        <f t="shared" si="45"/>
        <v>5.4601668900000003E-8</v>
      </c>
      <c r="G326" s="8">
        <f t="shared" si="46"/>
        <v>7.9694899839999984E-9</v>
      </c>
      <c r="H326" s="2">
        <f t="shared" si="50"/>
        <v>4.6535202414699889E-4</v>
      </c>
      <c r="I326" s="2">
        <v>8.5987000000000002E-5</v>
      </c>
      <c r="J326" s="2">
        <v>5.5247999999999997E-5</v>
      </c>
      <c r="K326" s="8">
        <f t="shared" si="47"/>
        <v>7.3937641690000003E-9</v>
      </c>
      <c r="L326" s="8">
        <f t="shared" si="48"/>
        <v>3.0523415039999997E-9</v>
      </c>
      <c r="M326" s="2">
        <f t="shared" si="51"/>
        <v>1.6297391954546713E-4</v>
      </c>
      <c r="N326" s="2">
        <f t="shared" si="52"/>
        <v>2.6175060489291155</v>
      </c>
      <c r="O326" s="2">
        <f t="shared" si="53"/>
        <v>1.5563821314798727</v>
      </c>
      <c r="P326" s="2"/>
    </row>
    <row r="327" spans="2:16" x14ac:dyDescent="0.2">
      <c r="B327">
        <v>32400000</v>
      </c>
      <c r="C327" s="2">
        <f t="shared" si="49"/>
        <v>1.7568209223157663E-4</v>
      </c>
      <c r="D327" s="2">
        <v>2.3331E-4</v>
      </c>
      <c r="E327" s="2">
        <v>8.9132E-5</v>
      </c>
      <c r="F327" s="8">
        <f t="shared" si="45"/>
        <v>5.4433556100000002E-8</v>
      </c>
      <c r="G327" s="8">
        <f t="shared" si="46"/>
        <v>7.944513424E-9</v>
      </c>
      <c r="H327" s="2">
        <f t="shared" si="50"/>
        <v>4.6463333333333337E-4</v>
      </c>
      <c r="I327" s="2">
        <v>8.5844E-5</v>
      </c>
      <c r="J327" s="2">
        <v>5.5157000000000001E-5</v>
      </c>
      <c r="K327" s="8">
        <f t="shared" si="47"/>
        <v>7.3691923360000002E-9</v>
      </c>
      <c r="L327" s="8">
        <f t="shared" si="48"/>
        <v>3.0422946489999999E-9</v>
      </c>
      <c r="M327" s="2">
        <f t="shared" si="51"/>
        <v>1.6272222222222225E-4</v>
      </c>
      <c r="N327" s="2">
        <f t="shared" si="52"/>
        <v>2.6175784230130592</v>
      </c>
      <c r="O327" s="2">
        <f t="shared" si="53"/>
        <v>1.5563573073227333</v>
      </c>
      <c r="P327" s="2"/>
    </row>
    <row r="328" spans="2:16" x14ac:dyDescent="0.2">
      <c r="B328">
        <v>32500000</v>
      </c>
      <c r="C328" s="2">
        <f t="shared" si="49"/>
        <v>1.7541160386140583E-4</v>
      </c>
      <c r="D328" s="2">
        <v>2.3295E-4</v>
      </c>
      <c r="E328" s="2">
        <v>8.8997000000000002E-5</v>
      </c>
      <c r="F328" s="8">
        <f t="shared" si="45"/>
        <v>5.4265702499999997E-8</v>
      </c>
      <c r="G328" s="8">
        <f t="shared" si="46"/>
        <v>7.9204660090000001E-9</v>
      </c>
      <c r="H328" s="2">
        <f t="shared" si="50"/>
        <v>4.6391796211100816E-4</v>
      </c>
      <c r="I328" s="2">
        <v>8.5700999999999998E-5</v>
      </c>
      <c r="J328" s="2">
        <v>5.5040000000000002E-5</v>
      </c>
      <c r="K328" s="8">
        <f t="shared" si="47"/>
        <v>7.3446614009999995E-9</v>
      </c>
      <c r="L328" s="8">
        <f t="shared" si="48"/>
        <v>3.0294016E-9</v>
      </c>
      <c r="M328" s="2">
        <f t="shared" si="51"/>
        <v>1.6247168747436964E-4</v>
      </c>
      <c r="N328" s="2">
        <f t="shared" si="52"/>
        <v>2.6175039608076678</v>
      </c>
      <c r="O328" s="2">
        <f t="shared" si="53"/>
        <v>1.5570675872093023</v>
      </c>
      <c r="P328" s="2"/>
    </row>
    <row r="329" spans="2:16" x14ac:dyDescent="0.2">
      <c r="B329">
        <v>32600000</v>
      </c>
      <c r="C329" s="2">
        <f t="shared" si="49"/>
        <v>1.751423610260147E-4</v>
      </c>
      <c r="D329" s="2">
        <v>2.3258E-4</v>
      </c>
      <c r="E329" s="2">
        <v>8.8857000000000007E-5</v>
      </c>
      <c r="F329" s="8">
        <f t="shared" si="45"/>
        <v>5.40934564E-8</v>
      </c>
      <c r="G329" s="8">
        <f t="shared" si="46"/>
        <v>7.8955664490000015E-9</v>
      </c>
      <c r="H329" s="2">
        <f t="shared" si="50"/>
        <v>4.6320588500346212E-4</v>
      </c>
      <c r="I329" s="2">
        <v>8.5567000000000003E-5</v>
      </c>
      <c r="J329" s="2">
        <v>5.4913000000000001E-5</v>
      </c>
      <c r="K329" s="8">
        <f t="shared" si="47"/>
        <v>7.3217114890000008E-9</v>
      </c>
      <c r="L329" s="8">
        <f t="shared" si="48"/>
        <v>3.0154375690000001E-9</v>
      </c>
      <c r="M329" s="2">
        <f t="shared" si="51"/>
        <v>1.622223063795993E-4</v>
      </c>
      <c r="N329" s="2">
        <f t="shared" si="52"/>
        <v>2.6174640152154582</v>
      </c>
      <c r="O329" s="2">
        <f t="shared" si="53"/>
        <v>1.5582284704896836</v>
      </c>
      <c r="P329" s="2"/>
    </row>
    <row r="330" spans="2:16" x14ac:dyDescent="0.2">
      <c r="B330">
        <v>32700000</v>
      </c>
      <c r="C330" s="2">
        <f t="shared" si="49"/>
        <v>1.7487435419566726E-4</v>
      </c>
      <c r="D330" s="2">
        <v>2.3222999999999999E-4</v>
      </c>
      <c r="E330" s="2">
        <v>8.8718E-5</v>
      </c>
      <c r="F330" s="8">
        <f t="shared" si="45"/>
        <v>5.3930772899999997E-8</v>
      </c>
      <c r="G330" s="8">
        <f t="shared" si="46"/>
        <v>7.8708835239999993E-9</v>
      </c>
      <c r="H330" s="2">
        <f t="shared" si="50"/>
        <v>4.62497076807028E-4</v>
      </c>
      <c r="I330" s="2">
        <v>8.5421999999999996E-5</v>
      </c>
      <c r="J330" s="2">
        <v>5.4809000000000003E-5</v>
      </c>
      <c r="K330" s="8">
        <f t="shared" si="47"/>
        <v>7.2969180839999996E-9</v>
      </c>
      <c r="L330" s="8">
        <f t="shared" si="48"/>
        <v>3.0040264810000002E-9</v>
      </c>
      <c r="M330" s="2">
        <f t="shared" si="51"/>
        <v>1.6197407011117311E-4</v>
      </c>
      <c r="N330" s="2">
        <f t="shared" si="52"/>
        <v>2.6176198742081649</v>
      </c>
      <c r="O330" s="2">
        <f t="shared" si="53"/>
        <v>1.5585396558959292</v>
      </c>
      <c r="P330" s="2"/>
    </row>
    <row r="331" spans="2:16" x14ac:dyDescent="0.2">
      <c r="B331">
        <v>32800000</v>
      </c>
      <c r="C331" s="2">
        <f t="shared" si="49"/>
        <v>1.7460757394239455E-4</v>
      </c>
      <c r="D331" s="2">
        <v>2.3186999999999999E-4</v>
      </c>
      <c r="E331" s="2">
        <v>8.8591000000000006E-5</v>
      </c>
      <c r="F331" s="8">
        <f t="shared" si="45"/>
        <v>5.3763696899999995E-8</v>
      </c>
      <c r="G331" s="8">
        <f t="shared" si="46"/>
        <v>7.8483652810000013E-9</v>
      </c>
      <c r="H331" s="2">
        <f t="shared" si="50"/>
        <v>4.6179151258718588E-4</v>
      </c>
      <c r="I331" s="2">
        <v>8.5290000000000005E-5</v>
      </c>
      <c r="J331" s="2">
        <v>5.4735999999999999E-5</v>
      </c>
      <c r="K331" s="8">
        <f t="shared" si="47"/>
        <v>7.2743841000000012E-9</v>
      </c>
      <c r="L331" s="8">
        <f t="shared" si="48"/>
        <v>2.9960296959999998E-9</v>
      </c>
      <c r="M331" s="2">
        <f t="shared" si="51"/>
        <v>1.617269699366128E-4</v>
      </c>
      <c r="N331" s="2">
        <f t="shared" si="52"/>
        <v>2.6173087559684389</v>
      </c>
      <c r="O331" s="2">
        <f t="shared" si="53"/>
        <v>1.5582066647179189</v>
      </c>
      <c r="P331" s="2"/>
    </row>
    <row r="332" spans="2:16" x14ac:dyDescent="0.2">
      <c r="B332">
        <v>32900000</v>
      </c>
      <c r="C332" s="2">
        <f t="shared" si="49"/>
        <v>1.7434201093860166E-4</v>
      </c>
      <c r="D332" s="2">
        <v>2.3152000000000001E-4</v>
      </c>
      <c r="E332" s="2">
        <v>8.8455000000000006E-5</v>
      </c>
      <c r="F332" s="8">
        <f t="shared" si="45"/>
        <v>5.3601510400000002E-8</v>
      </c>
      <c r="G332" s="8">
        <f t="shared" si="46"/>
        <v>7.8242870250000004E-9</v>
      </c>
      <c r="H332" s="2">
        <f t="shared" si="50"/>
        <v>4.6108916767487884E-4</v>
      </c>
      <c r="I332" s="2">
        <v>8.5148999999999994E-5</v>
      </c>
      <c r="J332" s="2">
        <v>5.4639999999999999E-5</v>
      </c>
      <c r="K332" s="8">
        <f t="shared" si="47"/>
        <v>7.2503522009999987E-9</v>
      </c>
      <c r="L332" s="8">
        <f t="shared" si="48"/>
        <v>2.9855296E-9</v>
      </c>
      <c r="M332" s="2">
        <f t="shared" si="51"/>
        <v>1.6148099721640961E-4</v>
      </c>
      <c r="N332" s="2">
        <f t="shared" si="52"/>
        <v>2.6173760669266857</v>
      </c>
      <c r="O332" s="2">
        <f t="shared" si="53"/>
        <v>1.5583638360175696</v>
      </c>
      <c r="P332" s="2"/>
    </row>
    <row r="333" spans="2:16" x14ac:dyDescent="0.2">
      <c r="B333">
        <v>33000000</v>
      </c>
      <c r="C333" s="2">
        <f t="shared" si="49"/>
        <v>1.7407765595569785E-4</v>
      </c>
      <c r="D333" s="2">
        <v>2.3117E-4</v>
      </c>
      <c r="E333" s="2">
        <v>8.8318000000000004E-5</v>
      </c>
      <c r="F333" s="8">
        <f t="shared" si="45"/>
        <v>5.3439568899999997E-8</v>
      </c>
      <c r="G333" s="8">
        <f t="shared" si="46"/>
        <v>7.8000691240000012E-9</v>
      </c>
      <c r="H333" s="2">
        <f t="shared" si="50"/>
        <v>4.6039001766289033E-4</v>
      </c>
      <c r="I333" s="2">
        <v>8.5037999999999995E-5</v>
      </c>
      <c r="J333" s="2">
        <v>5.4509999999999998E-5</v>
      </c>
      <c r="K333" s="8">
        <f t="shared" si="47"/>
        <v>7.2314614439999993E-9</v>
      </c>
      <c r="L333" s="8">
        <f t="shared" si="48"/>
        <v>2.9713400999999998E-9</v>
      </c>
      <c r="M333" s="2">
        <f t="shared" si="51"/>
        <v>1.6123614340275556E-4</v>
      </c>
      <c r="N333" s="2">
        <f t="shared" si="52"/>
        <v>2.6174732217667973</v>
      </c>
      <c r="O333" s="2">
        <f t="shared" si="53"/>
        <v>1.5600440286186021</v>
      </c>
      <c r="P333" s="2"/>
    </row>
    <row r="334" spans="2:16" x14ac:dyDescent="0.2">
      <c r="B334">
        <v>33100000</v>
      </c>
      <c r="C334" s="2">
        <f t="shared" si="49"/>
        <v>1.7381449986274955E-4</v>
      </c>
      <c r="D334" s="2">
        <v>2.308E-4</v>
      </c>
      <c r="E334" s="2">
        <v>8.8188000000000003E-5</v>
      </c>
      <c r="F334" s="8">
        <f t="shared" si="45"/>
        <v>5.3268639999999996E-8</v>
      </c>
      <c r="G334" s="8">
        <f t="shared" si="46"/>
        <v>7.7771233440000003E-9</v>
      </c>
      <c r="H334" s="2">
        <f t="shared" si="50"/>
        <v>4.5969403840228148E-4</v>
      </c>
      <c r="I334" s="2">
        <v>8.4894000000000004E-5</v>
      </c>
      <c r="J334" s="2">
        <v>5.4406000000000001E-5</v>
      </c>
      <c r="K334" s="8">
        <f t="shared" si="47"/>
        <v>7.2069912360000005E-9</v>
      </c>
      <c r="L334" s="8">
        <f t="shared" si="48"/>
        <v>2.9600128360000001E-9</v>
      </c>
      <c r="M334" s="2">
        <f t="shared" si="51"/>
        <v>1.6099240003829572E-4</v>
      </c>
      <c r="N334" s="2">
        <f t="shared" si="52"/>
        <v>2.6171361182927382</v>
      </c>
      <c r="O334" s="2">
        <f t="shared" si="53"/>
        <v>1.5603793699224351</v>
      </c>
      <c r="P334" s="2"/>
    </row>
    <row r="335" spans="2:16" x14ac:dyDescent="0.2">
      <c r="B335">
        <v>33200000</v>
      </c>
      <c r="C335" s="2">
        <f t="shared" si="49"/>
        <v>1.735525336251558E-4</v>
      </c>
      <c r="D335" s="2">
        <v>2.3044999999999999E-4</v>
      </c>
      <c r="E335" s="2">
        <v>8.8055999999999999E-5</v>
      </c>
      <c r="F335" s="8">
        <f t="shared" si="45"/>
        <v>5.3107202499999994E-8</v>
      </c>
      <c r="G335" s="8">
        <f t="shared" si="46"/>
        <v>7.7538591359999996E-9</v>
      </c>
      <c r="H335" s="2">
        <f t="shared" si="50"/>
        <v>4.5900120599888815E-4</v>
      </c>
      <c r="I335" s="2">
        <v>8.4782000000000002E-5</v>
      </c>
      <c r="J335" s="2">
        <v>5.4298000000000001E-5</v>
      </c>
      <c r="K335" s="8">
        <f t="shared" si="47"/>
        <v>7.187987524E-9</v>
      </c>
      <c r="L335" s="8">
        <f t="shared" si="48"/>
        <v>2.948272804E-9</v>
      </c>
      <c r="M335" s="2">
        <f t="shared" si="51"/>
        <v>1.6074975875490153E-4</v>
      </c>
      <c r="N335" s="2">
        <f t="shared" si="52"/>
        <v>2.6170845825383844</v>
      </c>
      <c r="O335" s="2">
        <f t="shared" si="53"/>
        <v>1.5614203101403368</v>
      </c>
      <c r="P335" s="2"/>
    </row>
    <row r="336" spans="2:16" x14ac:dyDescent="0.2">
      <c r="B336">
        <v>33300000</v>
      </c>
      <c r="C336" s="2">
        <f t="shared" si="49"/>
        <v>1.7329174830334545E-4</v>
      </c>
      <c r="D336" s="2">
        <v>2.3010000000000001E-4</v>
      </c>
      <c r="E336" s="2">
        <v>8.7922000000000003E-5</v>
      </c>
      <c r="F336" s="8">
        <f t="shared" si="45"/>
        <v>5.2946010000000006E-8</v>
      </c>
      <c r="G336" s="8">
        <f t="shared" si="46"/>
        <v>7.7302780840000006E-9</v>
      </c>
      <c r="H336" s="2">
        <f t="shared" si="50"/>
        <v>4.5831149680987512E-4</v>
      </c>
      <c r="I336" s="2">
        <v>8.4643999999999998E-5</v>
      </c>
      <c r="J336" s="2">
        <v>5.4175999999999998E-5</v>
      </c>
      <c r="K336" s="8">
        <f t="shared" si="47"/>
        <v>7.1646067359999999E-9</v>
      </c>
      <c r="L336" s="8">
        <f t="shared" si="48"/>
        <v>2.9350389759999996E-9</v>
      </c>
      <c r="M336" s="2">
        <f t="shared" si="51"/>
        <v>1.6050821127246387E-4</v>
      </c>
      <c r="N336" s="2">
        <f t="shared" si="52"/>
        <v>2.6170924228293262</v>
      </c>
      <c r="O336" s="2">
        <f t="shared" si="53"/>
        <v>1.5623892498523331</v>
      </c>
      <c r="P336" s="2"/>
    </row>
    <row r="337" spans="2:16" x14ac:dyDescent="0.2">
      <c r="B337">
        <v>33400000</v>
      </c>
      <c r="C337" s="2">
        <f t="shared" si="49"/>
        <v>1.730321350514957E-4</v>
      </c>
      <c r="D337" s="2">
        <v>2.2976E-4</v>
      </c>
      <c r="E337" s="2">
        <v>8.7787999999999994E-5</v>
      </c>
      <c r="F337" s="8">
        <f t="shared" si="45"/>
        <v>5.2789657599999995E-8</v>
      </c>
      <c r="G337" s="8">
        <f t="shared" si="46"/>
        <v>7.7067329439999983E-9</v>
      </c>
      <c r="H337" s="2">
        <f t="shared" si="50"/>
        <v>4.5762488744034724E-4</v>
      </c>
      <c r="I337" s="2">
        <v>8.4494999999999997E-5</v>
      </c>
      <c r="J337" s="2">
        <v>5.4070000000000002E-5</v>
      </c>
      <c r="K337" s="8">
        <f t="shared" si="47"/>
        <v>7.1394050249999991E-9</v>
      </c>
      <c r="L337" s="8">
        <f t="shared" si="48"/>
        <v>2.9235649000000001E-9</v>
      </c>
      <c r="M337" s="2">
        <f t="shared" si="51"/>
        <v>1.6026774939770634E-4</v>
      </c>
      <c r="N337" s="2">
        <f t="shared" si="52"/>
        <v>2.6172141978402514</v>
      </c>
      <c r="O337" s="2">
        <f t="shared" si="53"/>
        <v>1.5626965045311632</v>
      </c>
      <c r="P337" s="2"/>
    </row>
    <row r="338" spans="2:16" x14ac:dyDescent="0.2">
      <c r="B338">
        <v>33500000</v>
      </c>
      <c r="C338" s="2">
        <f t="shared" si="49"/>
        <v>1.7277368511627202E-4</v>
      </c>
      <c r="D338" s="2">
        <v>2.2940999999999999E-4</v>
      </c>
      <c r="E338" s="2">
        <v>8.7659999999999998E-5</v>
      </c>
      <c r="F338" s="8">
        <f t="shared" si="45"/>
        <v>5.2628948099999993E-8</v>
      </c>
      <c r="G338" s="8">
        <f t="shared" si="46"/>
        <v>7.6842755999999997E-9</v>
      </c>
      <c r="H338" s="2">
        <f t="shared" si="50"/>
        <v>4.5694135474001675E-4</v>
      </c>
      <c r="I338" s="2">
        <v>8.4345000000000006E-5</v>
      </c>
      <c r="J338" s="2">
        <v>5.3962999999999998E-5</v>
      </c>
      <c r="K338" s="8">
        <f t="shared" si="47"/>
        <v>7.1140790250000008E-9</v>
      </c>
      <c r="L338" s="8">
        <f t="shared" si="48"/>
        <v>2.9120053689999999E-9</v>
      </c>
      <c r="M338" s="2">
        <f t="shared" si="51"/>
        <v>1.6002836502301804E-4</v>
      </c>
      <c r="N338" s="2">
        <f t="shared" si="52"/>
        <v>2.6170431211498975</v>
      </c>
      <c r="O338" s="2">
        <f t="shared" si="53"/>
        <v>1.5630153994403575</v>
      </c>
      <c r="P338" s="2"/>
    </row>
    <row r="339" spans="2:16" x14ac:dyDescent="0.2">
      <c r="B339">
        <v>33600000</v>
      </c>
      <c r="C339" s="2">
        <f t="shared" si="49"/>
        <v>1.7251638983558853E-4</v>
      </c>
      <c r="D339" s="2">
        <v>2.2907E-4</v>
      </c>
      <c r="E339" s="2">
        <v>8.7527000000000004E-5</v>
      </c>
      <c r="F339" s="8">
        <f t="shared" si="45"/>
        <v>5.2473064899999999E-8</v>
      </c>
      <c r="G339" s="8">
        <f t="shared" si="46"/>
        <v>7.6609757290000015E-9</v>
      </c>
      <c r="H339" s="2">
        <f t="shared" si="50"/>
        <v>4.5626087579992471E-4</v>
      </c>
      <c r="I339" s="2">
        <v>8.4198999999999998E-5</v>
      </c>
      <c r="J339" s="2">
        <v>5.3847999999999997E-5</v>
      </c>
      <c r="K339" s="8">
        <f t="shared" si="47"/>
        <v>7.0894716009999998E-9</v>
      </c>
      <c r="L339" s="8">
        <f t="shared" si="48"/>
        <v>2.8996071039999998E-9</v>
      </c>
      <c r="M339" s="2">
        <f t="shared" si="51"/>
        <v>1.5979005012530545E-4</v>
      </c>
      <c r="N339" s="2">
        <f t="shared" si="52"/>
        <v>2.6171352839695179</v>
      </c>
      <c r="O339" s="2">
        <f t="shared" si="53"/>
        <v>1.5636421036993018</v>
      </c>
      <c r="P339" s="2"/>
    </row>
    <row r="340" spans="2:16" x14ac:dyDescent="0.2">
      <c r="B340">
        <v>33700000</v>
      </c>
      <c r="C340" s="2">
        <f t="shared" si="49"/>
        <v>1.7226024063738863E-4</v>
      </c>
      <c r="D340" s="2">
        <v>2.2872999999999999E-4</v>
      </c>
      <c r="E340" s="2">
        <v>8.7394999999999999E-5</v>
      </c>
      <c r="F340" s="8">
        <f t="shared" si="45"/>
        <v>5.2317412899999992E-8</v>
      </c>
      <c r="G340" s="8">
        <f t="shared" si="46"/>
        <v>7.6378860249999991E-9</v>
      </c>
      <c r="H340" s="2">
        <f t="shared" si="50"/>
        <v>4.5558342794921601E-4</v>
      </c>
      <c r="I340" s="2">
        <v>8.4061999999999996E-5</v>
      </c>
      <c r="J340" s="2">
        <v>5.3723E-5</v>
      </c>
      <c r="K340" s="8">
        <f t="shared" si="47"/>
        <v>7.0664198439999991E-9</v>
      </c>
      <c r="L340" s="8">
        <f t="shared" si="48"/>
        <v>2.8861607289999999E-9</v>
      </c>
      <c r="M340" s="2">
        <f t="shared" si="51"/>
        <v>1.5955279676486283E-4</v>
      </c>
      <c r="N340" s="2">
        <f t="shared" si="52"/>
        <v>2.6171977801933748</v>
      </c>
      <c r="O340" s="2">
        <f t="shared" si="53"/>
        <v>1.5647301900489547</v>
      </c>
      <c r="P340" s="2"/>
    </row>
    <row r="341" spans="2:16" x14ac:dyDescent="0.2">
      <c r="B341">
        <v>33800000</v>
      </c>
      <c r="C341" s="2">
        <f t="shared" si="49"/>
        <v>1.7200522903844536E-4</v>
      </c>
      <c r="D341" s="2">
        <v>2.284E-4</v>
      </c>
      <c r="E341" s="2">
        <v>8.7266000000000001E-5</v>
      </c>
      <c r="F341" s="8">
        <f t="shared" si="45"/>
        <v>5.2166559999999999E-8</v>
      </c>
      <c r="G341" s="8">
        <f t="shared" si="46"/>
        <v>7.6153547559999997E-9</v>
      </c>
      <c r="H341" s="2">
        <f t="shared" si="50"/>
        <v>4.5490898875196709E-4</v>
      </c>
      <c r="I341" s="2">
        <v>8.3917000000000003E-5</v>
      </c>
      <c r="J341" s="2">
        <v>5.3619000000000003E-5</v>
      </c>
      <c r="K341" s="8">
        <f t="shared" si="47"/>
        <v>7.0420628890000005E-9</v>
      </c>
      <c r="L341" s="8">
        <f t="shared" si="48"/>
        <v>2.8749971610000004E-9</v>
      </c>
      <c r="M341" s="2">
        <f t="shared" si="51"/>
        <v>1.593165970842614E-4</v>
      </c>
      <c r="N341" s="2">
        <f t="shared" si="52"/>
        <v>2.6172850823917675</v>
      </c>
      <c r="O341" s="2">
        <f t="shared" si="53"/>
        <v>1.5650608925940432</v>
      </c>
      <c r="P341" s="2"/>
    </row>
    <row r="342" spans="2:16" x14ac:dyDescent="0.2">
      <c r="B342">
        <v>33900000</v>
      </c>
      <c r="C342" s="2">
        <f t="shared" si="49"/>
        <v>1.7175134664318154E-4</v>
      </c>
      <c r="D342" s="2">
        <v>2.2806000000000001E-4</v>
      </c>
      <c r="E342" s="2">
        <v>8.7139999999999996E-5</v>
      </c>
      <c r="F342" s="8">
        <f t="shared" si="45"/>
        <v>5.2011363600000005E-8</v>
      </c>
      <c r="G342" s="8">
        <f t="shared" si="46"/>
        <v>7.5933795999999991E-9</v>
      </c>
      <c r="H342" s="2">
        <f t="shared" si="50"/>
        <v>4.5423753600406505E-4</v>
      </c>
      <c r="I342" s="2">
        <v>8.3780000000000001E-5</v>
      </c>
      <c r="J342" s="2">
        <v>5.3510000000000001E-5</v>
      </c>
      <c r="K342" s="8">
        <f t="shared" si="47"/>
        <v>7.0190883999999999E-9</v>
      </c>
      <c r="L342" s="8">
        <f t="shared" si="48"/>
        <v>2.8633201E-9</v>
      </c>
      <c r="M342" s="2">
        <f t="shared" si="51"/>
        <v>1.5908144330725621E-4</v>
      </c>
      <c r="N342" s="2">
        <f t="shared" si="52"/>
        <v>2.6171677759926557</v>
      </c>
      <c r="O342" s="2">
        <f t="shared" si="53"/>
        <v>1.5656886563259205</v>
      </c>
      <c r="P342" s="2"/>
    </row>
    <row r="343" spans="2:16" x14ac:dyDescent="0.2">
      <c r="B343">
        <v>34000000</v>
      </c>
      <c r="C343" s="2">
        <f t="shared" si="49"/>
        <v>1.7149858514250885E-4</v>
      </c>
      <c r="D343" s="2">
        <v>2.2771999999999999E-4</v>
      </c>
      <c r="E343" s="2">
        <v>8.7013000000000002E-5</v>
      </c>
      <c r="F343" s="8">
        <f t="shared" si="45"/>
        <v>5.1856398399999999E-8</v>
      </c>
      <c r="G343" s="8">
        <f t="shared" si="46"/>
        <v>7.571262169E-9</v>
      </c>
      <c r="H343" s="2">
        <f t="shared" si="50"/>
        <v>4.5356904773013735E-4</v>
      </c>
      <c r="I343" s="2">
        <v>8.3641999999999996E-5</v>
      </c>
      <c r="J343" s="2">
        <v>5.3392E-5</v>
      </c>
      <c r="K343" s="8">
        <f t="shared" si="47"/>
        <v>6.9959841639999998E-9</v>
      </c>
      <c r="L343" s="8">
        <f t="shared" si="48"/>
        <v>2.8507056639999998E-9</v>
      </c>
      <c r="M343" s="2">
        <f t="shared" si="51"/>
        <v>1.5884732773771104E-4</v>
      </c>
      <c r="N343" s="2">
        <f t="shared" si="52"/>
        <v>2.6170802064059391</v>
      </c>
      <c r="O343" s="2">
        <f t="shared" si="53"/>
        <v>1.5665642792927779</v>
      </c>
      <c r="P343" s="2"/>
    </row>
    <row r="344" spans="2:16" x14ac:dyDescent="0.2">
      <c r="B344">
        <v>34100000</v>
      </c>
      <c r="C344" s="2">
        <f t="shared" si="49"/>
        <v>1.7124693631268543E-4</v>
      </c>
      <c r="D344" s="2">
        <v>2.2738000000000001E-4</v>
      </c>
      <c r="E344" s="2">
        <v>8.6889000000000001E-5</v>
      </c>
      <c r="F344" s="8">
        <f t="shared" si="45"/>
        <v>5.1701664400000001E-8</v>
      </c>
      <c r="G344" s="8">
        <f t="shared" si="46"/>
        <v>7.5496983209999994E-9</v>
      </c>
      <c r="H344" s="2">
        <f t="shared" si="50"/>
        <v>4.5290350218053088E-4</v>
      </c>
      <c r="I344" s="2">
        <v>8.3515000000000003E-5</v>
      </c>
      <c r="J344" s="2">
        <v>5.3281E-5</v>
      </c>
      <c r="K344" s="8">
        <f t="shared" si="47"/>
        <v>6.9747552250000006E-9</v>
      </c>
      <c r="L344" s="8">
        <f t="shared" si="48"/>
        <v>2.8388649610000002E-9</v>
      </c>
      <c r="M344" s="2">
        <f t="shared" si="51"/>
        <v>1.5861424275854019E-4</v>
      </c>
      <c r="N344" s="2">
        <f t="shared" si="52"/>
        <v>2.6169020244219636</v>
      </c>
      <c r="O344" s="2">
        <f t="shared" si="53"/>
        <v>1.5674443047240105</v>
      </c>
      <c r="P344" s="2"/>
    </row>
    <row r="345" spans="2:16" x14ac:dyDescent="0.2">
      <c r="B345">
        <v>34200000</v>
      </c>
      <c r="C345" s="2">
        <f t="shared" si="49"/>
        <v>1.7099639201419235E-4</v>
      </c>
      <c r="D345" s="2">
        <v>2.2704999999999999E-4</v>
      </c>
      <c r="E345" s="2">
        <v>8.6763999999999998E-5</v>
      </c>
      <c r="F345" s="8">
        <f t="shared" si="45"/>
        <v>5.1551702499999997E-8</v>
      </c>
      <c r="G345" s="8">
        <f t="shared" si="46"/>
        <v>7.5279916959999997E-9</v>
      </c>
      <c r="H345" s="2">
        <f t="shared" si="50"/>
        <v>4.5224087782833982E-4</v>
      </c>
      <c r="I345" s="2">
        <v>8.3372000000000001E-5</v>
      </c>
      <c r="J345" s="2">
        <v>5.3195999999999997E-5</v>
      </c>
      <c r="K345" s="8">
        <f t="shared" si="47"/>
        <v>6.9508903840000004E-9</v>
      </c>
      <c r="L345" s="8">
        <f t="shared" si="48"/>
        <v>2.8298144159999998E-9</v>
      </c>
      <c r="M345" s="2">
        <f t="shared" si="51"/>
        <v>1.5838218083066784E-4</v>
      </c>
      <c r="N345" s="2">
        <f t="shared" si="52"/>
        <v>2.6168687474067585</v>
      </c>
      <c r="O345" s="2">
        <f t="shared" si="53"/>
        <v>1.5672606962929545</v>
      </c>
      <c r="P345" s="2"/>
    </row>
    <row r="346" spans="2:16" x14ac:dyDescent="0.2">
      <c r="B346">
        <v>34300000</v>
      </c>
      <c r="C346" s="2">
        <f t="shared" si="49"/>
        <v>1.7074694419062767E-4</v>
      </c>
      <c r="D346" s="2">
        <v>2.2672E-4</v>
      </c>
      <c r="E346" s="2">
        <v>8.6636000000000002E-5</v>
      </c>
      <c r="F346" s="8">
        <f t="shared" si="45"/>
        <v>5.1401958399999999E-8</v>
      </c>
      <c r="G346" s="8">
        <f t="shared" si="46"/>
        <v>7.5057964960000002E-9</v>
      </c>
      <c r="H346" s="2">
        <f t="shared" si="50"/>
        <v>4.5158115336648162E-4</v>
      </c>
      <c r="I346" s="2">
        <v>8.3244000000000005E-5</v>
      </c>
      <c r="J346" s="2">
        <v>5.3084999999999997E-5</v>
      </c>
      <c r="K346" s="8">
        <f t="shared" si="47"/>
        <v>6.9295635360000009E-9</v>
      </c>
      <c r="L346" s="8">
        <f t="shared" si="48"/>
        <v>2.8180172249999997E-9</v>
      </c>
      <c r="M346" s="2">
        <f t="shared" si="51"/>
        <v>1.5815113449200381E-4</v>
      </c>
      <c r="N346" s="2">
        <f t="shared" si="52"/>
        <v>2.6169259891961771</v>
      </c>
      <c r="O346" s="2">
        <f t="shared" si="53"/>
        <v>1.5681265894320431</v>
      </c>
      <c r="P346" s="2"/>
    </row>
    <row r="347" spans="2:16" x14ac:dyDescent="0.2">
      <c r="B347">
        <v>34400000</v>
      </c>
      <c r="C347" s="2">
        <f t="shared" si="49"/>
        <v>1.7049858486761836E-4</v>
      </c>
      <c r="D347" s="2">
        <v>2.2639000000000001E-4</v>
      </c>
      <c r="E347" s="2">
        <v>8.6507000000000004E-5</v>
      </c>
      <c r="F347" s="8">
        <f t="shared" si="45"/>
        <v>5.1252432100000002E-8</v>
      </c>
      <c r="G347" s="8">
        <f t="shared" si="46"/>
        <v>7.4834610490000003E-9</v>
      </c>
      <c r="H347" s="2">
        <f t="shared" si="50"/>
        <v>4.5092430770481845E-4</v>
      </c>
      <c r="I347" s="2">
        <v>8.3103999999999996E-5</v>
      </c>
      <c r="J347" s="2">
        <v>5.2966000000000001E-5</v>
      </c>
      <c r="K347" s="8">
        <f t="shared" si="47"/>
        <v>6.9062748159999989E-9</v>
      </c>
      <c r="L347" s="8">
        <f t="shared" si="48"/>
        <v>2.8053971560000002E-9</v>
      </c>
      <c r="M347" s="2">
        <f t="shared" si="51"/>
        <v>1.5792109635643557E-4</v>
      </c>
      <c r="N347" s="2">
        <f t="shared" si="52"/>
        <v>2.6170136520743985</v>
      </c>
      <c r="O347" s="2">
        <f t="shared" si="53"/>
        <v>1.5690065324925422</v>
      </c>
      <c r="P347" s="2"/>
    </row>
    <row r="348" spans="2:16" x14ac:dyDescent="0.2">
      <c r="B348">
        <v>34500000</v>
      </c>
      <c r="C348" s="2">
        <f t="shared" si="49"/>
        <v>1.7025130615174971E-4</v>
      </c>
      <c r="D348" s="2">
        <v>2.2604999999999999E-4</v>
      </c>
      <c r="E348" s="2">
        <v>8.6379999999999996E-5</v>
      </c>
      <c r="F348" s="8">
        <f t="shared" si="45"/>
        <v>5.1098602499999994E-8</v>
      </c>
      <c r="G348" s="8">
        <f t="shared" si="46"/>
        <v>7.4615044000000001E-9</v>
      </c>
      <c r="H348" s="2">
        <f t="shared" si="50"/>
        <v>4.5027031996732614E-4</v>
      </c>
      <c r="I348" s="2">
        <v>8.3021000000000004E-5</v>
      </c>
      <c r="J348" s="2">
        <v>5.2849000000000002E-5</v>
      </c>
      <c r="K348" s="8">
        <f t="shared" si="47"/>
        <v>6.8924864410000005E-9</v>
      </c>
      <c r="L348" s="8">
        <f t="shared" si="48"/>
        <v>2.7930168010000003E-9</v>
      </c>
      <c r="M348" s="2">
        <f t="shared" si="51"/>
        <v>1.5769205911283669E-4</v>
      </c>
      <c r="N348" s="2">
        <f t="shared" si="52"/>
        <v>2.6169252141699468</v>
      </c>
      <c r="O348" s="2">
        <f t="shared" si="53"/>
        <v>1.570909572555772</v>
      </c>
      <c r="P348" s="2"/>
    </row>
    <row r="349" spans="2:16" x14ac:dyDescent="0.2">
      <c r="B349">
        <v>34600000</v>
      </c>
      <c r="C349" s="2">
        <f t="shared" si="49"/>
        <v>1.7000510022951147E-4</v>
      </c>
      <c r="D349" s="2">
        <v>2.2575000000000001E-4</v>
      </c>
      <c r="E349" s="2">
        <v>8.6255999999999995E-5</v>
      </c>
      <c r="F349" s="8">
        <f t="shared" si="45"/>
        <v>5.0963062500000006E-8</v>
      </c>
      <c r="G349" s="8">
        <f t="shared" si="46"/>
        <v>7.4400975359999992E-9</v>
      </c>
      <c r="H349" s="2">
        <f t="shared" si="50"/>
        <v>4.496191694893072E-4</v>
      </c>
      <c r="I349" s="2">
        <v>8.2893999999999996E-5</v>
      </c>
      <c r="J349" s="2">
        <v>5.2768E-5</v>
      </c>
      <c r="K349" s="8">
        <f t="shared" si="47"/>
        <v>6.8714152359999995E-9</v>
      </c>
      <c r="L349" s="8">
        <f t="shared" si="48"/>
        <v>2.7844618240000001E-9</v>
      </c>
      <c r="M349" s="2">
        <f t="shared" si="51"/>
        <v>1.5746401552409078E-4</v>
      </c>
      <c r="N349" s="2">
        <f t="shared" si="52"/>
        <v>2.617209237618253</v>
      </c>
      <c r="O349" s="2">
        <f t="shared" si="53"/>
        <v>1.5709141904184354</v>
      </c>
      <c r="P349" s="2"/>
    </row>
    <row r="350" spans="2:16" x14ac:dyDescent="0.2">
      <c r="B350">
        <v>34700000</v>
      </c>
      <c r="C350" s="2">
        <f t="shared" si="49"/>
        <v>1.6975995936626098E-4</v>
      </c>
      <c r="D350" s="2">
        <v>2.2542999999999999E-4</v>
      </c>
      <c r="E350" s="2">
        <v>8.6130000000000004E-5</v>
      </c>
      <c r="F350" s="8">
        <f t="shared" si="45"/>
        <v>5.0818684899999994E-8</v>
      </c>
      <c r="G350" s="8">
        <f t="shared" si="46"/>
        <v>7.4183769000000009E-9</v>
      </c>
      <c r="H350" s="2">
        <f t="shared" si="50"/>
        <v>4.4897083581464816E-4</v>
      </c>
      <c r="I350" s="2">
        <v>8.2761000000000003E-5</v>
      </c>
      <c r="J350" s="2">
        <v>5.2695999999999998E-5</v>
      </c>
      <c r="K350" s="8">
        <f t="shared" si="47"/>
        <v>6.8493831210000002E-9</v>
      </c>
      <c r="L350" s="8">
        <f t="shared" si="48"/>
        <v>2.776868416E-9</v>
      </c>
      <c r="M350" s="2">
        <f t="shared" si="51"/>
        <v>1.5723695842613107E-4</v>
      </c>
      <c r="N350" s="2">
        <f t="shared" si="52"/>
        <v>2.6173226518054102</v>
      </c>
      <c r="O350" s="2">
        <f t="shared" si="53"/>
        <v>1.5705366631243358</v>
      </c>
      <c r="P350" s="2"/>
    </row>
    <row r="351" spans="2:16" x14ac:dyDescent="0.2">
      <c r="B351">
        <v>34800000</v>
      </c>
      <c r="C351" s="2">
        <f t="shared" si="49"/>
        <v>1.6951587590520258E-4</v>
      </c>
      <c r="D351" s="2">
        <v>2.251E-4</v>
      </c>
      <c r="E351" s="2">
        <v>8.6005000000000001E-5</v>
      </c>
      <c r="F351" s="8">
        <f t="shared" si="45"/>
        <v>5.067001E-8</v>
      </c>
      <c r="G351" s="8">
        <f t="shared" si="46"/>
        <v>7.3968600250000005E-9</v>
      </c>
      <c r="H351" s="2">
        <f t="shared" si="50"/>
        <v>4.4832529869312065E-4</v>
      </c>
      <c r="I351" s="2">
        <v>8.2621999999999996E-5</v>
      </c>
      <c r="J351" s="2">
        <v>5.2583999999999997E-5</v>
      </c>
      <c r="K351" s="8">
        <f t="shared" si="47"/>
        <v>6.8263948839999996E-9</v>
      </c>
      <c r="L351" s="8">
        <f t="shared" si="48"/>
        <v>2.7650770559999997E-9</v>
      </c>
      <c r="M351" s="2">
        <f t="shared" si="51"/>
        <v>1.5701088072699507E-4</v>
      </c>
      <c r="N351" s="2">
        <f t="shared" si="52"/>
        <v>2.6172896924597406</v>
      </c>
      <c r="O351" s="2">
        <f t="shared" si="53"/>
        <v>1.57123839951316</v>
      </c>
      <c r="P351" s="2"/>
    </row>
    <row r="352" spans="2:16" x14ac:dyDescent="0.2">
      <c r="B352">
        <v>34900000</v>
      </c>
      <c r="C352" s="2">
        <f t="shared" si="49"/>
        <v>1.6927284226638315E-4</v>
      </c>
      <c r="D352" s="2">
        <v>2.2477E-4</v>
      </c>
      <c r="E352" s="2">
        <v>8.5878999999999995E-5</v>
      </c>
      <c r="F352" s="8">
        <f t="shared" si="45"/>
        <v>5.0521552899999999E-8</v>
      </c>
      <c r="G352" s="8">
        <f t="shared" si="46"/>
        <v>7.3752026409999994E-9</v>
      </c>
      <c r="H352" s="2">
        <f t="shared" si="50"/>
        <v>4.4768253807772477E-4</v>
      </c>
      <c r="I352" s="2">
        <v>8.2495000000000002E-5</v>
      </c>
      <c r="J352" s="2">
        <v>5.2497000000000002E-5</v>
      </c>
      <c r="K352" s="8">
        <f t="shared" si="47"/>
        <v>6.8054250250000006E-9</v>
      </c>
      <c r="L352" s="8">
        <f t="shared" si="48"/>
        <v>2.7559350090000001E-9</v>
      </c>
      <c r="M352" s="2">
        <f t="shared" si="51"/>
        <v>1.5678577540589425E-4</v>
      </c>
      <c r="N352" s="2">
        <f t="shared" si="52"/>
        <v>2.6172871132640112</v>
      </c>
      <c r="O352" s="2">
        <f t="shared" si="53"/>
        <v>1.5714231289407012</v>
      </c>
      <c r="P352" s="2"/>
    </row>
    <row r="353" spans="2:16" x14ac:dyDescent="0.2">
      <c r="B353">
        <v>35000000</v>
      </c>
      <c r="C353" s="2">
        <f t="shared" si="49"/>
        <v>1.6903085094570331E-4</v>
      </c>
      <c r="D353" s="2">
        <v>2.2446E-4</v>
      </c>
      <c r="E353" s="2">
        <v>8.5755999999999997E-5</v>
      </c>
      <c r="F353" s="8">
        <f t="shared" si="45"/>
        <v>5.0382291600000001E-8</v>
      </c>
      <c r="G353" s="8">
        <f t="shared" si="46"/>
        <v>7.3540915359999998E-9</v>
      </c>
      <c r="H353" s="2">
        <f t="shared" si="50"/>
        <v>4.4704253412207402E-4</v>
      </c>
      <c r="I353" s="2">
        <v>8.2359000000000002E-5</v>
      </c>
      <c r="J353" s="2">
        <v>5.2500999999999998E-5</v>
      </c>
      <c r="K353" s="8">
        <f t="shared" si="47"/>
        <v>6.7830048810000006E-9</v>
      </c>
      <c r="L353" s="8">
        <f t="shared" si="48"/>
        <v>2.7563550009999996E-9</v>
      </c>
      <c r="M353" s="2">
        <f t="shared" si="51"/>
        <v>1.5656163551229822E-4</v>
      </c>
      <c r="N353" s="2">
        <f t="shared" si="52"/>
        <v>2.6174261859228509</v>
      </c>
      <c r="O353" s="2">
        <f t="shared" si="53"/>
        <v>1.5687129768956782</v>
      </c>
      <c r="P353" s="2"/>
    </row>
    <row r="354" spans="2:16" x14ac:dyDescent="0.2">
      <c r="B354">
        <v>35100000</v>
      </c>
      <c r="C354" s="2">
        <f t="shared" si="49"/>
        <v>1.6878989451394444E-4</v>
      </c>
      <c r="D354" s="2">
        <v>2.2414000000000001E-4</v>
      </c>
      <c r="E354" s="2">
        <v>8.5632999999999998E-5</v>
      </c>
      <c r="F354" s="8">
        <f t="shared" si="45"/>
        <v>5.02387396E-8</v>
      </c>
      <c r="G354" s="8">
        <f t="shared" si="46"/>
        <v>7.3330106889999995E-9</v>
      </c>
      <c r="H354" s="2">
        <f t="shared" si="50"/>
        <v>4.46405267177822E-4</v>
      </c>
      <c r="I354" s="2">
        <v>8.2244999999999996E-5</v>
      </c>
      <c r="J354" s="2">
        <v>5.2389000000000003E-5</v>
      </c>
      <c r="K354" s="8">
        <f t="shared" si="47"/>
        <v>6.7642400249999994E-9</v>
      </c>
      <c r="L354" s="8">
        <f t="shared" si="48"/>
        <v>2.7446073210000003E-9</v>
      </c>
      <c r="M354" s="2">
        <f t="shared" si="51"/>
        <v>1.5633845416503344E-4</v>
      </c>
      <c r="N354" s="2">
        <f t="shared" si="52"/>
        <v>2.6174488806885199</v>
      </c>
      <c r="O354" s="2">
        <f t="shared" si="53"/>
        <v>1.5698906258947487</v>
      </c>
      <c r="P354" s="2"/>
    </row>
    <row r="355" spans="2:16" x14ac:dyDescent="0.2">
      <c r="B355">
        <v>35200000</v>
      </c>
      <c r="C355" s="2">
        <f t="shared" si="49"/>
        <v>1.6854996561581053E-4</v>
      </c>
      <c r="D355" s="2">
        <v>2.2384E-4</v>
      </c>
      <c r="E355" s="2">
        <v>8.5507999999999995E-5</v>
      </c>
      <c r="F355" s="8">
        <f t="shared" si="45"/>
        <v>5.0104345600000001E-8</v>
      </c>
      <c r="G355" s="8">
        <f t="shared" si="46"/>
        <v>7.311618063999999E-9</v>
      </c>
      <c r="H355" s="2">
        <f t="shared" si="50"/>
        <v>4.4577071779212815E-4</v>
      </c>
      <c r="I355" s="2">
        <v>8.2142000000000001E-5</v>
      </c>
      <c r="J355" s="2">
        <v>5.2296000000000002E-5</v>
      </c>
      <c r="K355" s="8">
        <f t="shared" si="47"/>
        <v>6.7473081640000002E-9</v>
      </c>
      <c r="L355" s="8">
        <f t="shared" si="48"/>
        <v>2.7348716160000001E-9</v>
      </c>
      <c r="M355" s="2">
        <f t="shared" si="51"/>
        <v>1.5611622455139577E-4</v>
      </c>
      <c r="N355" s="2">
        <f t="shared" si="52"/>
        <v>2.617766758665856</v>
      </c>
      <c r="O355" s="2">
        <f t="shared" si="53"/>
        <v>1.5707128652286981</v>
      </c>
      <c r="P355" s="2"/>
    </row>
    <row r="356" spans="2:16" x14ac:dyDescent="0.2">
      <c r="B356">
        <v>35300000</v>
      </c>
      <c r="C356" s="2">
        <f t="shared" si="49"/>
        <v>1.6831105696898523E-4</v>
      </c>
      <c r="D356" s="2">
        <v>2.2353E-4</v>
      </c>
      <c r="E356" s="2">
        <v>8.5385999999999999E-5</v>
      </c>
      <c r="F356" s="8">
        <f t="shared" si="45"/>
        <v>4.9965660899999998E-8</v>
      </c>
      <c r="G356" s="8">
        <f t="shared" si="46"/>
        <v>7.290768996E-9</v>
      </c>
      <c r="H356" s="2">
        <f t="shared" si="50"/>
        <v>4.4513886670516438E-4</v>
      </c>
      <c r="I356" s="2">
        <v>8.2041999999999998E-5</v>
      </c>
      <c r="J356" s="2">
        <v>5.2188000000000002E-5</v>
      </c>
      <c r="K356" s="8">
        <f t="shared" si="47"/>
        <v>6.7308897640000001E-9</v>
      </c>
      <c r="L356" s="8">
        <f t="shared" si="48"/>
        <v>2.7235873440000004E-9</v>
      </c>
      <c r="M356" s="2">
        <f t="shared" si="51"/>
        <v>1.5589493992627717E-4</v>
      </c>
      <c r="N356" s="2">
        <f t="shared" si="52"/>
        <v>2.6178764668681049</v>
      </c>
      <c r="O356" s="2">
        <f t="shared" si="53"/>
        <v>1.5720472139189086</v>
      </c>
      <c r="P356" s="2"/>
    </row>
    <row r="357" spans="2:16" x14ac:dyDescent="0.2">
      <c r="B357">
        <v>35400000</v>
      </c>
      <c r="C357" s="2">
        <f t="shared" si="49"/>
        <v>1.6807316136320356E-4</v>
      </c>
      <c r="D357" s="2">
        <v>2.2321E-4</v>
      </c>
      <c r="E357" s="2">
        <v>8.5260999999999996E-5</v>
      </c>
      <c r="F357" s="8">
        <f t="shared" si="45"/>
        <v>4.9822704100000002E-8</v>
      </c>
      <c r="G357" s="8">
        <f t="shared" si="46"/>
        <v>7.2694381209999993E-9</v>
      </c>
      <c r="H357" s="2">
        <f t="shared" si="50"/>
        <v>4.4450969484765944E-4</v>
      </c>
      <c r="I357" s="2">
        <v>8.1903999999999994E-5</v>
      </c>
      <c r="J357" s="2">
        <v>5.2108000000000003E-5</v>
      </c>
      <c r="K357" s="8">
        <f t="shared" si="47"/>
        <v>6.7082652159999988E-9</v>
      </c>
      <c r="L357" s="8">
        <f t="shared" si="48"/>
        <v>2.7152436640000002E-9</v>
      </c>
      <c r="M357" s="2">
        <f t="shared" si="51"/>
        <v>1.5567459361130577E-4</v>
      </c>
      <c r="N357" s="2">
        <f t="shared" si="52"/>
        <v>2.6179613187741171</v>
      </c>
      <c r="O357" s="2">
        <f t="shared" si="53"/>
        <v>1.5718123896522604</v>
      </c>
      <c r="P357" s="2"/>
    </row>
    <row r="358" spans="2:16" x14ac:dyDescent="0.2">
      <c r="B358">
        <v>35500000</v>
      </c>
      <c r="C358" s="2">
        <f t="shared" si="49"/>
        <v>1.678362716593378E-4</v>
      </c>
      <c r="D358" s="2">
        <v>2.2290999999999999E-4</v>
      </c>
      <c r="E358" s="2">
        <v>8.5137999999999997E-5</v>
      </c>
      <c r="F358" s="8">
        <f t="shared" si="45"/>
        <v>4.9688868099999995E-8</v>
      </c>
      <c r="G358" s="8">
        <f t="shared" si="46"/>
        <v>7.2484790439999994E-9</v>
      </c>
      <c r="H358" s="2">
        <f t="shared" si="50"/>
        <v>4.4388318333848183E-4</v>
      </c>
      <c r="I358" s="2">
        <v>8.1769999999999998E-5</v>
      </c>
      <c r="J358" s="2">
        <v>5.2009999999999998E-5</v>
      </c>
      <c r="K358" s="8">
        <f t="shared" si="47"/>
        <v>6.6863328999999997E-9</v>
      </c>
      <c r="L358" s="8">
        <f t="shared" si="48"/>
        <v>2.7050401E-9</v>
      </c>
      <c r="M358" s="2">
        <f t="shared" si="51"/>
        <v>1.5545517899399924E-4</v>
      </c>
      <c r="N358" s="2">
        <f t="shared" si="52"/>
        <v>2.6182198313326599</v>
      </c>
      <c r="O358" s="2">
        <f t="shared" si="53"/>
        <v>1.5721976542972504</v>
      </c>
      <c r="P358" s="2"/>
    </row>
    <row r="359" spans="2:16" x14ac:dyDescent="0.2">
      <c r="B359">
        <v>35600000</v>
      </c>
      <c r="C359" s="2">
        <f t="shared" si="49"/>
        <v>1.6760038078849775E-4</v>
      </c>
      <c r="D359" s="2">
        <v>2.2258999999999999E-4</v>
      </c>
      <c r="E359" s="2">
        <v>8.5012999999999994E-5</v>
      </c>
      <c r="F359" s="8">
        <f t="shared" si="45"/>
        <v>4.95463081E-8</v>
      </c>
      <c r="G359" s="8">
        <f t="shared" si="46"/>
        <v>7.2272101689999986E-9</v>
      </c>
      <c r="H359" s="2">
        <f t="shared" si="50"/>
        <v>4.4325931348225962E-4</v>
      </c>
      <c r="I359" s="2">
        <v>8.1639999999999998E-5</v>
      </c>
      <c r="J359" s="2">
        <v>5.1897000000000001E-5</v>
      </c>
      <c r="K359" s="8">
        <f t="shared" si="47"/>
        <v>6.6650895999999992E-9</v>
      </c>
      <c r="L359" s="8">
        <f t="shared" si="48"/>
        <v>2.6932986090000003E-9</v>
      </c>
      <c r="M359" s="2">
        <f t="shared" si="51"/>
        <v>1.5523668952693146E-4</v>
      </c>
      <c r="N359" s="2">
        <f t="shared" si="52"/>
        <v>2.6183054356392552</v>
      </c>
      <c r="O359" s="2">
        <f t="shared" si="53"/>
        <v>1.5731159797290786</v>
      </c>
      <c r="P359" s="2"/>
    </row>
    <row r="360" spans="2:16" x14ac:dyDescent="0.2">
      <c r="B360">
        <v>35700000</v>
      </c>
      <c r="C360" s="2">
        <f t="shared" si="49"/>
        <v>1.6736548175114459E-4</v>
      </c>
      <c r="D360" s="2">
        <v>2.2227999999999999E-4</v>
      </c>
      <c r="E360" s="2">
        <v>8.4895000000000006E-5</v>
      </c>
      <c r="F360" s="8">
        <f t="shared" ref="F360:F403" si="54">D360*D360</f>
        <v>4.9408398399999996E-8</v>
      </c>
      <c r="G360" s="8">
        <f t="shared" ref="G360:G403" si="55">E360*E360</f>
        <v>7.2071610250000009E-9</v>
      </c>
      <c r="H360" s="2">
        <f t="shared" si="50"/>
        <v>4.4263806676703773E-4</v>
      </c>
      <c r="I360" s="2">
        <v>8.1519000000000003E-5</v>
      </c>
      <c r="J360" s="2">
        <v>5.1790999999999999E-5</v>
      </c>
      <c r="K360" s="8">
        <f t="shared" ref="K360:K403" si="56">I360*I360</f>
        <v>6.6453473610000008E-9</v>
      </c>
      <c r="L360" s="8">
        <f t="shared" ref="L360:L403" si="57">J360*J360</f>
        <v>2.6823076809999998E-9</v>
      </c>
      <c r="M360" s="2">
        <f t="shared" si="51"/>
        <v>1.5501911872691171E-4</v>
      </c>
      <c r="N360" s="2">
        <f t="shared" si="52"/>
        <v>2.618293185699982</v>
      </c>
      <c r="O360" s="2">
        <f t="shared" si="53"/>
        <v>1.5739993435152826</v>
      </c>
      <c r="P360" s="2"/>
    </row>
    <row r="361" spans="2:16" x14ac:dyDescent="0.2">
      <c r="B361">
        <v>35800000</v>
      </c>
      <c r="C361" s="2">
        <f t="shared" si="49"/>
        <v>1.6713156761621892E-4</v>
      </c>
      <c r="D361" s="2">
        <v>2.2196999999999999E-4</v>
      </c>
      <c r="E361" s="2">
        <v>8.4771999999999994E-5</v>
      </c>
      <c r="F361" s="8">
        <f t="shared" si="54"/>
        <v>4.9270680899999997E-8</v>
      </c>
      <c r="G361" s="8">
        <f t="shared" si="55"/>
        <v>7.1862919839999987E-9</v>
      </c>
      <c r="H361" s="2">
        <f t="shared" si="50"/>
        <v>4.4201942486197073E-4</v>
      </c>
      <c r="I361" s="2">
        <v>8.1389000000000003E-5</v>
      </c>
      <c r="J361" s="2">
        <v>5.1694999999999999E-5</v>
      </c>
      <c r="K361" s="8">
        <f t="shared" si="56"/>
        <v>6.6241693210000003E-9</v>
      </c>
      <c r="L361" s="8">
        <f t="shared" si="57"/>
        <v>2.6723730250000001E-9</v>
      </c>
      <c r="M361" s="2">
        <f t="shared" si="51"/>
        <v>1.5480246017417706E-4</v>
      </c>
      <c r="N361" s="2">
        <f t="shared" si="52"/>
        <v>2.6184353324210825</v>
      </c>
      <c r="O361" s="2">
        <f t="shared" si="53"/>
        <v>1.5744075829383888</v>
      </c>
      <c r="P361" s="2"/>
    </row>
    <row r="362" spans="2:16" x14ac:dyDescent="0.2">
      <c r="B362">
        <v>35900000</v>
      </c>
      <c r="C362" s="2">
        <f t="shared" si="49"/>
        <v>1.6689863152028126E-4</v>
      </c>
      <c r="D362" s="2">
        <v>2.2164999999999999E-4</v>
      </c>
      <c r="E362" s="2">
        <v>8.4653000000000004E-5</v>
      </c>
      <c r="F362" s="8">
        <f t="shared" si="54"/>
        <v>4.9128722499999995E-8</v>
      </c>
      <c r="G362" s="8">
        <f t="shared" si="55"/>
        <v>7.166130409000001E-9</v>
      </c>
      <c r="H362" s="2">
        <f t="shared" si="50"/>
        <v>4.4140336961505058E-4</v>
      </c>
      <c r="I362" s="2">
        <v>8.1261999999999995E-5</v>
      </c>
      <c r="J362" s="2">
        <v>5.1601999999999998E-5</v>
      </c>
      <c r="K362" s="8">
        <f t="shared" si="56"/>
        <v>6.6035126439999992E-9</v>
      </c>
      <c r="L362" s="8">
        <f t="shared" si="57"/>
        <v>2.6627664039999998E-9</v>
      </c>
      <c r="M362" s="2">
        <f t="shared" si="51"/>
        <v>1.5458670751159614E-4</v>
      </c>
      <c r="N362" s="2">
        <f t="shared" si="52"/>
        <v>2.6183360306191155</v>
      </c>
      <c r="O362" s="2">
        <f t="shared" si="53"/>
        <v>1.5747839231037557</v>
      </c>
      <c r="P362" s="2"/>
    </row>
    <row r="363" spans="2:16" x14ac:dyDescent="0.2">
      <c r="B363">
        <v>36000000</v>
      </c>
      <c r="C363" s="2">
        <f t="shared" si="49"/>
        <v>1.6666666666666666E-4</v>
      </c>
      <c r="D363" s="2">
        <v>2.2135000000000001E-4</v>
      </c>
      <c r="E363" s="2">
        <v>8.4535000000000003E-5</v>
      </c>
      <c r="F363" s="8">
        <f t="shared" si="54"/>
        <v>4.8995822500000009E-8</v>
      </c>
      <c r="G363" s="8">
        <f t="shared" si="55"/>
        <v>7.1461662250000004E-9</v>
      </c>
      <c r="H363" s="2">
        <f t="shared" si="50"/>
        <v>4.4078988305087046E-4</v>
      </c>
      <c r="I363" s="2">
        <v>8.1141000000000001E-5</v>
      </c>
      <c r="J363" s="2">
        <v>5.1502000000000003E-5</v>
      </c>
      <c r="K363" s="8">
        <f t="shared" si="56"/>
        <v>6.5838618809999999E-9</v>
      </c>
      <c r="L363" s="8">
        <f t="shared" si="57"/>
        <v>2.6524560040000003E-9</v>
      </c>
      <c r="M363" s="2">
        <f t="shared" si="51"/>
        <v>1.543718544438864E-4</v>
      </c>
      <c r="N363" s="2">
        <f t="shared" si="52"/>
        <v>2.6184420654166916</v>
      </c>
      <c r="O363" s="2">
        <f t="shared" si="53"/>
        <v>1.5754922138946059</v>
      </c>
      <c r="P363" s="2"/>
    </row>
    <row r="364" spans="2:16" x14ac:dyDescent="0.2">
      <c r="B364">
        <v>36100000</v>
      </c>
      <c r="C364" s="2">
        <f t="shared" si="49"/>
        <v>1.6643566632465156E-4</v>
      </c>
      <c r="D364" s="2">
        <v>2.2104000000000001E-4</v>
      </c>
      <c r="E364" s="2">
        <v>8.4417000000000002E-5</v>
      </c>
      <c r="F364" s="8">
        <f t="shared" si="54"/>
        <v>4.8858681600000005E-8</v>
      </c>
      <c r="G364" s="8">
        <f t="shared" si="55"/>
        <v>7.1262298890000001E-9</v>
      </c>
      <c r="H364" s="2">
        <f t="shared" si="50"/>
        <v>4.4017894736842112E-4</v>
      </c>
      <c r="I364" s="2">
        <v>8.1019999999999993E-5</v>
      </c>
      <c r="J364" s="2">
        <v>5.1394000000000003E-5</v>
      </c>
      <c r="K364" s="8">
        <f t="shared" si="56"/>
        <v>6.564240399999999E-9</v>
      </c>
      <c r="L364" s="8">
        <f t="shared" si="57"/>
        <v>2.6413432360000005E-9</v>
      </c>
      <c r="M364" s="2">
        <f t="shared" si="51"/>
        <v>1.5415789473684213E-4</v>
      </c>
      <c r="N364" s="2">
        <f t="shared" si="52"/>
        <v>2.6184299370979778</v>
      </c>
      <c r="O364" s="2">
        <f t="shared" si="53"/>
        <v>1.5764486126785227</v>
      </c>
      <c r="P364" s="2"/>
    </row>
    <row r="365" spans="2:16" x14ac:dyDescent="0.2">
      <c r="B365">
        <v>36200000</v>
      </c>
      <c r="C365" s="2">
        <f t="shared" si="49"/>
        <v>1.6620562382863342E-4</v>
      </c>
      <c r="D365" s="2">
        <v>2.2073000000000001E-4</v>
      </c>
      <c r="E365" s="2">
        <v>8.4296999999999996E-5</v>
      </c>
      <c r="F365" s="8">
        <f t="shared" si="54"/>
        <v>4.8721732900000007E-8</v>
      </c>
      <c r="G365" s="8">
        <f t="shared" si="55"/>
        <v>7.1059842089999997E-9</v>
      </c>
      <c r="H365" s="2">
        <f t="shared" si="50"/>
        <v>4.3957054493892175E-4</v>
      </c>
      <c r="I365" s="2">
        <v>8.0884999999999996E-5</v>
      </c>
      <c r="J365" s="2">
        <v>5.1289999999999999E-5</v>
      </c>
      <c r="K365" s="8">
        <f t="shared" si="56"/>
        <v>6.5423832249999993E-9</v>
      </c>
      <c r="L365" s="8">
        <f t="shared" si="57"/>
        <v>2.6306640999999997E-9</v>
      </c>
      <c r="M365" s="2">
        <f t="shared" si="51"/>
        <v>1.5394482221657484E-4</v>
      </c>
      <c r="N365" s="2">
        <f t="shared" si="52"/>
        <v>2.6184798984542752</v>
      </c>
      <c r="O365" s="2">
        <f t="shared" si="53"/>
        <v>1.5770130629752388</v>
      </c>
      <c r="P365" s="2"/>
    </row>
    <row r="366" spans="2:16" x14ac:dyDescent="0.2">
      <c r="B366">
        <v>36300000</v>
      </c>
      <c r="C366" s="2">
        <f t="shared" si="49"/>
        <v>1.6597653257732306E-4</v>
      </c>
      <c r="D366" s="2">
        <v>2.2043E-4</v>
      </c>
      <c r="E366" s="2">
        <v>8.4182000000000001E-5</v>
      </c>
      <c r="F366" s="8">
        <f t="shared" si="54"/>
        <v>4.8589384899999998E-8</v>
      </c>
      <c r="G366" s="8">
        <f t="shared" si="55"/>
        <v>7.0866091240000006E-9</v>
      </c>
      <c r="H366" s="2">
        <f t="shared" si="50"/>
        <v>4.3896465830368334E-4</v>
      </c>
      <c r="I366" s="2">
        <v>8.0773999999999996E-5</v>
      </c>
      <c r="J366" s="2">
        <v>5.1184000000000003E-5</v>
      </c>
      <c r="K366" s="8">
        <f t="shared" si="56"/>
        <v>6.5244390759999993E-9</v>
      </c>
      <c r="L366" s="8">
        <f t="shared" si="57"/>
        <v>2.6198018560000002E-9</v>
      </c>
      <c r="M366" s="2">
        <f t="shared" si="51"/>
        <v>1.5373263076876492E-4</v>
      </c>
      <c r="N366" s="2">
        <f t="shared" si="52"/>
        <v>2.6184932645933809</v>
      </c>
      <c r="O366" s="2">
        <f t="shared" si="53"/>
        <v>1.5781103469834321</v>
      </c>
      <c r="P366" s="2"/>
    </row>
    <row r="367" spans="2:16" x14ac:dyDescent="0.2">
      <c r="B367">
        <v>36400000</v>
      </c>
      <c r="C367" s="2">
        <f t="shared" si="49"/>
        <v>1.6574838603294895E-4</v>
      </c>
      <c r="D367" s="2">
        <v>2.2012E-4</v>
      </c>
      <c r="E367" s="2">
        <v>8.4066000000000005E-5</v>
      </c>
      <c r="F367" s="8">
        <f t="shared" si="54"/>
        <v>4.8452814399999998E-8</v>
      </c>
      <c r="G367" s="8">
        <f t="shared" si="55"/>
        <v>7.0670923560000011E-9</v>
      </c>
      <c r="H367" s="2">
        <f t="shared" si="50"/>
        <v>4.3836127017200457E-4</v>
      </c>
      <c r="I367" s="2">
        <v>8.0652E-5</v>
      </c>
      <c r="J367" s="2">
        <v>5.1094999999999998E-5</v>
      </c>
      <c r="K367" s="8">
        <f t="shared" si="56"/>
        <v>6.5047451039999998E-9</v>
      </c>
      <c r="L367" s="8">
        <f t="shared" si="57"/>
        <v>2.6106990249999998E-9</v>
      </c>
      <c r="M367" s="2">
        <f t="shared" si="51"/>
        <v>1.5352131433792493E-4</v>
      </c>
      <c r="N367" s="2">
        <f t="shared" si="52"/>
        <v>2.6184188613708277</v>
      </c>
      <c r="O367" s="2">
        <f t="shared" si="53"/>
        <v>1.5784714747039827</v>
      </c>
      <c r="P367" s="2"/>
    </row>
    <row r="368" spans="2:16" x14ac:dyDescent="0.2">
      <c r="B368">
        <v>36500000</v>
      </c>
      <c r="C368" s="2">
        <f t="shared" si="49"/>
        <v>1.6552117772047361E-4</v>
      </c>
      <c r="D368" s="2">
        <v>2.1982999999999999E-4</v>
      </c>
      <c r="E368" s="2">
        <v>8.3949000000000005E-5</v>
      </c>
      <c r="F368" s="8">
        <f t="shared" si="54"/>
        <v>4.8325228899999993E-8</v>
      </c>
      <c r="G368" s="8">
        <f t="shared" si="55"/>
        <v>7.0474346010000007E-9</v>
      </c>
      <c r="H368" s="2">
        <f t="shared" si="50"/>
        <v>4.3776036341909943E-4</v>
      </c>
      <c r="I368" s="2">
        <v>8.0525000000000006E-5</v>
      </c>
      <c r="J368" s="2">
        <v>5.0988E-5</v>
      </c>
      <c r="K368" s="8">
        <f t="shared" si="56"/>
        <v>6.484275625000001E-9</v>
      </c>
      <c r="L368" s="8">
        <f t="shared" si="57"/>
        <v>2.5997761439999998E-9</v>
      </c>
      <c r="M368" s="2">
        <f t="shared" si="51"/>
        <v>1.5331086692667363E-4</v>
      </c>
      <c r="N368" s="2">
        <f t="shared" si="52"/>
        <v>2.6186136821165227</v>
      </c>
      <c r="O368" s="2">
        <f t="shared" si="53"/>
        <v>1.579293167019691</v>
      </c>
      <c r="P368" s="2"/>
    </row>
    <row r="369" spans="2:16" x14ac:dyDescent="0.2">
      <c r="B369">
        <v>36600000</v>
      </c>
      <c r="C369" s="2">
        <f t="shared" si="49"/>
        <v>1.6529490122682157E-4</v>
      </c>
      <c r="D369" s="2">
        <v>2.1953000000000001E-4</v>
      </c>
      <c r="E369" s="2">
        <v>8.3832999999999995E-5</v>
      </c>
      <c r="F369" s="8">
        <f t="shared" si="54"/>
        <v>4.8193420900000004E-8</v>
      </c>
      <c r="G369" s="8">
        <f t="shared" si="55"/>
        <v>7.0279718889999995E-9</v>
      </c>
      <c r="H369" s="2">
        <f t="shared" si="50"/>
        <v>4.371619210840552E-4</v>
      </c>
      <c r="I369" s="2">
        <v>8.0401000000000005E-5</v>
      </c>
      <c r="J369" s="2">
        <v>5.0892E-5</v>
      </c>
      <c r="K369" s="8">
        <f t="shared" si="56"/>
        <v>6.4643208010000007E-9</v>
      </c>
      <c r="L369" s="8">
        <f t="shared" si="57"/>
        <v>2.5899956639999998E-9</v>
      </c>
      <c r="M369" s="2">
        <f t="shared" si="51"/>
        <v>1.5310128259502089E-4</v>
      </c>
      <c r="N369" s="2">
        <f t="shared" si="52"/>
        <v>2.6186585234931354</v>
      </c>
      <c r="O369" s="2">
        <f t="shared" si="53"/>
        <v>1.5798357305666904</v>
      </c>
      <c r="P369" s="2"/>
    </row>
    <row r="370" spans="2:16" x14ac:dyDescent="0.2">
      <c r="B370">
        <v>36700000</v>
      </c>
      <c r="C370" s="2">
        <f t="shared" si="49"/>
        <v>1.6506955020011946E-4</v>
      </c>
      <c r="D370" s="2">
        <v>2.1923E-4</v>
      </c>
      <c r="E370" s="2">
        <v>8.3716999999999998E-5</v>
      </c>
      <c r="F370" s="8">
        <f t="shared" si="54"/>
        <v>4.8061792899999999E-8</v>
      </c>
      <c r="G370" s="8">
        <f t="shared" si="55"/>
        <v>7.0085360889999995E-9</v>
      </c>
      <c r="H370" s="2">
        <f t="shared" si="50"/>
        <v>4.3656592636782271E-4</v>
      </c>
      <c r="I370" s="2">
        <v>8.0278000000000006E-5</v>
      </c>
      <c r="J370" s="2">
        <v>5.0810000000000003E-5</v>
      </c>
      <c r="K370" s="8">
        <f t="shared" si="56"/>
        <v>6.4445572840000012E-9</v>
      </c>
      <c r="L370" s="8">
        <f t="shared" si="57"/>
        <v>2.5816561000000004E-9</v>
      </c>
      <c r="M370" s="2">
        <f t="shared" si="51"/>
        <v>1.5289255545966387E-4</v>
      </c>
      <c r="N370" s="2">
        <f t="shared" si="52"/>
        <v>2.6187034891360179</v>
      </c>
      <c r="O370" s="2">
        <f t="shared" si="53"/>
        <v>1.579964573902775</v>
      </c>
      <c r="P370" s="2"/>
    </row>
    <row r="371" spans="2:16" x14ac:dyDescent="0.2">
      <c r="B371">
        <v>36800000</v>
      </c>
      <c r="C371" s="2">
        <f t="shared" si="49"/>
        <v>1.6484511834894677E-4</v>
      </c>
      <c r="D371" s="2">
        <v>2.1892999999999999E-4</v>
      </c>
      <c r="E371" s="2">
        <v>8.3602000000000004E-5</v>
      </c>
      <c r="F371" s="8">
        <f t="shared" si="54"/>
        <v>4.7930344899999999E-8</v>
      </c>
      <c r="G371" s="8">
        <f t="shared" si="55"/>
        <v>6.9892944040000007E-9</v>
      </c>
      <c r="H371" s="2">
        <f t="shared" si="50"/>
        <v>4.3597236263123485E-4</v>
      </c>
      <c r="I371" s="2">
        <v>8.0155999999999996E-5</v>
      </c>
      <c r="J371" s="2">
        <v>5.0733999999999999E-5</v>
      </c>
      <c r="K371" s="8">
        <f t="shared" si="56"/>
        <v>6.4249843359999992E-9</v>
      </c>
      <c r="L371" s="8">
        <f t="shared" si="57"/>
        <v>2.573938756E-9</v>
      </c>
      <c r="M371" s="2">
        <f t="shared" si="51"/>
        <v>1.5268467969329304E-4</v>
      </c>
      <c r="N371" s="2">
        <f t="shared" si="52"/>
        <v>2.6187172555680482</v>
      </c>
      <c r="O371" s="2">
        <f t="shared" si="53"/>
        <v>1.5799266763905861</v>
      </c>
      <c r="P371" s="2"/>
    </row>
    <row r="372" spans="2:16" x14ac:dyDescent="0.2">
      <c r="B372">
        <v>36900000</v>
      </c>
      <c r="C372" s="2">
        <f t="shared" si="49"/>
        <v>1.6462159944159827E-4</v>
      </c>
      <c r="D372" s="2">
        <v>2.1861999999999999E-4</v>
      </c>
      <c r="E372" s="2">
        <v>8.3489E-5</v>
      </c>
      <c r="F372" s="8">
        <f t="shared" si="54"/>
        <v>4.7794704399999997E-8</v>
      </c>
      <c r="G372" s="8">
        <f t="shared" si="55"/>
        <v>6.9704131209999997E-9</v>
      </c>
      <c r="H372" s="2">
        <f t="shared" si="50"/>
        <v>4.3538121339305603E-4</v>
      </c>
      <c r="I372" s="2">
        <v>8.0031999999999995E-5</v>
      </c>
      <c r="J372" s="2">
        <v>5.0639000000000001E-5</v>
      </c>
      <c r="K372" s="8">
        <f t="shared" si="56"/>
        <v>6.4051210239999993E-9</v>
      </c>
      <c r="L372" s="8">
        <f t="shared" si="57"/>
        <v>2.5643083209999999E-9</v>
      </c>
      <c r="M372" s="2">
        <f t="shared" si="51"/>
        <v>1.5247764952390909E-4</v>
      </c>
      <c r="N372" s="2">
        <f t="shared" si="52"/>
        <v>2.6185485513061599</v>
      </c>
      <c r="O372" s="2">
        <f t="shared" si="53"/>
        <v>1.5804419518552892</v>
      </c>
      <c r="P372" s="2"/>
    </row>
    <row r="373" spans="2:16" x14ac:dyDescent="0.2">
      <c r="B373">
        <v>37000000</v>
      </c>
      <c r="C373" s="2">
        <f t="shared" si="49"/>
        <v>1.643989873053573E-4</v>
      </c>
      <c r="D373" s="2">
        <v>2.1833000000000001E-4</v>
      </c>
      <c r="E373" s="2">
        <v>8.3378E-5</v>
      </c>
      <c r="F373" s="8">
        <f t="shared" si="54"/>
        <v>4.7667988900000005E-8</v>
      </c>
      <c r="G373" s="8">
        <f t="shared" si="55"/>
        <v>6.951890884E-9</v>
      </c>
      <c r="H373" s="2">
        <f t="shared" si="50"/>
        <v>4.3479246232805982E-4</v>
      </c>
      <c r="I373" s="2">
        <v>7.9907000000000006E-5</v>
      </c>
      <c r="J373" s="2">
        <v>5.0546E-5</v>
      </c>
      <c r="K373" s="8">
        <f t="shared" si="56"/>
        <v>6.3851286490000009E-9</v>
      </c>
      <c r="L373" s="8">
        <f t="shared" si="57"/>
        <v>2.5548981160000001E-9</v>
      </c>
      <c r="M373" s="2">
        <f t="shared" si="51"/>
        <v>1.5227145923414967E-4</v>
      </c>
      <c r="N373" s="2">
        <f t="shared" si="52"/>
        <v>2.618556453740795</v>
      </c>
      <c r="O373" s="2">
        <f t="shared" si="53"/>
        <v>1.5808768250702332</v>
      </c>
      <c r="P373" s="2"/>
    </row>
    <row r="374" spans="2:16" x14ac:dyDescent="0.2">
      <c r="B374">
        <v>37100000</v>
      </c>
      <c r="C374" s="2">
        <f t="shared" si="49"/>
        <v>1.6417727582577964E-4</v>
      </c>
      <c r="D374" s="2">
        <v>2.1803999999999999E-4</v>
      </c>
      <c r="E374" s="2">
        <v>8.3263999999999994E-5</v>
      </c>
      <c r="F374" s="8">
        <f t="shared" si="54"/>
        <v>4.7541441599999997E-8</v>
      </c>
      <c r="G374" s="8">
        <f t="shared" si="55"/>
        <v>6.9328936959999994E-9</v>
      </c>
      <c r="H374" s="2">
        <f t="shared" si="50"/>
        <v>4.3420609326513544E-4</v>
      </c>
      <c r="I374" s="2">
        <v>7.9796999999999995E-5</v>
      </c>
      <c r="J374" s="2">
        <v>5.0444E-5</v>
      </c>
      <c r="K374" s="8">
        <f t="shared" si="56"/>
        <v>6.3675612089999991E-9</v>
      </c>
      <c r="L374" s="8">
        <f t="shared" si="57"/>
        <v>2.544597136E-9</v>
      </c>
      <c r="M374" s="2">
        <f t="shared" si="51"/>
        <v>1.5206610316062627E-4</v>
      </c>
      <c r="N374" s="2">
        <f t="shared" si="52"/>
        <v>2.6186587240584167</v>
      </c>
      <c r="O374" s="2">
        <f t="shared" si="53"/>
        <v>1.5818927920069779</v>
      </c>
      <c r="P374" s="2"/>
    </row>
    <row r="375" spans="2:16" x14ac:dyDescent="0.2">
      <c r="B375">
        <v>37200000</v>
      </c>
      <c r="C375" s="2">
        <f t="shared" si="49"/>
        <v>1.6395645894598824E-4</v>
      </c>
      <c r="D375" s="2">
        <v>2.1774000000000001E-4</v>
      </c>
      <c r="E375" s="2">
        <v>8.3150000000000002E-5</v>
      </c>
      <c r="F375" s="8">
        <f t="shared" si="54"/>
        <v>4.7410707600000006E-8</v>
      </c>
      <c r="G375" s="8">
        <f t="shared" si="55"/>
        <v>6.9139225E-9</v>
      </c>
      <c r="H375" s="2">
        <f t="shared" si="50"/>
        <v>4.33622090185422E-4</v>
      </c>
      <c r="I375" s="2">
        <v>7.9707000000000001E-5</v>
      </c>
      <c r="J375" s="2">
        <v>5.0340999999999998E-5</v>
      </c>
      <c r="K375" s="8">
        <f t="shared" si="56"/>
        <v>6.353205849E-9</v>
      </c>
      <c r="L375" s="8">
        <f t="shared" si="57"/>
        <v>2.5342162809999997E-9</v>
      </c>
      <c r="M375" s="2">
        <f t="shared" si="51"/>
        <v>1.5186157569327082E-4</v>
      </c>
      <c r="N375" s="2">
        <f t="shared" si="52"/>
        <v>2.6186410102224897</v>
      </c>
      <c r="O375" s="2">
        <f t="shared" si="53"/>
        <v>1.5833416102183111</v>
      </c>
      <c r="P375" s="2"/>
    </row>
    <row r="376" spans="2:16" x14ac:dyDescent="0.2">
      <c r="B376">
        <v>37300000</v>
      </c>
      <c r="C376" s="2">
        <f t="shared" si="49"/>
        <v>1.6373653066597825E-4</v>
      </c>
      <c r="D376" s="2">
        <v>2.1745E-4</v>
      </c>
      <c r="E376" s="2">
        <v>8.3039000000000002E-5</v>
      </c>
      <c r="F376" s="8">
        <f t="shared" si="54"/>
        <v>4.7284502499999998E-8</v>
      </c>
      <c r="G376" s="8">
        <f t="shared" si="55"/>
        <v>6.8954755210000007E-9</v>
      </c>
      <c r="H376" s="2">
        <f t="shared" si="50"/>
        <v>4.3304043722047092E-4</v>
      </c>
      <c r="I376" s="2">
        <v>7.9655999999999998E-5</v>
      </c>
      <c r="J376" s="2">
        <v>5.0254999999999999E-5</v>
      </c>
      <c r="K376" s="8">
        <f t="shared" si="56"/>
        <v>6.3450783359999996E-9</v>
      </c>
      <c r="L376" s="8">
        <f t="shared" si="57"/>
        <v>2.5255650250000001E-9</v>
      </c>
      <c r="M376" s="2">
        <f t="shared" si="51"/>
        <v>1.5165787127469204E-4</v>
      </c>
      <c r="N376" s="2">
        <f t="shared" si="52"/>
        <v>2.6186490685099773</v>
      </c>
      <c r="O376" s="2">
        <f t="shared" si="53"/>
        <v>1.5850363147945479</v>
      </c>
      <c r="P376" s="2"/>
    </row>
    <row r="377" spans="2:16" x14ac:dyDescent="0.2">
      <c r="B377">
        <v>37400000</v>
      </c>
      <c r="C377" s="2">
        <f t="shared" si="49"/>
        <v>1.6351748504193214E-4</v>
      </c>
      <c r="D377" s="2">
        <v>2.1715999999999999E-4</v>
      </c>
      <c r="E377" s="2">
        <v>8.2925999999999999E-5</v>
      </c>
      <c r="F377" s="8">
        <f t="shared" si="54"/>
        <v>4.7158465599999994E-8</v>
      </c>
      <c r="G377" s="8">
        <f t="shared" si="55"/>
        <v>6.8767214759999996E-9</v>
      </c>
      <c r="H377" s="2">
        <f t="shared" si="50"/>
        <v>4.3246111865043435E-4</v>
      </c>
      <c r="I377" s="2">
        <v>7.9536000000000006E-5</v>
      </c>
      <c r="J377" s="2">
        <v>5.0179999999999997E-5</v>
      </c>
      <c r="K377" s="8">
        <f t="shared" si="56"/>
        <v>6.3259752960000005E-9</v>
      </c>
      <c r="L377" s="8">
        <f t="shared" si="57"/>
        <v>2.5180323999999998E-9</v>
      </c>
      <c r="M377" s="2">
        <f t="shared" si="51"/>
        <v>1.5145498439954113E-4</v>
      </c>
      <c r="N377" s="2">
        <f t="shared" si="52"/>
        <v>2.6187203048501071</v>
      </c>
      <c r="O377" s="2">
        <f t="shared" si="53"/>
        <v>1.5850139497807894</v>
      </c>
      <c r="P377" s="2"/>
    </row>
    <row r="378" spans="2:16" x14ac:dyDescent="0.2">
      <c r="B378">
        <v>37500000</v>
      </c>
      <c r="C378" s="2">
        <f t="shared" si="49"/>
        <v>1.6329931618554522E-4</v>
      </c>
      <c r="D378" s="2">
        <v>2.1688E-4</v>
      </c>
      <c r="E378" s="2">
        <v>8.2813999999999997E-5</v>
      </c>
      <c r="F378" s="8">
        <f t="shared" si="54"/>
        <v>4.7036934399999999E-8</v>
      </c>
      <c r="G378" s="8">
        <f t="shared" si="55"/>
        <v>6.8581585959999996E-9</v>
      </c>
      <c r="H378" s="2">
        <f t="shared" si="50"/>
        <v>4.3188411890228152E-4</v>
      </c>
      <c r="I378" s="2">
        <v>7.9427999999999999E-5</v>
      </c>
      <c r="J378" s="2">
        <v>5.0083999999999997E-5</v>
      </c>
      <c r="K378" s="8">
        <f t="shared" si="56"/>
        <v>6.3088071839999995E-9</v>
      </c>
      <c r="L378" s="8">
        <f t="shared" si="57"/>
        <v>2.5084070559999996E-9</v>
      </c>
      <c r="M378" s="2">
        <f t="shared" si="51"/>
        <v>1.5125290961388703E-4</v>
      </c>
      <c r="N378" s="2">
        <f t="shared" si="52"/>
        <v>2.6188808655541336</v>
      </c>
      <c r="O378" s="2">
        <f t="shared" si="53"/>
        <v>1.5858956952320102</v>
      </c>
      <c r="P378" s="2"/>
    </row>
    <row r="379" spans="2:16" x14ac:dyDescent="0.2">
      <c r="B379">
        <v>37600000</v>
      </c>
      <c r="C379" s="2">
        <f t="shared" si="49"/>
        <v>1.6308201826336055E-4</v>
      </c>
      <c r="D379" s="2">
        <v>2.1659000000000001E-4</v>
      </c>
      <c r="E379" s="2">
        <v>8.2705000000000002E-5</v>
      </c>
      <c r="F379" s="8">
        <f t="shared" si="54"/>
        <v>4.6911228100000004E-8</v>
      </c>
      <c r="G379" s="8">
        <f t="shared" si="55"/>
        <v>6.840117025E-9</v>
      </c>
      <c r="H379" s="2">
        <f t="shared" si="50"/>
        <v>4.3130942254803969E-4</v>
      </c>
      <c r="I379" s="2">
        <v>7.9306000000000003E-5</v>
      </c>
      <c r="J379" s="2">
        <v>4.9988999999999999E-5</v>
      </c>
      <c r="K379" s="8">
        <f t="shared" si="56"/>
        <v>6.2894416360000007E-9</v>
      </c>
      <c r="L379" s="8">
        <f t="shared" si="57"/>
        <v>2.498900121E-9</v>
      </c>
      <c r="M379" s="2">
        <f t="shared" si="51"/>
        <v>1.5105164151460031E-4</v>
      </c>
      <c r="N379" s="2">
        <f t="shared" si="52"/>
        <v>2.6188259476452451</v>
      </c>
      <c r="O379" s="2">
        <f t="shared" si="53"/>
        <v>1.5864690231851009</v>
      </c>
      <c r="P379" s="2"/>
    </row>
    <row r="380" spans="2:16" x14ac:dyDescent="0.2">
      <c r="B380">
        <v>37700000</v>
      </c>
      <c r="C380" s="2">
        <f t="shared" si="49"/>
        <v>1.6286558549611407E-4</v>
      </c>
      <c r="D380" s="2">
        <v>2.163E-4</v>
      </c>
      <c r="E380" s="2">
        <v>8.2595000000000005E-5</v>
      </c>
      <c r="F380" s="8">
        <f t="shared" si="54"/>
        <v>4.678569E-8</v>
      </c>
      <c r="G380" s="8">
        <f t="shared" si="55"/>
        <v>6.8219340250000007E-9</v>
      </c>
      <c r="H380" s="2">
        <f t="shared" si="50"/>
        <v>4.3073701430306198E-4</v>
      </c>
      <c r="I380" s="2">
        <v>7.9197999999999996E-5</v>
      </c>
      <c r="J380" s="2">
        <v>4.9885000000000001E-5</v>
      </c>
      <c r="K380" s="8">
        <f t="shared" si="56"/>
        <v>6.2723232039999992E-9</v>
      </c>
      <c r="L380" s="8">
        <f t="shared" si="57"/>
        <v>2.4885132249999999E-9</v>
      </c>
      <c r="M380" s="2">
        <f t="shared" si="51"/>
        <v>1.5085117474874677E-4</v>
      </c>
      <c r="N380" s="2">
        <f t="shared" si="52"/>
        <v>2.6188025909558688</v>
      </c>
      <c r="O380" s="2">
        <f t="shared" si="53"/>
        <v>1.587611506464869</v>
      </c>
      <c r="P380" s="2"/>
    </row>
    <row r="381" spans="2:16" x14ac:dyDescent="0.2">
      <c r="B381">
        <v>37800000</v>
      </c>
      <c r="C381" s="2">
        <f t="shared" si="49"/>
        <v>1.6265001215808885E-4</v>
      </c>
      <c r="D381" s="2">
        <v>2.1600999999999999E-4</v>
      </c>
      <c r="E381" s="2">
        <v>8.2488E-5</v>
      </c>
      <c r="F381" s="8">
        <f t="shared" si="54"/>
        <v>4.6660320099999993E-8</v>
      </c>
      <c r="G381" s="8">
        <f t="shared" si="55"/>
        <v>6.8042701440000001E-9</v>
      </c>
      <c r="H381" s="2">
        <f t="shared" si="50"/>
        <v>4.3016687902431981E-4</v>
      </c>
      <c r="I381" s="2">
        <v>7.9087999999999999E-5</v>
      </c>
      <c r="J381" s="2">
        <v>4.9836000000000002E-5</v>
      </c>
      <c r="K381" s="8">
        <f t="shared" si="56"/>
        <v>6.2549117439999995E-9</v>
      </c>
      <c r="L381" s="8">
        <f t="shared" si="57"/>
        <v>2.4836268960000001E-9</v>
      </c>
      <c r="M381" s="2">
        <f t="shared" si="51"/>
        <v>1.5065150401298908E-4</v>
      </c>
      <c r="N381" s="2">
        <f t="shared" si="52"/>
        <v>2.6186839297837259</v>
      </c>
      <c r="O381" s="2">
        <f t="shared" si="53"/>
        <v>1.5869652460069026</v>
      </c>
      <c r="P381" s="2"/>
    </row>
    <row r="382" spans="2:16" x14ac:dyDescent="0.2">
      <c r="B382">
        <v>37900000</v>
      </c>
      <c r="C382" s="2">
        <f t="shared" si="49"/>
        <v>1.6243529257647899E-4</v>
      </c>
      <c r="D382" s="2">
        <v>2.1573999999999999E-4</v>
      </c>
      <c r="E382" s="2">
        <v>8.2379000000000005E-5</v>
      </c>
      <c r="F382" s="8">
        <f t="shared" si="54"/>
        <v>4.6543747599999995E-8</v>
      </c>
      <c r="G382" s="8">
        <f t="shared" si="55"/>
        <v>6.7862996410000011E-9</v>
      </c>
      <c r="H382" s="2">
        <f t="shared" si="50"/>
        <v>4.2959900170872059E-4</v>
      </c>
      <c r="I382" s="2">
        <v>7.8974000000000007E-5</v>
      </c>
      <c r="J382" s="2">
        <v>4.9740999999999997E-5</v>
      </c>
      <c r="K382" s="8">
        <f t="shared" si="56"/>
        <v>6.236892676000001E-9</v>
      </c>
      <c r="L382" s="8">
        <f t="shared" si="57"/>
        <v>2.4741670809999995E-9</v>
      </c>
      <c r="M382" s="2">
        <f t="shared" si="51"/>
        <v>1.5045262405299789E-4</v>
      </c>
      <c r="N382" s="2">
        <f t="shared" si="52"/>
        <v>2.6188713142912632</v>
      </c>
      <c r="O382" s="2">
        <f t="shared" si="53"/>
        <v>1.5877043083170828</v>
      </c>
      <c r="P382" s="2"/>
    </row>
    <row r="383" spans="2:16" x14ac:dyDescent="0.2">
      <c r="B383">
        <v>38000000</v>
      </c>
      <c r="C383" s="2">
        <f t="shared" si="49"/>
        <v>1.6222142113076255E-4</v>
      </c>
      <c r="D383" s="2">
        <v>2.1545000000000001E-4</v>
      </c>
      <c r="E383" s="2">
        <v>8.2268999999999994E-5</v>
      </c>
      <c r="F383" s="8">
        <f t="shared" si="54"/>
        <v>4.64187025E-8</v>
      </c>
      <c r="G383" s="8">
        <f t="shared" si="55"/>
        <v>6.7681883609999994E-9</v>
      </c>
      <c r="H383" s="2">
        <f t="shared" si="50"/>
        <v>4.2903336749144894E-4</v>
      </c>
      <c r="I383" s="2">
        <v>7.8899999999999993E-5</v>
      </c>
      <c r="J383" s="2">
        <v>4.9681000000000001E-5</v>
      </c>
      <c r="K383" s="8">
        <f t="shared" si="56"/>
        <v>6.2252099999999986E-9</v>
      </c>
      <c r="L383" s="8">
        <f t="shared" si="57"/>
        <v>2.4682017609999999E-9</v>
      </c>
      <c r="M383" s="2">
        <f t="shared" si="51"/>
        <v>1.5025452966287086E-4</v>
      </c>
      <c r="N383" s="2">
        <f t="shared" si="52"/>
        <v>2.6188479257071315</v>
      </c>
      <c r="O383" s="2">
        <f t="shared" si="53"/>
        <v>1.5881322839717396</v>
      </c>
      <c r="P383" s="2"/>
    </row>
    <row r="384" spans="2:16" x14ac:dyDescent="0.2">
      <c r="B384">
        <v>38100000</v>
      </c>
      <c r="C384" s="2">
        <f t="shared" si="49"/>
        <v>1.6200839225208362E-4</v>
      </c>
      <c r="D384" s="2">
        <v>2.1516999999999999E-4</v>
      </c>
      <c r="E384" s="2">
        <v>8.2158999999999997E-5</v>
      </c>
      <c r="F384" s="8">
        <f t="shared" si="54"/>
        <v>4.6298128899999992E-8</v>
      </c>
      <c r="G384" s="8">
        <f t="shared" si="55"/>
        <v>6.7501012809999997E-9</v>
      </c>
      <c r="H384" s="2">
        <f t="shared" si="50"/>
        <v>4.2846996164433291E-4</v>
      </c>
      <c r="I384" s="2">
        <v>7.8794999999999994E-5</v>
      </c>
      <c r="J384" s="2">
        <v>4.9595000000000002E-5</v>
      </c>
      <c r="K384" s="8">
        <f t="shared" si="56"/>
        <v>6.2086520249999991E-9</v>
      </c>
      <c r="L384" s="8">
        <f t="shared" si="57"/>
        <v>2.4596640250000002E-9</v>
      </c>
      <c r="M384" s="2">
        <f t="shared" si="51"/>
        <v>1.5005721568456024E-4</v>
      </c>
      <c r="N384" s="2">
        <f t="shared" si="52"/>
        <v>2.6189461897053272</v>
      </c>
      <c r="O384" s="2">
        <f t="shared" si="53"/>
        <v>1.5887690291360015</v>
      </c>
      <c r="P384" s="2"/>
    </row>
    <row r="385" spans="2:16" x14ac:dyDescent="0.2">
      <c r="B385">
        <v>38200000</v>
      </c>
      <c r="C385" s="2">
        <f t="shared" si="49"/>
        <v>1.617962004226434E-4</v>
      </c>
      <c r="D385" s="2">
        <v>2.1488E-4</v>
      </c>
      <c r="E385" s="2">
        <v>8.2051000000000004E-5</v>
      </c>
      <c r="F385" s="8">
        <f t="shared" si="54"/>
        <v>4.6173414399999999E-8</v>
      </c>
      <c r="G385" s="8">
        <f t="shared" si="55"/>
        <v>6.7323666010000007E-9</v>
      </c>
      <c r="H385" s="2">
        <f t="shared" si="50"/>
        <v>4.2790876957423307E-4</v>
      </c>
      <c r="I385" s="2">
        <v>7.8679999999999999E-5</v>
      </c>
      <c r="J385" s="2">
        <v>4.9511000000000001E-5</v>
      </c>
      <c r="K385" s="8">
        <f t="shared" si="56"/>
        <v>6.1905423999999995E-9</v>
      </c>
      <c r="L385" s="8">
        <f t="shared" si="57"/>
        <v>2.4513391209999999E-9</v>
      </c>
      <c r="M385" s="2">
        <f t="shared" si="51"/>
        <v>1.4986067700730908E-4</v>
      </c>
      <c r="N385" s="2">
        <f t="shared" si="52"/>
        <v>2.6188590023278202</v>
      </c>
      <c r="O385" s="2">
        <f t="shared" si="53"/>
        <v>1.5891418068712002</v>
      </c>
      <c r="P385" s="2"/>
    </row>
    <row r="386" spans="2:16" x14ac:dyDescent="0.2">
      <c r="B386">
        <v>38300000</v>
      </c>
      <c r="C386" s="2">
        <f t="shared" si="49"/>
        <v>1.6158484017509976E-4</v>
      </c>
      <c r="D386" s="2">
        <v>2.1460000000000001E-4</v>
      </c>
      <c r="E386" s="2">
        <v>8.1942999999999998E-5</v>
      </c>
      <c r="F386" s="8">
        <f t="shared" si="54"/>
        <v>4.6053160000000007E-8</v>
      </c>
      <c r="G386" s="8">
        <f t="shared" si="55"/>
        <v>6.714655249E-9</v>
      </c>
      <c r="H386" s="2">
        <f t="shared" si="50"/>
        <v>4.2734977682145486E-4</v>
      </c>
      <c r="I386" s="2">
        <v>7.8564000000000002E-5</v>
      </c>
      <c r="J386" s="2">
        <v>4.9432999999999999E-5</v>
      </c>
      <c r="K386" s="8">
        <f t="shared" si="56"/>
        <v>6.1723020960000004E-9</v>
      </c>
      <c r="L386" s="8">
        <f t="shared" si="57"/>
        <v>2.443621489E-9</v>
      </c>
      <c r="M386" s="2">
        <f t="shared" si="51"/>
        <v>1.4966490856709489E-4</v>
      </c>
      <c r="N386" s="2">
        <f t="shared" si="52"/>
        <v>2.6188936211756957</v>
      </c>
      <c r="O386" s="2">
        <f t="shared" si="53"/>
        <v>1.589302692533328</v>
      </c>
      <c r="P386" s="2"/>
    </row>
    <row r="387" spans="2:16" x14ac:dyDescent="0.2">
      <c r="B387">
        <v>38400000</v>
      </c>
      <c r="C387" s="2">
        <f t="shared" si="49"/>
        <v>1.613743060919757E-4</v>
      </c>
      <c r="D387" s="2">
        <v>2.1431999999999999E-4</v>
      </c>
      <c r="E387" s="2">
        <v>8.1836999999999996E-5</v>
      </c>
      <c r="F387" s="8">
        <f t="shared" si="54"/>
        <v>4.5933062399999998E-8</v>
      </c>
      <c r="G387" s="8">
        <f t="shared" si="55"/>
        <v>6.6972945689999995E-9</v>
      </c>
      <c r="H387" s="2">
        <f t="shared" si="50"/>
        <v>4.2679296905818407E-4</v>
      </c>
      <c r="I387" s="2">
        <v>7.8442999999999994E-5</v>
      </c>
      <c r="J387" s="2">
        <v>4.9363999999999997E-5</v>
      </c>
      <c r="K387" s="8">
        <f t="shared" si="56"/>
        <v>6.153304248999999E-9</v>
      </c>
      <c r="L387" s="8">
        <f t="shared" si="57"/>
        <v>2.4368044959999997E-9</v>
      </c>
      <c r="M387" s="2">
        <f t="shared" si="51"/>
        <v>1.4946990534608188E-4</v>
      </c>
      <c r="N387" s="2">
        <f t="shared" si="52"/>
        <v>2.6188643278712562</v>
      </c>
      <c r="O387" s="2">
        <f t="shared" si="53"/>
        <v>1.589073008670286</v>
      </c>
      <c r="P387" s="2"/>
    </row>
    <row r="388" spans="2:16" x14ac:dyDescent="0.2">
      <c r="B388">
        <v>38500000</v>
      </c>
      <c r="C388" s="2">
        <f t="shared" si="49"/>
        <v>1.6116459280507604E-4</v>
      </c>
      <c r="D388" s="2">
        <v>2.1404E-4</v>
      </c>
      <c r="E388" s="2">
        <v>8.1726999999999999E-5</v>
      </c>
      <c r="F388" s="8">
        <f t="shared" si="54"/>
        <v>4.58131216E-8</v>
      </c>
      <c r="G388" s="8">
        <f t="shared" si="55"/>
        <v>6.6793025289999996E-9</v>
      </c>
      <c r="H388" s="2">
        <f t="shared" si="50"/>
        <v>4.2623833208694378E-4</v>
      </c>
      <c r="I388" s="2">
        <v>7.8339999999999999E-5</v>
      </c>
      <c r="J388" s="2">
        <v>4.9271999999999999E-5</v>
      </c>
      <c r="K388" s="8">
        <f t="shared" si="56"/>
        <v>6.1371555999999998E-9</v>
      </c>
      <c r="L388" s="8">
        <f t="shared" si="57"/>
        <v>2.4277299839999999E-9</v>
      </c>
      <c r="M388" s="2">
        <f t="shared" si="51"/>
        <v>1.4927566237208053E-4</v>
      </c>
      <c r="N388" s="2">
        <f t="shared" si="52"/>
        <v>2.618963133358621</v>
      </c>
      <c r="O388" s="2">
        <f t="shared" si="53"/>
        <v>1.5899496671537587</v>
      </c>
      <c r="P388" s="2"/>
    </row>
    <row r="389" spans="2:16" x14ac:dyDescent="0.2">
      <c r="B389">
        <v>38600000</v>
      </c>
      <c r="C389" s="2">
        <f t="shared" ref="C389:C403" si="58">1/SQRT(B389)</f>
        <v>1.6095569499491262E-4</v>
      </c>
      <c r="D389" s="2">
        <v>2.1377000000000001E-4</v>
      </c>
      <c r="E389" s="2">
        <v>8.1620999999999997E-5</v>
      </c>
      <c r="F389" s="8">
        <f t="shared" si="54"/>
        <v>4.5697612900000001E-8</v>
      </c>
      <c r="G389" s="8">
        <f t="shared" si="55"/>
        <v>6.6619876409999992E-9</v>
      </c>
      <c r="H389" s="2">
        <f t="shared" ref="H389:H403" si="59">2*D$4*(C389/$C$4)</f>
        <v>4.2568585183907462E-4</v>
      </c>
      <c r="I389" s="2">
        <v>7.8226999999999995E-5</v>
      </c>
      <c r="J389" s="2">
        <v>4.9184999999999997E-5</v>
      </c>
      <c r="K389" s="8">
        <f t="shared" si="56"/>
        <v>6.1194635289999991E-9</v>
      </c>
      <c r="L389" s="8">
        <f t="shared" si="57"/>
        <v>2.4191642249999998E-9</v>
      </c>
      <c r="M389" s="2">
        <f t="shared" ref="M389:M403" si="60">2*I$4*(C389/$C$4)</f>
        <v>1.4908217471801537E-4</v>
      </c>
      <c r="N389" s="2">
        <f t="shared" ref="N389:N403" si="61">D389/E389</f>
        <v>2.6190563702968599</v>
      </c>
      <c r="O389" s="2">
        <f t="shared" ref="O389:O403" si="62">I389/J389</f>
        <v>1.5904645725322761</v>
      </c>
      <c r="P389" s="2"/>
    </row>
    <row r="390" spans="2:16" x14ac:dyDescent="0.2">
      <c r="B390">
        <v>38700000</v>
      </c>
      <c r="C390" s="2">
        <f t="shared" si="58"/>
        <v>1.6074760739013736E-4</v>
      </c>
      <c r="D390" s="2">
        <v>2.1350000000000001E-4</v>
      </c>
      <c r="E390" s="2">
        <v>8.1513000000000004E-5</v>
      </c>
      <c r="F390" s="8">
        <f t="shared" si="54"/>
        <v>4.5582250000000004E-8</v>
      </c>
      <c r="G390" s="8">
        <f t="shared" si="55"/>
        <v>6.6443691690000004E-9</v>
      </c>
      <c r="H390" s="2">
        <f t="shared" si="59"/>
        <v>4.2513551437323534E-4</v>
      </c>
      <c r="I390" s="2">
        <v>7.8108999999999994E-5</v>
      </c>
      <c r="J390" s="2">
        <v>4.9107000000000003E-5</v>
      </c>
      <c r="K390" s="8">
        <f t="shared" si="56"/>
        <v>6.1010158809999993E-9</v>
      </c>
      <c r="L390" s="8">
        <f t="shared" si="57"/>
        <v>2.4114974490000001E-9</v>
      </c>
      <c r="M390" s="2">
        <f t="shared" si="60"/>
        <v>1.4888943750139972E-4</v>
      </c>
      <c r="N390" s="2">
        <f t="shared" si="61"/>
        <v>2.6192141130862563</v>
      </c>
      <c r="O390" s="2">
        <f t="shared" si="62"/>
        <v>1.5905878998920722</v>
      </c>
      <c r="P390" s="2"/>
    </row>
    <row r="391" spans="2:16" x14ac:dyDescent="0.2">
      <c r="B391">
        <v>38800000</v>
      </c>
      <c r="C391" s="2">
        <f t="shared" si="58"/>
        <v>1.6054032476698387E-4</v>
      </c>
      <c r="D391" s="2">
        <v>2.1321999999999999E-4</v>
      </c>
      <c r="E391" s="2">
        <v>8.1407000000000002E-5</v>
      </c>
      <c r="F391" s="8">
        <f t="shared" si="54"/>
        <v>4.54627684E-8</v>
      </c>
      <c r="G391" s="8">
        <f t="shared" si="55"/>
        <v>6.6270996490000006E-9</v>
      </c>
      <c r="H391" s="2">
        <f t="shared" si="59"/>
        <v>4.2458730587392545E-4</v>
      </c>
      <c r="I391" s="2">
        <v>7.8010999999999996E-5</v>
      </c>
      <c r="J391" s="2">
        <v>4.9017999999999997E-5</v>
      </c>
      <c r="K391" s="8">
        <f t="shared" si="56"/>
        <v>6.0857161209999994E-9</v>
      </c>
      <c r="L391" s="8">
        <f t="shared" si="57"/>
        <v>2.4027643239999997E-9</v>
      </c>
      <c r="M391" s="2">
        <f t="shared" si="60"/>
        <v>1.4869744588381852E-4</v>
      </c>
      <c r="N391" s="2">
        <f t="shared" si="61"/>
        <v>2.6191850823639244</v>
      </c>
      <c r="O391" s="2">
        <f t="shared" si="62"/>
        <v>1.5914766004324943</v>
      </c>
      <c r="P391" s="2"/>
    </row>
    <row r="392" spans="2:16" x14ac:dyDescent="0.2">
      <c r="B392">
        <v>38900000</v>
      </c>
      <c r="C392" s="2">
        <f t="shared" si="58"/>
        <v>1.6033384194871647E-4</v>
      </c>
      <c r="D392" s="2">
        <v>2.1294E-4</v>
      </c>
      <c r="E392" s="2">
        <v>8.1314000000000001E-5</v>
      </c>
      <c r="F392" s="8">
        <f t="shared" si="54"/>
        <v>4.53434436E-8</v>
      </c>
      <c r="G392" s="8">
        <f t="shared" si="55"/>
        <v>6.6119665960000003E-9</v>
      </c>
      <c r="H392" s="2">
        <f t="shared" si="59"/>
        <v>4.2404121265002888E-4</v>
      </c>
      <c r="I392" s="2">
        <v>7.7904000000000005E-5</v>
      </c>
      <c r="J392" s="2">
        <v>4.9285E-5</v>
      </c>
      <c r="K392" s="8">
        <f t="shared" si="56"/>
        <v>6.069033216000001E-9</v>
      </c>
      <c r="L392" s="8">
        <f t="shared" si="57"/>
        <v>2.429011225E-9</v>
      </c>
      <c r="M392" s="2">
        <f t="shared" si="60"/>
        <v>1.4850619507041809E-4</v>
      </c>
      <c r="N392" s="2">
        <f t="shared" si="61"/>
        <v>2.6187372408195393</v>
      </c>
      <c r="O392" s="2">
        <f t="shared" si="62"/>
        <v>1.5806837780257685</v>
      </c>
      <c r="P392" s="2"/>
    </row>
    <row r="393" spans="2:16" x14ac:dyDescent="0.2">
      <c r="B393">
        <v>39000000</v>
      </c>
      <c r="C393" s="2">
        <f t="shared" si="58"/>
        <v>1.6012815380508712E-4</v>
      </c>
      <c r="D393" s="2">
        <v>2.1265999999999999E-4</v>
      </c>
      <c r="E393" s="2">
        <v>8.1207999999999999E-5</v>
      </c>
      <c r="F393" s="8">
        <f t="shared" si="54"/>
        <v>4.5224275599999997E-8</v>
      </c>
      <c r="G393" s="8">
        <f t="shared" si="55"/>
        <v>6.5947392639999997E-9</v>
      </c>
      <c r="H393" s="2">
        <f t="shared" si="59"/>
        <v>4.2349722113337691E-4</v>
      </c>
      <c r="I393" s="2">
        <v>7.7793999999999994E-5</v>
      </c>
      <c r="J393" s="2">
        <v>4.9190000000000002E-5</v>
      </c>
      <c r="K393" s="8">
        <f t="shared" si="56"/>
        <v>6.0519064359999989E-9</v>
      </c>
      <c r="L393" s="8">
        <f t="shared" si="57"/>
        <v>2.4196561000000003E-9</v>
      </c>
      <c r="M393" s="2">
        <f t="shared" si="60"/>
        <v>1.4831568030940299E-4</v>
      </c>
      <c r="N393" s="2">
        <f t="shared" si="61"/>
        <v>2.6187075165008373</v>
      </c>
      <c r="O393" s="2">
        <f t="shared" si="62"/>
        <v>1.5815003049400282</v>
      </c>
      <c r="P393" s="2"/>
    </row>
    <row r="394" spans="2:16" x14ac:dyDescent="0.2">
      <c r="B394">
        <v>39100000</v>
      </c>
      <c r="C394" s="2">
        <f t="shared" si="58"/>
        <v>1.5992325525180035E-4</v>
      </c>
      <c r="D394" s="2">
        <v>2.1240000000000001E-4</v>
      </c>
      <c r="E394" s="2">
        <v>8.1104000000000001E-5</v>
      </c>
      <c r="F394" s="8">
        <f t="shared" si="54"/>
        <v>4.5113760000000006E-8</v>
      </c>
      <c r="G394" s="8">
        <f t="shared" si="55"/>
        <v>6.5778588160000006E-9</v>
      </c>
      <c r="H394" s="2">
        <f t="shared" si="59"/>
        <v>4.2295531787733348E-4</v>
      </c>
      <c r="I394" s="2">
        <v>7.7779000000000002E-5</v>
      </c>
      <c r="J394" s="2">
        <v>4.9094999999999997E-5</v>
      </c>
      <c r="K394" s="8">
        <f t="shared" si="56"/>
        <v>6.0495728410000002E-9</v>
      </c>
      <c r="L394" s="8">
        <f t="shared" si="57"/>
        <v>2.4103190249999997E-9</v>
      </c>
      <c r="M394" s="2">
        <f t="shared" si="60"/>
        <v>1.4812589689154051E-4</v>
      </c>
      <c r="N394" s="2">
        <f t="shared" si="61"/>
        <v>2.6188597356480567</v>
      </c>
      <c r="O394" s="2">
        <f t="shared" si="62"/>
        <v>1.5842550157857218</v>
      </c>
      <c r="P394" s="2"/>
    </row>
    <row r="395" spans="2:16" x14ac:dyDescent="0.2">
      <c r="B395">
        <v>39200000</v>
      </c>
      <c r="C395" s="2">
        <f t="shared" si="58"/>
        <v>1.59719141249985E-4</v>
      </c>
      <c r="D395" s="2">
        <v>2.1212999999999999E-4</v>
      </c>
      <c r="E395" s="2">
        <v>8.0996999999999997E-5</v>
      </c>
      <c r="F395" s="8">
        <f t="shared" si="54"/>
        <v>4.4999136899999997E-8</v>
      </c>
      <c r="G395" s="8">
        <f t="shared" si="55"/>
        <v>6.5605140089999994E-9</v>
      </c>
      <c r="H395" s="2">
        <f t="shared" si="59"/>
        <v>4.2241548955539805E-4</v>
      </c>
      <c r="I395" s="2">
        <v>7.7677999999999997E-5</v>
      </c>
      <c r="J395" s="2">
        <v>4.9008000000000002E-5</v>
      </c>
      <c r="K395" s="8">
        <f t="shared" si="56"/>
        <v>6.0338716839999994E-9</v>
      </c>
      <c r="L395" s="8">
        <f t="shared" si="57"/>
        <v>2.4017840640000004E-9</v>
      </c>
      <c r="M395" s="2">
        <f t="shared" si="60"/>
        <v>1.4793684014967131E-4</v>
      </c>
      <c r="N395" s="2">
        <f t="shared" si="61"/>
        <v>2.6189858883662356</v>
      </c>
      <c r="O395" s="2">
        <f t="shared" si="62"/>
        <v>1.5850065295461964</v>
      </c>
      <c r="P395" s="2"/>
    </row>
    <row r="396" spans="2:16" x14ac:dyDescent="0.2">
      <c r="B396">
        <v>39300000</v>
      </c>
      <c r="C396" s="2">
        <f t="shared" si="58"/>
        <v>1.595158068056741E-4</v>
      </c>
      <c r="D396" s="2">
        <v>2.1185999999999999E-4</v>
      </c>
      <c r="E396" s="2">
        <v>8.0891999999999997E-5</v>
      </c>
      <c r="F396" s="8">
        <f t="shared" si="54"/>
        <v>4.4884659599999999E-8</v>
      </c>
      <c r="G396" s="8">
        <f t="shared" si="55"/>
        <v>6.5435156639999996E-9</v>
      </c>
      <c r="H396" s="2">
        <f t="shared" si="59"/>
        <v>4.2187772295983E-4</v>
      </c>
      <c r="I396" s="2">
        <v>7.7557000000000003E-5</v>
      </c>
      <c r="J396" s="2">
        <v>4.8919999999999999E-5</v>
      </c>
      <c r="K396" s="8">
        <f t="shared" si="56"/>
        <v>6.0150882490000003E-9</v>
      </c>
      <c r="L396" s="8">
        <f t="shared" si="57"/>
        <v>2.3931664E-9</v>
      </c>
      <c r="M396" s="2">
        <f t="shared" si="60"/>
        <v>1.4774850545822777E-4</v>
      </c>
      <c r="N396" s="2">
        <f t="shared" si="61"/>
        <v>2.6190476190476191</v>
      </c>
      <c r="O396" s="2">
        <f t="shared" si="62"/>
        <v>1.5853843008994277</v>
      </c>
      <c r="P396" s="2"/>
    </row>
    <row r="397" spans="2:16" x14ac:dyDescent="0.2">
      <c r="B397">
        <v>39400000</v>
      </c>
      <c r="C397" s="2">
        <f t="shared" si="58"/>
        <v>1.5931324696929152E-4</v>
      </c>
      <c r="D397" s="2">
        <v>2.1159E-4</v>
      </c>
      <c r="E397" s="2">
        <v>8.0791999999999995E-5</v>
      </c>
      <c r="F397" s="8">
        <f t="shared" si="54"/>
        <v>4.4770328099999997E-8</v>
      </c>
      <c r="G397" s="8">
        <f t="shared" si="55"/>
        <v>6.5273472639999989E-9</v>
      </c>
      <c r="H397" s="2">
        <f t="shared" si="59"/>
        <v>4.2134200500029071E-4</v>
      </c>
      <c r="I397" s="2">
        <v>7.7452000000000003E-5</v>
      </c>
      <c r="J397" s="2">
        <v>4.8832999999999998E-5</v>
      </c>
      <c r="K397" s="8">
        <f t="shared" si="56"/>
        <v>5.9988123040000008E-9</v>
      </c>
      <c r="L397" s="8">
        <f t="shared" si="57"/>
        <v>2.3846618889999997E-9</v>
      </c>
      <c r="M397" s="2">
        <f t="shared" si="60"/>
        <v>1.475608882327584E-4</v>
      </c>
      <c r="N397" s="2">
        <f t="shared" si="61"/>
        <v>2.6189474205366872</v>
      </c>
      <c r="O397" s="2">
        <f t="shared" si="62"/>
        <v>1.5860586079085865</v>
      </c>
      <c r="P397" s="2"/>
    </row>
    <row r="398" spans="2:16" x14ac:dyDescent="0.2">
      <c r="B398">
        <v>39500000</v>
      </c>
      <c r="C398" s="2">
        <f t="shared" si="58"/>
        <v>1.5911145683514599E-4</v>
      </c>
      <c r="D398" s="2">
        <v>2.1131000000000001E-4</v>
      </c>
      <c r="E398" s="2">
        <v>8.0688999999999999E-5</v>
      </c>
      <c r="F398" s="8">
        <f t="shared" si="54"/>
        <v>4.4651916100000003E-8</v>
      </c>
      <c r="G398" s="8">
        <f t="shared" si="55"/>
        <v>6.5107147210000002E-9</v>
      </c>
      <c r="H398" s="2">
        <f t="shared" si="59"/>
        <v>4.2080832270250572E-4</v>
      </c>
      <c r="I398" s="2">
        <v>7.7333E-5</v>
      </c>
      <c r="J398" s="2">
        <v>4.8744E-5</v>
      </c>
      <c r="K398" s="8">
        <f t="shared" si="56"/>
        <v>5.980392889E-9</v>
      </c>
      <c r="L398" s="8">
        <f t="shared" si="57"/>
        <v>2.3759775359999999E-9</v>
      </c>
      <c r="M398" s="2">
        <f t="shared" si="60"/>
        <v>1.4737398392945924E-4</v>
      </c>
      <c r="N398" s="2">
        <f t="shared" si="61"/>
        <v>2.6188204092255449</v>
      </c>
      <c r="O398" s="2">
        <f t="shared" si="62"/>
        <v>1.5865132118824881</v>
      </c>
      <c r="P398" s="2"/>
    </row>
    <row r="399" spans="2:16" x14ac:dyDescent="0.2">
      <c r="B399">
        <v>39600000</v>
      </c>
      <c r="C399" s="2">
        <f t="shared" si="58"/>
        <v>1.5891043154093204E-4</v>
      </c>
      <c r="D399" s="2">
        <v>2.1104000000000001E-4</v>
      </c>
      <c r="E399" s="2">
        <v>8.0588999999999997E-5</v>
      </c>
      <c r="F399" s="8">
        <f t="shared" si="54"/>
        <v>4.4537881600000007E-8</v>
      </c>
      <c r="G399" s="8">
        <f t="shared" si="55"/>
        <v>6.4945869209999993E-9</v>
      </c>
      <c r="H399" s="2">
        <f t="shared" si="59"/>
        <v>4.2027666320694474E-4</v>
      </c>
      <c r="I399" s="2">
        <v>7.7219999999999996E-5</v>
      </c>
      <c r="J399" s="2">
        <v>4.867E-5</v>
      </c>
      <c r="K399" s="8">
        <f t="shared" si="56"/>
        <v>5.9629283999999997E-9</v>
      </c>
      <c r="L399" s="8">
        <f t="shared" si="57"/>
        <v>2.3687688999999999E-9</v>
      </c>
      <c r="M399" s="2">
        <f t="shared" si="60"/>
        <v>1.4718778804471161E-4</v>
      </c>
      <c r="N399" s="2">
        <f t="shared" si="61"/>
        <v>2.618719676382633</v>
      </c>
      <c r="O399" s="2">
        <f t="shared" si="62"/>
        <v>1.5866036572837476</v>
      </c>
      <c r="P399" s="2"/>
    </row>
    <row r="400" spans="2:16" x14ac:dyDescent="0.2">
      <c r="B400">
        <v>39700000</v>
      </c>
      <c r="C400" s="2">
        <f t="shared" si="58"/>
        <v>1.5871016626723794E-4</v>
      </c>
      <c r="D400" s="2">
        <v>2.1078000000000001E-4</v>
      </c>
      <c r="E400" s="2">
        <v>8.0487000000000004E-5</v>
      </c>
      <c r="F400" s="8">
        <f t="shared" si="54"/>
        <v>4.4428208400000006E-8</v>
      </c>
      <c r="G400" s="8">
        <f t="shared" si="55"/>
        <v>6.478157169000001E-9</v>
      </c>
      <c r="H400" s="2">
        <f t="shared" si="59"/>
        <v>4.1974701376752005E-4</v>
      </c>
      <c r="I400" s="2">
        <v>7.7151999999999996E-5</v>
      </c>
      <c r="J400" s="2">
        <v>4.8649000000000001E-5</v>
      </c>
      <c r="K400" s="8">
        <f t="shared" si="56"/>
        <v>5.9524311039999992E-9</v>
      </c>
      <c r="L400" s="8">
        <f t="shared" si="57"/>
        <v>2.366725201E-9</v>
      </c>
      <c r="M400" s="2">
        <f t="shared" si="60"/>
        <v>1.4700229611462639E-4</v>
      </c>
      <c r="N400" s="2">
        <f t="shared" si="61"/>
        <v>2.6188080062618808</v>
      </c>
      <c r="O400" s="2">
        <f t="shared" si="62"/>
        <v>1.5858907685666714</v>
      </c>
      <c r="P400" s="2"/>
    </row>
    <row r="401" spans="2:16" x14ac:dyDescent="0.2">
      <c r="B401">
        <v>39800000</v>
      </c>
      <c r="C401" s="2">
        <f t="shared" si="58"/>
        <v>1.5851065623706035E-4</v>
      </c>
      <c r="D401" s="2">
        <v>2.1052000000000001E-4</v>
      </c>
      <c r="E401" s="2">
        <v>8.0385999999999999E-5</v>
      </c>
      <c r="F401" s="8">
        <f t="shared" si="54"/>
        <v>4.4318670400000002E-8</v>
      </c>
      <c r="G401" s="8">
        <f t="shared" si="55"/>
        <v>6.4619089959999996E-9</v>
      </c>
      <c r="H401" s="2">
        <f t="shared" si="59"/>
        <v>4.1921936175030335E-4</v>
      </c>
      <c r="I401" s="2">
        <v>7.7046999999999996E-5</v>
      </c>
      <c r="J401" s="2">
        <v>4.8560000000000003E-5</v>
      </c>
      <c r="K401" s="8">
        <f t="shared" si="56"/>
        <v>5.9362402089999995E-9</v>
      </c>
      <c r="L401" s="8">
        <f t="shared" si="57"/>
        <v>2.3580736000000002E-9</v>
      </c>
      <c r="M401" s="2">
        <f t="shared" si="60"/>
        <v>1.4681750371459438E-4</v>
      </c>
      <c r="N401" s="2">
        <f t="shared" si="61"/>
        <v>2.6188639812902745</v>
      </c>
      <c r="O401" s="2">
        <f t="shared" si="62"/>
        <v>1.586635090609555</v>
      </c>
      <c r="P401" s="2"/>
    </row>
    <row r="402" spans="2:16" x14ac:dyDescent="0.2">
      <c r="B402">
        <v>39900000</v>
      </c>
      <c r="C402" s="2">
        <f t="shared" si="58"/>
        <v>1.5831189671532586E-4</v>
      </c>
      <c r="D402" s="2">
        <v>2.1024999999999999E-4</v>
      </c>
      <c r="E402" s="2">
        <v>8.0283000000000004E-5</v>
      </c>
      <c r="F402" s="8">
        <f t="shared" si="54"/>
        <v>4.4205062499999993E-8</v>
      </c>
      <c r="G402" s="8">
        <f t="shared" si="55"/>
        <v>6.4453600890000006E-9</v>
      </c>
      <c r="H402" s="2">
        <f t="shared" si="59"/>
        <v>4.1869369463225985E-4</v>
      </c>
      <c r="I402" s="2">
        <v>7.6936999999999999E-5</v>
      </c>
      <c r="J402" s="2">
        <v>4.8489000000000003E-5</v>
      </c>
      <c r="K402" s="8">
        <f t="shared" si="56"/>
        <v>5.9193019689999998E-9</v>
      </c>
      <c r="L402" s="8">
        <f t="shared" si="57"/>
        <v>2.3511831210000001E-9</v>
      </c>
      <c r="M402" s="2">
        <f t="shared" si="60"/>
        <v>1.4663340645884319E-4</v>
      </c>
      <c r="N402" s="2">
        <f t="shared" si="61"/>
        <v>2.6188607799907824</v>
      </c>
      <c r="O402" s="2">
        <f t="shared" si="62"/>
        <v>1.5866897646888984</v>
      </c>
      <c r="P402" s="2"/>
    </row>
    <row r="403" spans="2:16" x14ac:dyDescent="0.2">
      <c r="B403">
        <v>40000000</v>
      </c>
      <c r="C403" s="2">
        <f t="shared" si="58"/>
        <v>1.5811388300841897E-4</v>
      </c>
      <c r="D403" s="2">
        <v>2.0998999999999999E-4</v>
      </c>
      <c r="E403" s="2">
        <v>8.0181999999999999E-5</v>
      </c>
      <c r="F403" s="8">
        <f t="shared" si="54"/>
        <v>4.4095800099999997E-8</v>
      </c>
      <c r="G403" s="8">
        <f t="shared" si="55"/>
        <v>6.4291531239999995E-9</v>
      </c>
      <c r="H403" s="2">
        <f t="shared" si="59"/>
        <v>4.181700000000001E-4</v>
      </c>
      <c r="I403" s="2">
        <v>7.6829999999999995E-5</v>
      </c>
      <c r="J403" s="2">
        <v>4.8402999999999997E-5</v>
      </c>
      <c r="K403" s="8">
        <f t="shared" si="56"/>
        <v>5.902848899999999E-9</v>
      </c>
      <c r="L403" s="8">
        <f t="shared" si="57"/>
        <v>2.3428504089999998E-9</v>
      </c>
      <c r="M403" s="2">
        <f t="shared" si="60"/>
        <v>1.4645000000000004E-4</v>
      </c>
      <c r="N403" s="2">
        <f t="shared" si="61"/>
        <v>2.618916963907111</v>
      </c>
      <c r="O403" s="2">
        <f t="shared" si="62"/>
        <v>1.5872983079561185</v>
      </c>
      <c r="P403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5DF-E7BF-8640-82DF-EE395518A15E}">
  <dimension ref="A1:P26"/>
  <sheetViews>
    <sheetView topLeftCell="A41" workbookViewId="0">
      <selection activeCell="Q17" sqref="Q17"/>
    </sheetView>
  </sheetViews>
  <sheetFormatPr baseColWidth="10" defaultRowHeight="16" x14ac:dyDescent="0.2"/>
  <sheetData>
    <row r="1" spans="1:16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2020-11-28T22:25:47Z</dcterms:created>
  <dcterms:modified xsi:type="dcterms:W3CDTF">2020-12-21T21:57:18Z</dcterms:modified>
</cp:coreProperties>
</file>